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70E89946-176C-4B0D-A9C6-40FFA5BD71B0}" xr6:coauthVersionLast="47" xr6:coauthVersionMax="47" xr10:uidLastSave="{00000000-0000-0000-0000-000000000000}"/>
  <bookViews>
    <workbookView xWindow="-120" yWindow="-120" windowWidth="15600" windowHeight="11160" tabRatio="862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5 po 10" sheetId="14" r:id="rId15"/>
    <sheet name="KN 2025" sheetId="1" r:id="rId16"/>
  </sheets>
  <definedNames>
    <definedName name="_xlnm._FilterDatabase" localSheetId="15" hidden="1">'KN 2025'!$A$5:$DX$5</definedName>
    <definedName name="_xlnm._FilterDatabase" localSheetId="14" hidden="1">'KN 2025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0" i="16" l="1"/>
  <c r="N31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49" i="16"/>
  <c r="N50" i="16"/>
  <c r="N51" i="16"/>
  <c r="N52" i="16"/>
  <c r="N53" i="16"/>
  <c r="N54" i="16"/>
  <c r="N55" i="16"/>
  <c r="AD46" i="14"/>
  <c r="AD47" i="14"/>
  <c r="AD48" i="14"/>
  <c r="AD49" i="14"/>
  <c r="AD50" i="14"/>
  <c r="AD51" i="14"/>
  <c r="AD52" i="14"/>
  <c r="AD53" i="14"/>
  <c r="AD54" i="14"/>
  <c r="AD55" i="14"/>
  <c r="AD7" i="14"/>
  <c r="AD8" i="14"/>
  <c r="AD9" i="14"/>
  <c r="AD10" i="14"/>
  <c r="AD11" i="14"/>
  <c r="AD12" i="14"/>
  <c r="AD13" i="14"/>
  <c r="AD14" i="14"/>
  <c r="AD15" i="14"/>
  <c r="AD16" i="14"/>
  <c r="AD17" i="14"/>
  <c r="AD18" i="14"/>
  <c r="AD19" i="14"/>
  <c r="AD20" i="14"/>
  <c r="AD21" i="14"/>
  <c r="AD22" i="14"/>
  <c r="AD23" i="14"/>
  <c r="AD24" i="14"/>
  <c r="AD25" i="14"/>
  <c r="AD26" i="14"/>
  <c r="AD27" i="14"/>
  <c r="AD28" i="14"/>
  <c r="AD29" i="14"/>
  <c r="AD30" i="14"/>
  <c r="AD31" i="14"/>
  <c r="AD32" i="14"/>
  <c r="AD33" i="14"/>
  <c r="AD34" i="14"/>
  <c r="AD35" i="14"/>
  <c r="AD36" i="14"/>
  <c r="AD37" i="14"/>
  <c r="AD38" i="14"/>
  <c r="AD39" i="14"/>
  <c r="AD40" i="14"/>
  <c r="AD41" i="14"/>
  <c r="AD42" i="14"/>
  <c r="AD43" i="14"/>
  <c r="AD44" i="14"/>
  <c r="AD45" i="14"/>
  <c r="AD6" i="14"/>
  <c r="N29" i="16"/>
  <c r="M29" i="16"/>
  <c r="DM36" i="14"/>
  <c r="DN36" i="14"/>
  <c r="DO36" i="14"/>
  <c r="DP36" i="14"/>
  <c r="DQ36" i="14"/>
  <c r="DR36" i="14"/>
  <c r="DS36" i="14"/>
  <c r="DT36" i="14"/>
  <c r="DU36" i="14"/>
  <c r="DV36" i="14"/>
  <c r="DW36" i="14"/>
  <c r="DM37" i="14"/>
  <c r="DN37" i="14"/>
  <c r="DO37" i="14"/>
  <c r="DP37" i="14"/>
  <c r="DQ37" i="14"/>
  <c r="DR37" i="14"/>
  <c r="DS37" i="14"/>
  <c r="DT37" i="14"/>
  <c r="DU37" i="14"/>
  <c r="DV37" i="14"/>
  <c r="DW37" i="14"/>
  <c r="DM38" i="14"/>
  <c r="DN38" i="14"/>
  <c r="DO38" i="14"/>
  <c r="DP38" i="14"/>
  <c r="DQ38" i="14"/>
  <c r="DR38" i="14"/>
  <c r="DS38" i="14"/>
  <c r="DT38" i="14"/>
  <c r="DU38" i="14"/>
  <c r="DV38" i="14"/>
  <c r="DW38" i="14"/>
  <c r="DM39" i="14"/>
  <c r="DN39" i="14"/>
  <c r="DO39" i="14"/>
  <c r="DP39" i="14"/>
  <c r="DQ39" i="14"/>
  <c r="DR39" i="14"/>
  <c r="DS39" i="14"/>
  <c r="DT39" i="14"/>
  <c r="DU39" i="14"/>
  <c r="DV39" i="14"/>
  <c r="DW39" i="14"/>
  <c r="DM40" i="14"/>
  <c r="DN40" i="14"/>
  <c r="DO40" i="14"/>
  <c r="DP40" i="14"/>
  <c r="DQ40" i="14"/>
  <c r="DR40" i="14"/>
  <c r="DS40" i="14"/>
  <c r="DT40" i="14"/>
  <c r="DU40" i="14"/>
  <c r="DV40" i="14"/>
  <c r="DW40" i="14"/>
  <c r="DM41" i="14"/>
  <c r="DN41" i="14"/>
  <c r="DO41" i="14"/>
  <c r="DP41" i="14"/>
  <c r="DQ41" i="14"/>
  <c r="DR41" i="14"/>
  <c r="DS41" i="14"/>
  <c r="DT41" i="14"/>
  <c r="DU41" i="14"/>
  <c r="DV41" i="14"/>
  <c r="DW41" i="14"/>
  <c r="DM42" i="14"/>
  <c r="DN42" i="14"/>
  <c r="DO42" i="14"/>
  <c r="DP42" i="14"/>
  <c r="DQ42" i="14"/>
  <c r="DR42" i="14"/>
  <c r="DS42" i="14"/>
  <c r="DT42" i="14"/>
  <c r="DU42" i="14"/>
  <c r="DV42" i="14"/>
  <c r="DW42" i="14"/>
  <c r="DM43" i="14"/>
  <c r="DN43" i="14"/>
  <c r="DO43" i="14"/>
  <c r="DP43" i="14"/>
  <c r="DQ43" i="14"/>
  <c r="DR43" i="14"/>
  <c r="DS43" i="14"/>
  <c r="DT43" i="14"/>
  <c r="DU43" i="14"/>
  <c r="DV43" i="14"/>
  <c r="DW43" i="14"/>
  <c r="DM44" i="14"/>
  <c r="DN44" i="14"/>
  <c r="DO44" i="14"/>
  <c r="DP44" i="14"/>
  <c r="DQ44" i="14"/>
  <c r="DR44" i="14"/>
  <c r="DS44" i="14"/>
  <c r="DT44" i="14"/>
  <c r="DU44" i="14"/>
  <c r="DV44" i="14"/>
  <c r="DW44" i="14"/>
  <c r="DM45" i="14"/>
  <c r="DN45" i="14"/>
  <c r="DO45" i="14"/>
  <c r="DP45" i="14"/>
  <c r="DQ45" i="14"/>
  <c r="DR45" i="14"/>
  <c r="DS45" i="14"/>
  <c r="DT45" i="14"/>
  <c r="DU45" i="14"/>
  <c r="DV45" i="14"/>
  <c r="DW45" i="14"/>
  <c r="DM46" i="14"/>
  <c r="DN46" i="14"/>
  <c r="DO46" i="14"/>
  <c r="DP46" i="14"/>
  <c r="DQ46" i="14"/>
  <c r="DR46" i="14"/>
  <c r="DS46" i="14"/>
  <c r="DT46" i="14"/>
  <c r="DU46" i="14"/>
  <c r="DV46" i="14"/>
  <c r="DW46" i="14"/>
  <c r="DM47" i="14"/>
  <c r="DN47" i="14"/>
  <c r="DO47" i="14"/>
  <c r="DP47" i="14"/>
  <c r="DQ47" i="14"/>
  <c r="DR47" i="14"/>
  <c r="DS47" i="14"/>
  <c r="DT47" i="14"/>
  <c r="DU47" i="14"/>
  <c r="DV47" i="14"/>
  <c r="DW47" i="14"/>
  <c r="DM48" i="14"/>
  <c r="DN48" i="14"/>
  <c r="DO48" i="14"/>
  <c r="DP48" i="14"/>
  <c r="DQ48" i="14"/>
  <c r="DR48" i="14"/>
  <c r="DS48" i="14"/>
  <c r="DT48" i="14"/>
  <c r="DU48" i="14"/>
  <c r="DV48" i="14"/>
  <c r="DW48" i="14"/>
  <c r="DM49" i="14"/>
  <c r="DN49" i="14"/>
  <c r="DO49" i="14"/>
  <c r="DP49" i="14"/>
  <c r="DQ49" i="14"/>
  <c r="DR49" i="14"/>
  <c r="DS49" i="14"/>
  <c r="DT49" i="14"/>
  <c r="DU49" i="14"/>
  <c r="DV49" i="14"/>
  <c r="DW49" i="14"/>
  <c r="DM50" i="14"/>
  <c r="DN50" i="14"/>
  <c r="DO50" i="14"/>
  <c r="DP50" i="14"/>
  <c r="DQ50" i="14"/>
  <c r="DR50" i="14"/>
  <c r="DS50" i="14"/>
  <c r="DT50" i="14"/>
  <c r="DU50" i="14"/>
  <c r="DV50" i="14"/>
  <c r="DW50" i="14"/>
  <c r="DM51" i="14"/>
  <c r="DN51" i="14"/>
  <c r="DO51" i="14"/>
  <c r="DP51" i="14"/>
  <c r="DQ51" i="14"/>
  <c r="DR51" i="14"/>
  <c r="DS51" i="14"/>
  <c r="DT51" i="14"/>
  <c r="DU51" i="14"/>
  <c r="DV51" i="14"/>
  <c r="DW51" i="14"/>
  <c r="DM52" i="14"/>
  <c r="DN52" i="14"/>
  <c r="DO52" i="14"/>
  <c r="DP52" i="14"/>
  <c r="DQ52" i="14"/>
  <c r="DR52" i="14"/>
  <c r="DS52" i="14"/>
  <c r="DT52" i="14"/>
  <c r="DU52" i="14"/>
  <c r="DV52" i="14"/>
  <c r="DW52" i="14"/>
  <c r="DM53" i="14"/>
  <c r="DN53" i="14"/>
  <c r="DO53" i="14"/>
  <c r="DP53" i="14"/>
  <c r="DQ53" i="14"/>
  <c r="DR53" i="14"/>
  <c r="DS53" i="14"/>
  <c r="DT53" i="14"/>
  <c r="DU53" i="14"/>
  <c r="DV53" i="14"/>
  <c r="DW53" i="14"/>
  <c r="DM54" i="14"/>
  <c r="DN54" i="14"/>
  <c r="DO54" i="14"/>
  <c r="DP54" i="14"/>
  <c r="DQ54" i="14"/>
  <c r="DR54" i="14"/>
  <c r="DS54" i="14"/>
  <c r="DT54" i="14"/>
  <c r="DU54" i="14"/>
  <c r="DV54" i="14"/>
  <c r="DW54" i="14"/>
  <c r="DM55" i="14"/>
  <c r="DN55" i="14"/>
  <c r="DO55" i="14"/>
  <c r="DP55" i="14"/>
  <c r="DQ55" i="14"/>
  <c r="DR55" i="14"/>
  <c r="DS55" i="14"/>
  <c r="DT55" i="14"/>
  <c r="DU55" i="14"/>
  <c r="DV55" i="14"/>
  <c r="DW55" i="14"/>
  <c r="DL55" i="14"/>
  <c r="DL54" i="14"/>
  <c r="DL53" i="14"/>
  <c r="DL52" i="14"/>
  <c r="DL51" i="14"/>
  <c r="DL50" i="14"/>
  <c r="DL49" i="14"/>
  <c r="DL48" i="14"/>
  <c r="DL47" i="14"/>
  <c r="DL46" i="14"/>
  <c r="DL45" i="14"/>
  <c r="DL44" i="14"/>
  <c r="DL43" i="14"/>
  <c r="DL42" i="14"/>
  <c r="DL41" i="14"/>
  <c r="DL40" i="14"/>
  <c r="DL39" i="14"/>
  <c r="DL38" i="14"/>
  <c r="DL37" i="14"/>
  <c r="DL36" i="14"/>
  <c r="DJ55" i="14"/>
  <c r="DJ54" i="14"/>
  <c r="DJ53" i="14"/>
  <c r="DJ52" i="14"/>
  <c r="DJ51" i="14"/>
  <c r="DJ50" i="14"/>
  <c r="DJ49" i="14"/>
  <c r="DJ48" i="14"/>
  <c r="DJ47" i="14"/>
  <c r="DJ46" i="14"/>
  <c r="DJ45" i="14"/>
  <c r="DJ44" i="14"/>
  <c r="DJ43" i="14"/>
  <c r="DJ42" i="14"/>
  <c r="DJ41" i="14"/>
  <c r="DJ40" i="14"/>
  <c r="DJ39" i="14"/>
  <c r="DJ38" i="14"/>
  <c r="DJ37" i="14"/>
  <c r="DJ36" i="14"/>
  <c r="CW36" i="14"/>
  <c r="CX36" i="14"/>
  <c r="CY36" i="14"/>
  <c r="CZ36" i="14"/>
  <c r="DA36" i="14"/>
  <c r="DB36" i="14"/>
  <c r="DC36" i="14"/>
  <c r="DD36" i="14"/>
  <c r="DE36" i="14"/>
  <c r="DF36" i="14"/>
  <c r="DG36" i="14"/>
  <c r="CW37" i="14"/>
  <c r="CX37" i="14"/>
  <c r="CY37" i="14"/>
  <c r="CZ37" i="14"/>
  <c r="DA37" i="14"/>
  <c r="DB37" i="14"/>
  <c r="DC37" i="14"/>
  <c r="DD37" i="14"/>
  <c r="DE37" i="14"/>
  <c r="DF37" i="14"/>
  <c r="DG37" i="14"/>
  <c r="CW38" i="14"/>
  <c r="CX38" i="14"/>
  <c r="CY38" i="14"/>
  <c r="CZ38" i="14"/>
  <c r="DA38" i="14"/>
  <c r="DB38" i="14"/>
  <c r="DC38" i="14"/>
  <c r="DD38" i="14"/>
  <c r="DE38" i="14"/>
  <c r="DF38" i="14"/>
  <c r="DG38" i="14"/>
  <c r="CW39" i="14"/>
  <c r="CX39" i="14"/>
  <c r="CY39" i="14"/>
  <c r="CZ39" i="14"/>
  <c r="DA39" i="14"/>
  <c r="DB39" i="14"/>
  <c r="DC39" i="14"/>
  <c r="DD39" i="14"/>
  <c r="DE39" i="14"/>
  <c r="DF39" i="14"/>
  <c r="DG39" i="14"/>
  <c r="CW40" i="14"/>
  <c r="CX40" i="14"/>
  <c r="CY40" i="14"/>
  <c r="CZ40" i="14"/>
  <c r="DA40" i="14"/>
  <c r="DB40" i="14"/>
  <c r="DC40" i="14"/>
  <c r="DD40" i="14"/>
  <c r="DE40" i="14"/>
  <c r="DF40" i="14"/>
  <c r="DG40" i="14"/>
  <c r="CW41" i="14"/>
  <c r="CX41" i="14"/>
  <c r="CY41" i="14"/>
  <c r="CZ41" i="14"/>
  <c r="DA41" i="14"/>
  <c r="DB41" i="14"/>
  <c r="DC41" i="14"/>
  <c r="DD41" i="14"/>
  <c r="DE41" i="14"/>
  <c r="DF41" i="14"/>
  <c r="DG41" i="14"/>
  <c r="CW42" i="14"/>
  <c r="CX42" i="14"/>
  <c r="CY42" i="14"/>
  <c r="CZ42" i="14"/>
  <c r="DA42" i="14"/>
  <c r="DB42" i="14"/>
  <c r="DC42" i="14"/>
  <c r="DD42" i="14"/>
  <c r="DE42" i="14"/>
  <c r="DF42" i="14"/>
  <c r="DG42" i="14"/>
  <c r="CW43" i="14"/>
  <c r="CX43" i="14"/>
  <c r="CY43" i="14"/>
  <c r="CZ43" i="14"/>
  <c r="DA43" i="14"/>
  <c r="DB43" i="14"/>
  <c r="DC43" i="14"/>
  <c r="DD43" i="14"/>
  <c r="DE43" i="14"/>
  <c r="DF43" i="14"/>
  <c r="DG43" i="14"/>
  <c r="CW44" i="14"/>
  <c r="CX44" i="14"/>
  <c r="CY44" i="14"/>
  <c r="CZ44" i="14"/>
  <c r="DA44" i="14"/>
  <c r="DB44" i="14"/>
  <c r="DC44" i="14"/>
  <c r="DD44" i="14"/>
  <c r="DE44" i="14"/>
  <c r="DF44" i="14"/>
  <c r="DG44" i="14"/>
  <c r="CW45" i="14"/>
  <c r="CX45" i="14"/>
  <c r="CY45" i="14"/>
  <c r="CZ45" i="14"/>
  <c r="DA45" i="14"/>
  <c r="DB45" i="14"/>
  <c r="DC45" i="14"/>
  <c r="DD45" i="14"/>
  <c r="DE45" i="14"/>
  <c r="DF45" i="14"/>
  <c r="DG45" i="14"/>
  <c r="CW46" i="14"/>
  <c r="CX46" i="14"/>
  <c r="CY46" i="14"/>
  <c r="CZ46" i="14"/>
  <c r="DA46" i="14"/>
  <c r="DB46" i="14"/>
  <c r="DC46" i="14"/>
  <c r="DD46" i="14"/>
  <c r="DE46" i="14"/>
  <c r="DF46" i="14"/>
  <c r="DG46" i="14"/>
  <c r="CW47" i="14"/>
  <c r="CX47" i="14"/>
  <c r="CY47" i="14"/>
  <c r="CZ47" i="14"/>
  <c r="DA47" i="14"/>
  <c r="DB47" i="14"/>
  <c r="DC47" i="14"/>
  <c r="DD47" i="14"/>
  <c r="DE47" i="14"/>
  <c r="DF47" i="14"/>
  <c r="DG47" i="14"/>
  <c r="CW48" i="14"/>
  <c r="CX48" i="14"/>
  <c r="CY48" i="14"/>
  <c r="CZ48" i="14"/>
  <c r="DA48" i="14"/>
  <c r="DB48" i="14"/>
  <c r="DC48" i="14"/>
  <c r="DD48" i="14"/>
  <c r="DE48" i="14"/>
  <c r="DF48" i="14"/>
  <c r="DG48" i="14"/>
  <c r="CW49" i="14"/>
  <c r="CX49" i="14"/>
  <c r="CY49" i="14"/>
  <c r="CZ49" i="14"/>
  <c r="DA49" i="14"/>
  <c r="DB49" i="14"/>
  <c r="DC49" i="14"/>
  <c r="DD49" i="14"/>
  <c r="DE49" i="14"/>
  <c r="DF49" i="14"/>
  <c r="DG49" i="14"/>
  <c r="CW50" i="14"/>
  <c r="CX50" i="14"/>
  <c r="CY50" i="14"/>
  <c r="CZ50" i="14"/>
  <c r="DA50" i="14"/>
  <c r="DB50" i="14"/>
  <c r="DC50" i="14"/>
  <c r="DD50" i="14"/>
  <c r="DE50" i="14"/>
  <c r="DF50" i="14"/>
  <c r="DG50" i="14"/>
  <c r="CW51" i="14"/>
  <c r="CX51" i="14"/>
  <c r="CY51" i="14"/>
  <c r="CZ51" i="14"/>
  <c r="DA51" i="14"/>
  <c r="DB51" i="14"/>
  <c r="DC51" i="14"/>
  <c r="DD51" i="14"/>
  <c r="DE51" i="14"/>
  <c r="DF51" i="14"/>
  <c r="DG51" i="14"/>
  <c r="CW52" i="14"/>
  <c r="CX52" i="14"/>
  <c r="CY52" i="14"/>
  <c r="CZ52" i="14"/>
  <c r="DA52" i="14"/>
  <c r="DB52" i="14"/>
  <c r="DC52" i="14"/>
  <c r="DD52" i="14"/>
  <c r="DE52" i="14"/>
  <c r="DF52" i="14"/>
  <c r="DG52" i="14"/>
  <c r="CW53" i="14"/>
  <c r="CX53" i="14"/>
  <c r="CY53" i="14"/>
  <c r="CZ53" i="14"/>
  <c r="DA53" i="14"/>
  <c r="DB53" i="14"/>
  <c r="DC53" i="14"/>
  <c r="DD53" i="14"/>
  <c r="DE53" i="14"/>
  <c r="DF53" i="14"/>
  <c r="DG53" i="14"/>
  <c r="CW54" i="14"/>
  <c r="CX54" i="14"/>
  <c r="CY54" i="14"/>
  <c r="CZ54" i="14"/>
  <c r="DA54" i="14"/>
  <c r="DB54" i="14"/>
  <c r="DC54" i="14"/>
  <c r="DD54" i="14"/>
  <c r="DE54" i="14"/>
  <c r="DF54" i="14"/>
  <c r="DG54" i="14"/>
  <c r="CW55" i="14"/>
  <c r="CX55" i="14"/>
  <c r="CY55" i="14"/>
  <c r="CZ55" i="14"/>
  <c r="DA55" i="14"/>
  <c r="DB55" i="14"/>
  <c r="DC55" i="14"/>
  <c r="DD55" i="14"/>
  <c r="DE55" i="14"/>
  <c r="DF55" i="14"/>
  <c r="DG55" i="14"/>
  <c r="CV55" i="14"/>
  <c r="CV54" i="14"/>
  <c r="CV53" i="14"/>
  <c r="CV52" i="14"/>
  <c r="CV51" i="14"/>
  <c r="CV50" i="14"/>
  <c r="CV49" i="14"/>
  <c r="CV48" i="14"/>
  <c r="CV47" i="14"/>
  <c r="CV46" i="14"/>
  <c r="CV45" i="14"/>
  <c r="CV44" i="14"/>
  <c r="CV43" i="14"/>
  <c r="CV42" i="14"/>
  <c r="CV41" i="14"/>
  <c r="CV40" i="14"/>
  <c r="CV39" i="14"/>
  <c r="CV38" i="14"/>
  <c r="CV37" i="14"/>
  <c r="CV36" i="14"/>
  <c r="CT55" i="14"/>
  <c r="CT54" i="14"/>
  <c r="CT53" i="14"/>
  <c r="CT52" i="14"/>
  <c r="CT51" i="14"/>
  <c r="CT50" i="14"/>
  <c r="CT49" i="14"/>
  <c r="CT48" i="14"/>
  <c r="CT47" i="14"/>
  <c r="CT46" i="14"/>
  <c r="CT45" i="14"/>
  <c r="CT44" i="14"/>
  <c r="CT43" i="14"/>
  <c r="CT42" i="14"/>
  <c r="CT41" i="14"/>
  <c r="CT40" i="14"/>
  <c r="CT39" i="14"/>
  <c r="CT38" i="14"/>
  <c r="CT37" i="14"/>
  <c r="CT36" i="14"/>
  <c r="CE36" i="14"/>
  <c r="CF36" i="14"/>
  <c r="CG36" i="14"/>
  <c r="CH36" i="14"/>
  <c r="CI36" i="14"/>
  <c r="CJ36" i="14"/>
  <c r="CK36" i="14"/>
  <c r="CL36" i="14"/>
  <c r="CM36" i="14"/>
  <c r="CN36" i="14"/>
  <c r="CO36" i="14"/>
  <c r="CP36" i="14"/>
  <c r="CQ36" i="14"/>
  <c r="CE37" i="14"/>
  <c r="CF37" i="14"/>
  <c r="CG37" i="14"/>
  <c r="CH37" i="14"/>
  <c r="CI37" i="14"/>
  <c r="CJ37" i="14"/>
  <c r="CK37" i="14"/>
  <c r="CL37" i="14"/>
  <c r="CM37" i="14"/>
  <c r="CN37" i="14"/>
  <c r="CO37" i="14"/>
  <c r="CP37" i="14"/>
  <c r="CQ37" i="14"/>
  <c r="CE38" i="14"/>
  <c r="CF38" i="14"/>
  <c r="CG38" i="14"/>
  <c r="CH38" i="14"/>
  <c r="CI38" i="14"/>
  <c r="CJ38" i="14"/>
  <c r="CK38" i="14"/>
  <c r="CL38" i="14"/>
  <c r="CM38" i="14"/>
  <c r="CN38" i="14"/>
  <c r="CO38" i="14"/>
  <c r="CP38" i="14"/>
  <c r="CQ38" i="14"/>
  <c r="CE39" i="14"/>
  <c r="CF39" i="14"/>
  <c r="CG39" i="14"/>
  <c r="CH39" i="14"/>
  <c r="CI39" i="14"/>
  <c r="CJ39" i="14"/>
  <c r="CK39" i="14"/>
  <c r="CL39" i="14"/>
  <c r="CM39" i="14"/>
  <c r="CN39" i="14"/>
  <c r="CO39" i="14"/>
  <c r="CP39" i="14"/>
  <c r="CQ39" i="14"/>
  <c r="CE40" i="14"/>
  <c r="CF40" i="14"/>
  <c r="CG40" i="14"/>
  <c r="CH40" i="14"/>
  <c r="CI40" i="14"/>
  <c r="CJ40" i="14"/>
  <c r="CK40" i="14"/>
  <c r="CL40" i="14"/>
  <c r="CM40" i="14"/>
  <c r="CN40" i="14"/>
  <c r="CO40" i="14"/>
  <c r="CP40" i="14"/>
  <c r="CQ40" i="14"/>
  <c r="CE41" i="14"/>
  <c r="CF41" i="14"/>
  <c r="CG41" i="14"/>
  <c r="CH41" i="14"/>
  <c r="CI41" i="14"/>
  <c r="CJ41" i="14"/>
  <c r="CK41" i="14"/>
  <c r="CL41" i="14"/>
  <c r="CM41" i="14"/>
  <c r="CN41" i="14"/>
  <c r="CO41" i="14"/>
  <c r="CP41" i="14"/>
  <c r="CQ41" i="14"/>
  <c r="CE42" i="14"/>
  <c r="CF42" i="14"/>
  <c r="CG42" i="14"/>
  <c r="CH42" i="14"/>
  <c r="CI42" i="14"/>
  <c r="CJ42" i="14"/>
  <c r="CK42" i="14"/>
  <c r="CL42" i="14"/>
  <c r="CM42" i="14"/>
  <c r="CN42" i="14"/>
  <c r="CO42" i="14"/>
  <c r="CP42" i="14"/>
  <c r="CQ42" i="14"/>
  <c r="CE43" i="14"/>
  <c r="CF43" i="14"/>
  <c r="CG43" i="14"/>
  <c r="CH43" i="14"/>
  <c r="CI43" i="14"/>
  <c r="CJ43" i="14"/>
  <c r="CK43" i="14"/>
  <c r="CL43" i="14"/>
  <c r="CM43" i="14"/>
  <c r="CN43" i="14"/>
  <c r="CO43" i="14"/>
  <c r="CP43" i="14"/>
  <c r="CQ43" i="14"/>
  <c r="CE44" i="14"/>
  <c r="CF44" i="14"/>
  <c r="CG44" i="14"/>
  <c r="CH44" i="14"/>
  <c r="CI44" i="14"/>
  <c r="CJ44" i="14"/>
  <c r="CK44" i="14"/>
  <c r="CL44" i="14"/>
  <c r="CM44" i="14"/>
  <c r="CN44" i="14"/>
  <c r="CO44" i="14"/>
  <c r="CP44" i="14"/>
  <c r="CQ44" i="14"/>
  <c r="CE45" i="14"/>
  <c r="CF45" i="14"/>
  <c r="CG45" i="14"/>
  <c r="CH45" i="14"/>
  <c r="CI45" i="14"/>
  <c r="CJ45" i="14"/>
  <c r="CK45" i="14"/>
  <c r="CL45" i="14"/>
  <c r="CM45" i="14"/>
  <c r="CN45" i="14"/>
  <c r="CO45" i="14"/>
  <c r="CP45" i="14"/>
  <c r="CQ45" i="14"/>
  <c r="CE46" i="14"/>
  <c r="CF46" i="14"/>
  <c r="CG46" i="14"/>
  <c r="CH46" i="14"/>
  <c r="CI46" i="14"/>
  <c r="CJ46" i="14"/>
  <c r="CK46" i="14"/>
  <c r="CL46" i="14"/>
  <c r="CM46" i="14"/>
  <c r="CN46" i="14"/>
  <c r="CO46" i="14"/>
  <c r="CP46" i="14"/>
  <c r="CQ46" i="14"/>
  <c r="CE47" i="14"/>
  <c r="CF47" i="14"/>
  <c r="CG47" i="14"/>
  <c r="CH47" i="14"/>
  <c r="CI47" i="14"/>
  <c r="CJ47" i="14"/>
  <c r="CK47" i="14"/>
  <c r="CL47" i="14"/>
  <c r="CM47" i="14"/>
  <c r="CN47" i="14"/>
  <c r="CO47" i="14"/>
  <c r="CP47" i="14"/>
  <c r="CQ47" i="14"/>
  <c r="CE48" i="14"/>
  <c r="CF48" i="14"/>
  <c r="CG48" i="14"/>
  <c r="CH48" i="14"/>
  <c r="CI48" i="14"/>
  <c r="CJ48" i="14"/>
  <c r="CK48" i="14"/>
  <c r="CL48" i="14"/>
  <c r="CM48" i="14"/>
  <c r="CN48" i="14"/>
  <c r="CO48" i="14"/>
  <c r="CP48" i="14"/>
  <c r="CQ48" i="14"/>
  <c r="CE49" i="14"/>
  <c r="CF49" i="14"/>
  <c r="CG49" i="14"/>
  <c r="CH49" i="14"/>
  <c r="CI49" i="14"/>
  <c r="CJ49" i="14"/>
  <c r="CK49" i="14"/>
  <c r="CL49" i="14"/>
  <c r="CM49" i="14"/>
  <c r="CN49" i="14"/>
  <c r="CO49" i="14"/>
  <c r="CP49" i="14"/>
  <c r="CQ49" i="14"/>
  <c r="CE50" i="14"/>
  <c r="CF50" i="14"/>
  <c r="CG50" i="14"/>
  <c r="CH50" i="14"/>
  <c r="CI50" i="14"/>
  <c r="CJ50" i="14"/>
  <c r="CK50" i="14"/>
  <c r="CL50" i="14"/>
  <c r="CM50" i="14"/>
  <c r="CN50" i="14"/>
  <c r="CO50" i="14"/>
  <c r="CP50" i="14"/>
  <c r="CQ50" i="14"/>
  <c r="CE51" i="14"/>
  <c r="CF51" i="14"/>
  <c r="CG51" i="14"/>
  <c r="CH51" i="14"/>
  <c r="CI51" i="14"/>
  <c r="CJ51" i="14"/>
  <c r="CK51" i="14"/>
  <c r="CL51" i="14"/>
  <c r="CM51" i="14"/>
  <c r="CN51" i="14"/>
  <c r="CO51" i="14"/>
  <c r="CP51" i="14"/>
  <c r="CQ51" i="14"/>
  <c r="CE52" i="14"/>
  <c r="CF52" i="14"/>
  <c r="CG52" i="14"/>
  <c r="CH52" i="14"/>
  <c r="CI52" i="14"/>
  <c r="CJ52" i="14"/>
  <c r="CK52" i="14"/>
  <c r="CL52" i="14"/>
  <c r="CM52" i="14"/>
  <c r="CN52" i="14"/>
  <c r="CO52" i="14"/>
  <c r="CP52" i="14"/>
  <c r="CQ52" i="14"/>
  <c r="CE53" i="14"/>
  <c r="CF53" i="14"/>
  <c r="CG53" i="14"/>
  <c r="CH53" i="14"/>
  <c r="CI53" i="14"/>
  <c r="CJ53" i="14"/>
  <c r="CK53" i="14"/>
  <c r="CL53" i="14"/>
  <c r="CM53" i="14"/>
  <c r="CN53" i="14"/>
  <c r="CO53" i="14"/>
  <c r="CP53" i="14"/>
  <c r="CQ53" i="14"/>
  <c r="CE54" i="14"/>
  <c r="CF54" i="14"/>
  <c r="CG54" i="14"/>
  <c r="CH54" i="14"/>
  <c r="CI54" i="14"/>
  <c r="CJ54" i="14"/>
  <c r="CK54" i="14"/>
  <c r="CL54" i="14"/>
  <c r="CM54" i="14"/>
  <c r="CN54" i="14"/>
  <c r="CO54" i="14"/>
  <c r="CP54" i="14"/>
  <c r="CQ54" i="14"/>
  <c r="CE55" i="14"/>
  <c r="CF55" i="14"/>
  <c r="CG55" i="14"/>
  <c r="CH55" i="14"/>
  <c r="CI55" i="14"/>
  <c r="CJ55" i="14"/>
  <c r="CK55" i="14"/>
  <c r="CL55" i="14"/>
  <c r="CM55" i="14"/>
  <c r="CN55" i="14"/>
  <c r="CO55" i="14"/>
  <c r="CP55" i="14"/>
  <c r="CQ55" i="14"/>
  <c r="CD55" i="14"/>
  <c r="CD54" i="14"/>
  <c r="CD53" i="14"/>
  <c r="CD52" i="14"/>
  <c r="CD51" i="14"/>
  <c r="CD50" i="14"/>
  <c r="CD49" i="14"/>
  <c r="CD48" i="14"/>
  <c r="CD47" i="14"/>
  <c r="CD46" i="14"/>
  <c r="CD45" i="14"/>
  <c r="CD44" i="14"/>
  <c r="CD43" i="14"/>
  <c r="CD42" i="14"/>
  <c r="CD41" i="14"/>
  <c r="CD40" i="14"/>
  <c r="CD39" i="14"/>
  <c r="CD38" i="14"/>
  <c r="CD37" i="14"/>
  <c r="CD36" i="14"/>
  <c r="BO36" i="14"/>
  <c r="BP36" i="14"/>
  <c r="BQ36" i="14"/>
  <c r="BR36" i="14"/>
  <c r="BS36" i="14"/>
  <c r="BT36" i="14"/>
  <c r="BU36" i="14"/>
  <c r="BV36" i="14"/>
  <c r="BW36" i="14"/>
  <c r="BX36" i="14"/>
  <c r="BY36" i="14"/>
  <c r="BZ36" i="14"/>
  <c r="CA36" i="14"/>
  <c r="BO37" i="14"/>
  <c r="BP37" i="14"/>
  <c r="BQ37" i="14"/>
  <c r="BR37" i="14"/>
  <c r="BS37" i="14"/>
  <c r="BT37" i="14"/>
  <c r="BU37" i="14"/>
  <c r="BV37" i="14"/>
  <c r="BW37" i="14"/>
  <c r="BX37" i="14"/>
  <c r="BY37" i="14"/>
  <c r="BZ37" i="14"/>
  <c r="CA37" i="14"/>
  <c r="BO38" i="14"/>
  <c r="BP38" i="14"/>
  <c r="BQ38" i="14"/>
  <c r="BR38" i="14"/>
  <c r="BS38" i="14"/>
  <c r="BT38" i="14"/>
  <c r="BU38" i="14"/>
  <c r="BV38" i="14"/>
  <c r="BW38" i="14"/>
  <c r="BX38" i="14"/>
  <c r="BY38" i="14"/>
  <c r="BZ38" i="14"/>
  <c r="CA38" i="14"/>
  <c r="BO39" i="14"/>
  <c r="BP39" i="14"/>
  <c r="BQ39" i="14"/>
  <c r="BR39" i="14"/>
  <c r="BS39" i="14"/>
  <c r="BT39" i="14"/>
  <c r="BU39" i="14"/>
  <c r="BV39" i="14"/>
  <c r="BW39" i="14"/>
  <c r="BX39" i="14"/>
  <c r="BY39" i="14"/>
  <c r="BZ39" i="14"/>
  <c r="CA39" i="14"/>
  <c r="BO40" i="14"/>
  <c r="BP40" i="14"/>
  <c r="BQ40" i="14"/>
  <c r="BR40" i="14"/>
  <c r="BS40" i="14"/>
  <c r="BT40" i="14"/>
  <c r="BU40" i="14"/>
  <c r="BV40" i="14"/>
  <c r="BW40" i="14"/>
  <c r="BX40" i="14"/>
  <c r="BY40" i="14"/>
  <c r="BZ40" i="14"/>
  <c r="CA40" i="14"/>
  <c r="BO41" i="14"/>
  <c r="BP41" i="14"/>
  <c r="BQ41" i="14"/>
  <c r="BR41" i="14"/>
  <c r="BS41" i="14"/>
  <c r="BT41" i="14"/>
  <c r="BU41" i="14"/>
  <c r="BV41" i="14"/>
  <c r="BW41" i="14"/>
  <c r="BX41" i="14"/>
  <c r="BY41" i="14"/>
  <c r="BZ41" i="14"/>
  <c r="CA41" i="14"/>
  <c r="BO42" i="14"/>
  <c r="BP42" i="14"/>
  <c r="BQ42" i="14"/>
  <c r="BR42" i="14"/>
  <c r="BS42" i="14"/>
  <c r="BT42" i="14"/>
  <c r="BU42" i="14"/>
  <c r="BV42" i="14"/>
  <c r="BW42" i="14"/>
  <c r="BX42" i="14"/>
  <c r="BY42" i="14"/>
  <c r="BZ42" i="14"/>
  <c r="CA42" i="14"/>
  <c r="BO43" i="14"/>
  <c r="BP43" i="14"/>
  <c r="BQ43" i="14"/>
  <c r="BR43" i="14"/>
  <c r="BS43" i="14"/>
  <c r="BT43" i="14"/>
  <c r="BU43" i="14"/>
  <c r="BV43" i="14"/>
  <c r="BW43" i="14"/>
  <c r="BX43" i="14"/>
  <c r="BY43" i="14"/>
  <c r="BZ43" i="14"/>
  <c r="CA43" i="14"/>
  <c r="BO44" i="14"/>
  <c r="BP44" i="14"/>
  <c r="BQ44" i="14"/>
  <c r="BR44" i="14"/>
  <c r="BS44" i="14"/>
  <c r="BT44" i="14"/>
  <c r="BU44" i="14"/>
  <c r="BV44" i="14"/>
  <c r="BW44" i="14"/>
  <c r="BX44" i="14"/>
  <c r="BY44" i="14"/>
  <c r="BZ44" i="14"/>
  <c r="CA44" i="14"/>
  <c r="BO45" i="14"/>
  <c r="BP45" i="14"/>
  <c r="BQ45" i="14"/>
  <c r="BR45" i="14"/>
  <c r="BS45" i="14"/>
  <c r="BT45" i="14"/>
  <c r="BU45" i="14"/>
  <c r="BV45" i="14"/>
  <c r="BW45" i="14"/>
  <c r="BX45" i="14"/>
  <c r="BY45" i="14"/>
  <c r="BZ45" i="14"/>
  <c r="CA45" i="14"/>
  <c r="BO46" i="14"/>
  <c r="BP46" i="14"/>
  <c r="BQ46" i="14"/>
  <c r="BR46" i="14"/>
  <c r="BS46" i="14"/>
  <c r="BT46" i="14"/>
  <c r="BU46" i="14"/>
  <c r="BV46" i="14"/>
  <c r="BW46" i="14"/>
  <c r="BX46" i="14"/>
  <c r="BY46" i="14"/>
  <c r="BZ46" i="14"/>
  <c r="CA46" i="14"/>
  <c r="BO47" i="14"/>
  <c r="BP47" i="14"/>
  <c r="BQ47" i="14"/>
  <c r="BR47" i="14"/>
  <c r="BS47" i="14"/>
  <c r="BT47" i="14"/>
  <c r="BU47" i="14"/>
  <c r="BV47" i="14"/>
  <c r="BW47" i="14"/>
  <c r="BX47" i="14"/>
  <c r="BY47" i="14"/>
  <c r="BZ47" i="14"/>
  <c r="CA47" i="14"/>
  <c r="BO48" i="14"/>
  <c r="BP48" i="14"/>
  <c r="BQ48" i="14"/>
  <c r="BR48" i="14"/>
  <c r="BS48" i="14"/>
  <c r="BT48" i="14"/>
  <c r="BU48" i="14"/>
  <c r="BV48" i="14"/>
  <c r="BW48" i="14"/>
  <c r="BX48" i="14"/>
  <c r="BY48" i="14"/>
  <c r="BZ48" i="14"/>
  <c r="CA48" i="14"/>
  <c r="BO49" i="14"/>
  <c r="BP49" i="14"/>
  <c r="BQ49" i="14"/>
  <c r="BR49" i="14"/>
  <c r="BS49" i="14"/>
  <c r="BT49" i="14"/>
  <c r="BU49" i="14"/>
  <c r="BV49" i="14"/>
  <c r="BW49" i="14"/>
  <c r="BX49" i="14"/>
  <c r="BY49" i="14"/>
  <c r="BZ49" i="14"/>
  <c r="CA49" i="14"/>
  <c r="BO50" i="14"/>
  <c r="BP50" i="14"/>
  <c r="BQ50" i="14"/>
  <c r="BR50" i="14"/>
  <c r="BS50" i="14"/>
  <c r="BT50" i="14"/>
  <c r="BU50" i="14"/>
  <c r="BV50" i="14"/>
  <c r="BW50" i="14"/>
  <c r="BX50" i="14"/>
  <c r="BY50" i="14"/>
  <c r="BZ50" i="14"/>
  <c r="CA50" i="14"/>
  <c r="BO51" i="14"/>
  <c r="BP51" i="14"/>
  <c r="BQ51" i="14"/>
  <c r="BR51" i="14"/>
  <c r="BS51" i="14"/>
  <c r="BT51" i="14"/>
  <c r="BU51" i="14"/>
  <c r="BV51" i="14"/>
  <c r="BW51" i="14"/>
  <c r="BX51" i="14"/>
  <c r="BY51" i="14"/>
  <c r="BZ51" i="14"/>
  <c r="CA51" i="14"/>
  <c r="BO52" i="14"/>
  <c r="BP52" i="14"/>
  <c r="BQ52" i="14"/>
  <c r="BR52" i="14"/>
  <c r="BS52" i="14"/>
  <c r="BT52" i="14"/>
  <c r="BU52" i="14"/>
  <c r="BV52" i="14"/>
  <c r="BW52" i="14"/>
  <c r="BX52" i="14"/>
  <c r="BY52" i="14"/>
  <c r="BZ52" i="14"/>
  <c r="CA52" i="14"/>
  <c r="BO53" i="14"/>
  <c r="BP53" i="14"/>
  <c r="BQ53" i="14"/>
  <c r="BR53" i="14"/>
  <c r="BS53" i="14"/>
  <c r="BT53" i="14"/>
  <c r="BU53" i="14"/>
  <c r="BV53" i="14"/>
  <c r="BW53" i="14"/>
  <c r="BX53" i="14"/>
  <c r="BY53" i="14"/>
  <c r="BZ53" i="14"/>
  <c r="CA53" i="14"/>
  <c r="BO54" i="14"/>
  <c r="BP54" i="14"/>
  <c r="BQ54" i="14"/>
  <c r="BR54" i="14"/>
  <c r="BS54" i="14"/>
  <c r="BT54" i="14"/>
  <c r="BU54" i="14"/>
  <c r="BV54" i="14"/>
  <c r="BW54" i="14"/>
  <c r="BX54" i="14"/>
  <c r="BY54" i="14"/>
  <c r="BZ54" i="14"/>
  <c r="CA54" i="14"/>
  <c r="BO55" i="14"/>
  <c r="BP55" i="14"/>
  <c r="BQ55" i="14"/>
  <c r="BR55" i="14"/>
  <c r="BS55" i="14"/>
  <c r="BT55" i="14"/>
  <c r="BU55" i="14"/>
  <c r="BV55" i="14"/>
  <c r="BW55" i="14"/>
  <c r="BX55" i="14"/>
  <c r="BY55" i="14"/>
  <c r="BZ55" i="14"/>
  <c r="CA55" i="14"/>
  <c r="BN55" i="14"/>
  <c r="BN54" i="14"/>
  <c r="BN53" i="14"/>
  <c r="BN52" i="14"/>
  <c r="BN51" i="14"/>
  <c r="BN50" i="14"/>
  <c r="BN49" i="14"/>
  <c r="BN48" i="14"/>
  <c r="BN47" i="14"/>
  <c r="BN46" i="14"/>
  <c r="BN45" i="14"/>
  <c r="BN44" i="14"/>
  <c r="BN43" i="14"/>
  <c r="BN42" i="14"/>
  <c r="BN41" i="14"/>
  <c r="BN40" i="14"/>
  <c r="BN39" i="14"/>
  <c r="BN38" i="14"/>
  <c r="BN37" i="14"/>
  <c r="BN36" i="14"/>
  <c r="AY36" i="14"/>
  <c r="AY37" i="14"/>
  <c r="AY38" i="14"/>
  <c r="AY39" i="14"/>
  <c r="AY40" i="14"/>
  <c r="AY41" i="14"/>
  <c r="AY42" i="14"/>
  <c r="AY43" i="14"/>
  <c r="AY44" i="14"/>
  <c r="AY45" i="14"/>
  <c r="AY46" i="14"/>
  <c r="AY47" i="14"/>
  <c r="AY48" i="14"/>
  <c r="AY49" i="14"/>
  <c r="AY50" i="14"/>
  <c r="AY51" i="14"/>
  <c r="AY52" i="14"/>
  <c r="AY53" i="14"/>
  <c r="AY54" i="14"/>
  <c r="AY55" i="14"/>
  <c r="S36" i="14"/>
  <c r="T36" i="14"/>
  <c r="U36" i="14"/>
  <c r="V36" i="14"/>
  <c r="W36" i="14"/>
  <c r="X36" i="14"/>
  <c r="Y36" i="14"/>
  <c r="Z36" i="14"/>
  <c r="AA36" i="14"/>
  <c r="AB36" i="14"/>
  <c r="AC36" i="14"/>
  <c r="AE36" i="14"/>
  <c r="S37" i="14"/>
  <c r="T37" i="14"/>
  <c r="U37" i="14"/>
  <c r="V37" i="14"/>
  <c r="W37" i="14"/>
  <c r="X37" i="14"/>
  <c r="Y37" i="14"/>
  <c r="Z37" i="14"/>
  <c r="AA37" i="14"/>
  <c r="AB37" i="14"/>
  <c r="AC37" i="14"/>
  <c r="AE37" i="14"/>
  <c r="S38" i="14"/>
  <c r="T38" i="14"/>
  <c r="U38" i="14"/>
  <c r="V38" i="14"/>
  <c r="W38" i="14"/>
  <c r="X38" i="14"/>
  <c r="Y38" i="14"/>
  <c r="Z38" i="14"/>
  <c r="AA38" i="14"/>
  <c r="AB38" i="14"/>
  <c r="AC38" i="14"/>
  <c r="AE38" i="14"/>
  <c r="S39" i="14"/>
  <c r="T39" i="14"/>
  <c r="U39" i="14"/>
  <c r="V39" i="14"/>
  <c r="W39" i="14"/>
  <c r="X39" i="14"/>
  <c r="Y39" i="14"/>
  <c r="Z39" i="14"/>
  <c r="AA39" i="14"/>
  <c r="AB39" i="14"/>
  <c r="AC39" i="14"/>
  <c r="AE39" i="14"/>
  <c r="S40" i="14"/>
  <c r="T40" i="14"/>
  <c r="U40" i="14"/>
  <c r="V40" i="14"/>
  <c r="W40" i="14"/>
  <c r="X40" i="14"/>
  <c r="Y40" i="14"/>
  <c r="Z40" i="14"/>
  <c r="AA40" i="14"/>
  <c r="AB40" i="14"/>
  <c r="AC40" i="14"/>
  <c r="AE40" i="14"/>
  <c r="S41" i="14"/>
  <c r="T41" i="14"/>
  <c r="U41" i="14"/>
  <c r="V41" i="14"/>
  <c r="W41" i="14"/>
  <c r="X41" i="14"/>
  <c r="Y41" i="14"/>
  <c r="Z41" i="14"/>
  <c r="AA41" i="14"/>
  <c r="AB41" i="14"/>
  <c r="AC41" i="14"/>
  <c r="AE41" i="14"/>
  <c r="S42" i="14"/>
  <c r="T42" i="14"/>
  <c r="U42" i="14"/>
  <c r="V42" i="14"/>
  <c r="W42" i="14"/>
  <c r="X42" i="14"/>
  <c r="Y42" i="14"/>
  <c r="Z42" i="14"/>
  <c r="AA42" i="14"/>
  <c r="AB42" i="14"/>
  <c r="AC42" i="14"/>
  <c r="AE42" i="14"/>
  <c r="S43" i="14"/>
  <c r="T43" i="14"/>
  <c r="U43" i="14"/>
  <c r="V43" i="14"/>
  <c r="W43" i="14"/>
  <c r="X43" i="14"/>
  <c r="Y43" i="14"/>
  <c r="Z43" i="14"/>
  <c r="AA43" i="14"/>
  <c r="AB43" i="14"/>
  <c r="AC43" i="14"/>
  <c r="AE43" i="14"/>
  <c r="S44" i="14"/>
  <c r="T44" i="14"/>
  <c r="U44" i="14"/>
  <c r="V44" i="14"/>
  <c r="W44" i="14"/>
  <c r="X44" i="14"/>
  <c r="Y44" i="14"/>
  <c r="Z44" i="14"/>
  <c r="AA44" i="14"/>
  <c r="AB44" i="14"/>
  <c r="AC44" i="14"/>
  <c r="AE44" i="14"/>
  <c r="S45" i="14"/>
  <c r="T45" i="14"/>
  <c r="U45" i="14"/>
  <c r="V45" i="14"/>
  <c r="W45" i="14"/>
  <c r="X45" i="14"/>
  <c r="Y45" i="14"/>
  <c r="Z45" i="14"/>
  <c r="AA45" i="14"/>
  <c r="AB45" i="14"/>
  <c r="AC45" i="14"/>
  <c r="AE45" i="14"/>
  <c r="S46" i="14"/>
  <c r="T46" i="14"/>
  <c r="U46" i="14"/>
  <c r="V46" i="14"/>
  <c r="W46" i="14"/>
  <c r="X46" i="14"/>
  <c r="Y46" i="14"/>
  <c r="Z46" i="14"/>
  <c r="AA46" i="14"/>
  <c r="AB46" i="14"/>
  <c r="AC46" i="14"/>
  <c r="AE46" i="14"/>
  <c r="S47" i="14"/>
  <c r="T47" i="14"/>
  <c r="U47" i="14"/>
  <c r="V47" i="14"/>
  <c r="W47" i="14"/>
  <c r="X47" i="14"/>
  <c r="Y47" i="14"/>
  <c r="Z47" i="14"/>
  <c r="AA47" i="14"/>
  <c r="AB47" i="14"/>
  <c r="AC47" i="14"/>
  <c r="AE47" i="14"/>
  <c r="S48" i="14"/>
  <c r="T48" i="14"/>
  <c r="U48" i="14"/>
  <c r="V48" i="14"/>
  <c r="W48" i="14"/>
  <c r="X48" i="14"/>
  <c r="Y48" i="14"/>
  <c r="Z48" i="14"/>
  <c r="AA48" i="14"/>
  <c r="AB48" i="14"/>
  <c r="AC48" i="14"/>
  <c r="AE48" i="14"/>
  <c r="S49" i="14"/>
  <c r="T49" i="14"/>
  <c r="U49" i="14"/>
  <c r="V49" i="14"/>
  <c r="W49" i="14"/>
  <c r="X49" i="14"/>
  <c r="Y49" i="14"/>
  <c r="Z49" i="14"/>
  <c r="AA49" i="14"/>
  <c r="AB49" i="14"/>
  <c r="AC49" i="14"/>
  <c r="AE49" i="14"/>
  <c r="S50" i="14"/>
  <c r="T50" i="14"/>
  <c r="U50" i="14"/>
  <c r="V50" i="14"/>
  <c r="W50" i="14"/>
  <c r="X50" i="14"/>
  <c r="Y50" i="14"/>
  <c r="Z50" i="14"/>
  <c r="AA50" i="14"/>
  <c r="AB50" i="14"/>
  <c r="AC50" i="14"/>
  <c r="AE50" i="14"/>
  <c r="S51" i="14"/>
  <c r="T51" i="14"/>
  <c r="U51" i="14"/>
  <c r="V51" i="14"/>
  <c r="W51" i="14"/>
  <c r="X51" i="14"/>
  <c r="Y51" i="14"/>
  <c r="Z51" i="14"/>
  <c r="AA51" i="14"/>
  <c r="AB51" i="14"/>
  <c r="AC51" i="14"/>
  <c r="AE51" i="14"/>
  <c r="S52" i="14"/>
  <c r="T52" i="14"/>
  <c r="U52" i="14"/>
  <c r="V52" i="14"/>
  <c r="W52" i="14"/>
  <c r="X52" i="14"/>
  <c r="Y52" i="14"/>
  <c r="Z52" i="14"/>
  <c r="AA52" i="14"/>
  <c r="AB52" i="14"/>
  <c r="AC52" i="14"/>
  <c r="AE52" i="14"/>
  <c r="S53" i="14"/>
  <c r="T53" i="14"/>
  <c r="U53" i="14"/>
  <c r="V53" i="14"/>
  <c r="W53" i="14"/>
  <c r="X53" i="14"/>
  <c r="Y53" i="14"/>
  <c r="Z53" i="14"/>
  <c r="AA53" i="14"/>
  <c r="AB53" i="14"/>
  <c r="AC53" i="14"/>
  <c r="AE53" i="14"/>
  <c r="S54" i="14"/>
  <c r="T54" i="14"/>
  <c r="U54" i="14"/>
  <c r="V54" i="14"/>
  <c r="W54" i="14"/>
  <c r="X54" i="14"/>
  <c r="Y54" i="14"/>
  <c r="Z54" i="14"/>
  <c r="AA54" i="14"/>
  <c r="AB54" i="14"/>
  <c r="AC54" i="14"/>
  <c r="AE54" i="14"/>
  <c r="S55" i="14"/>
  <c r="T55" i="14"/>
  <c r="U55" i="14"/>
  <c r="V55" i="14"/>
  <c r="W55" i="14"/>
  <c r="X55" i="14"/>
  <c r="Y55" i="14"/>
  <c r="Z55" i="14"/>
  <c r="AA55" i="14"/>
  <c r="AB55" i="14"/>
  <c r="AC55" i="14"/>
  <c r="AE55" i="14"/>
  <c r="R55" i="14"/>
  <c r="R54" i="14"/>
  <c r="R53" i="14"/>
  <c r="R52" i="14"/>
  <c r="R51" i="14"/>
  <c r="R50" i="14"/>
  <c r="R49" i="14"/>
  <c r="R48" i="14"/>
  <c r="R47" i="14"/>
  <c r="R46" i="14"/>
  <c r="R45" i="14"/>
  <c r="R44" i="14"/>
  <c r="R43" i="14"/>
  <c r="R42" i="14"/>
  <c r="R41" i="14"/>
  <c r="R40" i="14"/>
  <c r="R39" i="14"/>
  <c r="R38" i="14"/>
  <c r="R37" i="14"/>
  <c r="R36" i="14"/>
  <c r="DX306" i="1" l="1"/>
  <c r="DX307" i="1"/>
  <c r="DX308" i="1"/>
  <c r="DX309" i="1"/>
  <c r="DX310" i="1"/>
  <c r="DX311" i="1"/>
  <c r="DX312" i="1"/>
  <c r="DX313" i="1"/>
  <c r="DX314" i="1"/>
  <c r="DX315" i="1"/>
  <c r="DX36" i="14" s="1"/>
  <c r="DX316" i="1"/>
  <c r="DX317" i="1"/>
  <c r="DX318" i="1"/>
  <c r="DX319" i="1"/>
  <c r="DX320" i="1"/>
  <c r="DX321" i="1"/>
  <c r="DX322" i="1"/>
  <c r="DX323" i="1"/>
  <c r="DX324" i="1"/>
  <c r="DX325" i="1"/>
  <c r="DX37" i="14" s="1"/>
  <c r="DX326" i="1"/>
  <c r="DX327" i="1"/>
  <c r="DX328" i="1"/>
  <c r="DX329" i="1"/>
  <c r="DX330" i="1"/>
  <c r="DX331" i="1"/>
  <c r="DX332" i="1"/>
  <c r="DX333" i="1"/>
  <c r="DX334" i="1"/>
  <c r="DX335" i="1"/>
  <c r="DX38" i="14" s="1"/>
  <c r="DX336" i="1"/>
  <c r="DX337" i="1"/>
  <c r="DX338" i="1"/>
  <c r="DX339" i="1"/>
  <c r="DX340" i="1"/>
  <c r="DX341" i="1"/>
  <c r="DX342" i="1"/>
  <c r="DX343" i="1"/>
  <c r="DX344" i="1"/>
  <c r="DX345" i="1"/>
  <c r="DX39" i="14" s="1"/>
  <c r="DX346" i="1"/>
  <c r="DX347" i="1"/>
  <c r="DX348" i="1"/>
  <c r="DX349" i="1"/>
  <c r="DX350" i="1"/>
  <c r="DX351" i="1"/>
  <c r="DX352" i="1"/>
  <c r="DX353" i="1"/>
  <c r="DX354" i="1"/>
  <c r="DX355" i="1"/>
  <c r="DX40" i="14" s="1"/>
  <c r="DX356" i="1"/>
  <c r="DX357" i="1"/>
  <c r="DX358" i="1"/>
  <c r="DX359" i="1"/>
  <c r="DX360" i="1"/>
  <c r="DX361" i="1"/>
  <c r="DX362" i="1"/>
  <c r="DX363" i="1"/>
  <c r="DX364" i="1"/>
  <c r="DX365" i="1"/>
  <c r="DX41" i="14" s="1"/>
  <c r="DX366" i="1"/>
  <c r="DX367" i="1"/>
  <c r="DX368" i="1"/>
  <c r="DX369" i="1"/>
  <c r="DX370" i="1"/>
  <c r="DX371" i="1"/>
  <c r="DX372" i="1"/>
  <c r="DX373" i="1"/>
  <c r="DX374" i="1"/>
  <c r="DX375" i="1"/>
  <c r="DX42" i="14" s="1"/>
  <c r="DX376" i="1"/>
  <c r="DX377" i="1"/>
  <c r="DX378" i="1"/>
  <c r="DX379" i="1"/>
  <c r="DX380" i="1"/>
  <c r="DX381" i="1"/>
  <c r="DX382" i="1"/>
  <c r="DX383" i="1"/>
  <c r="DX384" i="1"/>
  <c r="DX385" i="1"/>
  <c r="DX43" i="14" s="1"/>
  <c r="DX386" i="1"/>
  <c r="DX387" i="1"/>
  <c r="DX388" i="1"/>
  <c r="DX389" i="1"/>
  <c r="DX390" i="1"/>
  <c r="DX391" i="1"/>
  <c r="DX392" i="1"/>
  <c r="DX393" i="1"/>
  <c r="DX394" i="1"/>
  <c r="DX395" i="1"/>
  <c r="DX44" i="14" s="1"/>
  <c r="DX396" i="1"/>
  <c r="DX397" i="1"/>
  <c r="DX398" i="1"/>
  <c r="DX399" i="1"/>
  <c r="DX400" i="1"/>
  <c r="DX401" i="1"/>
  <c r="DX402" i="1"/>
  <c r="DX403" i="1"/>
  <c r="DX404" i="1"/>
  <c r="DX405" i="1"/>
  <c r="DX45" i="14" s="1"/>
  <c r="DX406" i="1"/>
  <c r="DX407" i="1"/>
  <c r="DX408" i="1"/>
  <c r="DX409" i="1"/>
  <c r="DX410" i="1"/>
  <c r="DX411" i="1"/>
  <c r="DX412" i="1"/>
  <c r="DX413" i="1"/>
  <c r="DX414" i="1"/>
  <c r="DX415" i="1"/>
  <c r="DX46" i="14" s="1"/>
  <c r="DX416" i="1"/>
  <c r="DX417" i="1"/>
  <c r="DX418" i="1"/>
  <c r="DX419" i="1"/>
  <c r="DX420" i="1"/>
  <c r="DX421" i="1"/>
  <c r="DX422" i="1"/>
  <c r="DX423" i="1"/>
  <c r="DX424" i="1"/>
  <c r="DX425" i="1"/>
  <c r="DX47" i="14" s="1"/>
  <c r="DX426" i="1"/>
  <c r="DX427" i="1"/>
  <c r="DX428" i="1"/>
  <c r="DX429" i="1"/>
  <c r="DX430" i="1"/>
  <c r="DX431" i="1"/>
  <c r="DX432" i="1"/>
  <c r="DX433" i="1"/>
  <c r="DX434" i="1"/>
  <c r="DX435" i="1"/>
  <c r="DX48" i="14" s="1"/>
  <c r="DX436" i="1"/>
  <c r="DX437" i="1"/>
  <c r="DX438" i="1"/>
  <c r="DX439" i="1"/>
  <c r="DX440" i="1"/>
  <c r="DX441" i="1"/>
  <c r="DX442" i="1"/>
  <c r="DX443" i="1"/>
  <c r="DX444" i="1"/>
  <c r="DX445" i="1"/>
  <c r="DX49" i="14" s="1"/>
  <c r="DX446" i="1"/>
  <c r="DX447" i="1"/>
  <c r="DX448" i="1"/>
  <c r="DX449" i="1"/>
  <c r="DX450" i="1"/>
  <c r="DX451" i="1"/>
  <c r="DX452" i="1"/>
  <c r="DX453" i="1"/>
  <c r="DX454" i="1"/>
  <c r="DX455" i="1"/>
  <c r="DX50" i="14" s="1"/>
  <c r="DX456" i="1"/>
  <c r="DX457" i="1"/>
  <c r="DX458" i="1"/>
  <c r="DX459" i="1"/>
  <c r="DX460" i="1"/>
  <c r="DX461" i="1"/>
  <c r="DX462" i="1"/>
  <c r="DX463" i="1"/>
  <c r="DX464" i="1"/>
  <c r="DX465" i="1"/>
  <c r="DX51" i="14" s="1"/>
  <c r="DX466" i="1"/>
  <c r="DX467" i="1"/>
  <c r="DX468" i="1"/>
  <c r="DX469" i="1"/>
  <c r="DX470" i="1"/>
  <c r="DX471" i="1"/>
  <c r="DX472" i="1"/>
  <c r="DX473" i="1"/>
  <c r="DX474" i="1"/>
  <c r="DX475" i="1"/>
  <c r="DX52" i="14" s="1"/>
  <c r="DX476" i="1"/>
  <c r="DX477" i="1"/>
  <c r="DX478" i="1"/>
  <c r="DX479" i="1"/>
  <c r="DX480" i="1"/>
  <c r="DX481" i="1"/>
  <c r="DX482" i="1"/>
  <c r="DX483" i="1"/>
  <c r="DX484" i="1"/>
  <c r="DX485" i="1"/>
  <c r="DX53" i="14" s="1"/>
  <c r="DX486" i="1"/>
  <c r="DX487" i="1"/>
  <c r="DX488" i="1"/>
  <c r="DX489" i="1"/>
  <c r="DX490" i="1"/>
  <c r="DX491" i="1"/>
  <c r="DX492" i="1"/>
  <c r="DX493" i="1"/>
  <c r="DX494" i="1"/>
  <c r="DX495" i="1"/>
  <c r="DX54" i="14" s="1"/>
  <c r="DX496" i="1"/>
  <c r="DX497" i="1"/>
  <c r="DX498" i="1"/>
  <c r="DX499" i="1"/>
  <c r="DX500" i="1"/>
  <c r="DX501" i="1"/>
  <c r="DX502" i="1"/>
  <c r="DX503" i="1"/>
  <c r="DX504" i="1"/>
  <c r="DX505" i="1"/>
  <c r="DX55" i="14" s="1"/>
  <c r="DH306" i="1"/>
  <c r="DH307" i="1"/>
  <c r="DH308" i="1"/>
  <c r="DH309" i="1"/>
  <c r="DH310" i="1"/>
  <c r="DH311" i="1"/>
  <c r="DH312" i="1"/>
  <c r="DH313" i="1"/>
  <c r="DH314" i="1"/>
  <c r="DH315" i="1"/>
  <c r="DH36" i="14" s="1"/>
  <c r="DH316" i="1"/>
  <c r="DH317" i="1"/>
  <c r="DH318" i="1"/>
  <c r="DH319" i="1"/>
  <c r="DH320" i="1"/>
  <c r="DH321" i="1"/>
  <c r="DH322" i="1"/>
  <c r="DH323" i="1"/>
  <c r="DH324" i="1"/>
  <c r="DH325" i="1"/>
  <c r="DH37" i="14" s="1"/>
  <c r="DH326" i="1"/>
  <c r="DH327" i="1"/>
  <c r="DH328" i="1"/>
  <c r="DH329" i="1"/>
  <c r="DH330" i="1"/>
  <c r="DH331" i="1"/>
  <c r="DH332" i="1"/>
  <c r="DH333" i="1"/>
  <c r="DH334" i="1"/>
  <c r="DH335" i="1"/>
  <c r="DH38" i="14" s="1"/>
  <c r="DH336" i="1"/>
  <c r="DH337" i="1"/>
  <c r="DH338" i="1"/>
  <c r="DH339" i="1"/>
  <c r="DH340" i="1"/>
  <c r="DH341" i="1"/>
  <c r="DH342" i="1"/>
  <c r="DH343" i="1"/>
  <c r="DH344" i="1"/>
  <c r="DH345" i="1"/>
  <c r="DH39" i="14" s="1"/>
  <c r="DH346" i="1"/>
  <c r="DH347" i="1"/>
  <c r="DH348" i="1"/>
  <c r="DH349" i="1"/>
  <c r="DH350" i="1"/>
  <c r="DH351" i="1"/>
  <c r="DH352" i="1"/>
  <c r="DH353" i="1"/>
  <c r="DH354" i="1"/>
  <c r="DH355" i="1"/>
  <c r="DH40" i="14" s="1"/>
  <c r="DH356" i="1"/>
  <c r="DH357" i="1"/>
  <c r="DH358" i="1"/>
  <c r="DH359" i="1"/>
  <c r="DH360" i="1"/>
  <c r="DH361" i="1"/>
  <c r="DH362" i="1"/>
  <c r="DH363" i="1"/>
  <c r="DH364" i="1"/>
  <c r="DH365" i="1"/>
  <c r="DH41" i="14" s="1"/>
  <c r="DH366" i="1"/>
  <c r="DH367" i="1"/>
  <c r="DH368" i="1"/>
  <c r="DH369" i="1"/>
  <c r="DH370" i="1"/>
  <c r="DH371" i="1"/>
  <c r="DH372" i="1"/>
  <c r="DH373" i="1"/>
  <c r="DH374" i="1"/>
  <c r="DH375" i="1"/>
  <c r="DH42" i="14" s="1"/>
  <c r="DH376" i="1"/>
  <c r="DH377" i="1"/>
  <c r="DH378" i="1"/>
  <c r="DH379" i="1"/>
  <c r="DH380" i="1"/>
  <c r="DH381" i="1"/>
  <c r="DH382" i="1"/>
  <c r="DH383" i="1"/>
  <c r="DH384" i="1"/>
  <c r="DH385" i="1"/>
  <c r="DH43" i="14" s="1"/>
  <c r="DH386" i="1"/>
  <c r="DH387" i="1"/>
  <c r="DH388" i="1"/>
  <c r="DH389" i="1"/>
  <c r="DH390" i="1"/>
  <c r="DH391" i="1"/>
  <c r="DH392" i="1"/>
  <c r="DH393" i="1"/>
  <c r="DH394" i="1"/>
  <c r="DH395" i="1"/>
  <c r="DH44" i="14" s="1"/>
  <c r="DH396" i="1"/>
  <c r="DH397" i="1"/>
  <c r="DH398" i="1"/>
  <c r="DH399" i="1"/>
  <c r="DH400" i="1"/>
  <c r="DH401" i="1"/>
  <c r="DH402" i="1"/>
  <c r="DH403" i="1"/>
  <c r="DH404" i="1"/>
  <c r="DH405" i="1"/>
  <c r="DH45" i="14" s="1"/>
  <c r="DH406" i="1"/>
  <c r="DH407" i="1"/>
  <c r="DH408" i="1"/>
  <c r="DH409" i="1"/>
  <c r="DH410" i="1"/>
  <c r="DH411" i="1"/>
  <c r="DH412" i="1"/>
  <c r="DH413" i="1"/>
  <c r="DH414" i="1"/>
  <c r="DH415" i="1"/>
  <c r="DH46" i="14" s="1"/>
  <c r="DH416" i="1"/>
  <c r="DH417" i="1"/>
  <c r="DH418" i="1"/>
  <c r="DH419" i="1"/>
  <c r="DH420" i="1"/>
  <c r="DH421" i="1"/>
  <c r="DH422" i="1"/>
  <c r="DH423" i="1"/>
  <c r="DH424" i="1"/>
  <c r="DH425" i="1"/>
  <c r="DH47" i="14" s="1"/>
  <c r="DH426" i="1"/>
  <c r="DH427" i="1"/>
  <c r="DH428" i="1"/>
  <c r="DH429" i="1"/>
  <c r="DH430" i="1"/>
  <c r="DH431" i="1"/>
  <c r="DH432" i="1"/>
  <c r="DH433" i="1"/>
  <c r="DH434" i="1"/>
  <c r="DH435" i="1"/>
  <c r="DH48" i="14" s="1"/>
  <c r="DH436" i="1"/>
  <c r="DH437" i="1"/>
  <c r="DH438" i="1"/>
  <c r="DH439" i="1"/>
  <c r="DH440" i="1"/>
  <c r="DH441" i="1"/>
  <c r="DH442" i="1"/>
  <c r="DH443" i="1"/>
  <c r="DH444" i="1"/>
  <c r="DH445" i="1"/>
  <c r="DH49" i="14" s="1"/>
  <c r="DH446" i="1"/>
  <c r="DH447" i="1"/>
  <c r="DH448" i="1"/>
  <c r="DH449" i="1"/>
  <c r="DH450" i="1"/>
  <c r="DH451" i="1"/>
  <c r="DH452" i="1"/>
  <c r="DH453" i="1"/>
  <c r="DH454" i="1"/>
  <c r="DH455" i="1"/>
  <c r="DH50" i="14" s="1"/>
  <c r="DH456" i="1"/>
  <c r="DH457" i="1"/>
  <c r="DH458" i="1"/>
  <c r="DH459" i="1"/>
  <c r="DH460" i="1"/>
  <c r="DH461" i="1"/>
  <c r="DH462" i="1"/>
  <c r="DH463" i="1"/>
  <c r="DH464" i="1"/>
  <c r="DH465" i="1"/>
  <c r="DH51" i="14" s="1"/>
  <c r="DH466" i="1"/>
  <c r="DH467" i="1"/>
  <c r="DH468" i="1"/>
  <c r="DH469" i="1"/>
  <c r="DH470" i="1"/>
  <c r="DH471" i="1"/>
  <c r="DH472" i="1"/>
  <c r="DH473" i="1"/>
  <c r="DH474" i="1"/>
  <c r="DH475" i="1"/>
  <c r="DH52" i="14" s="1"/>
  <c r="DH476" i="1"/>
  <c r="DH477" i="1"/>
  <c r="DH478" i="1"/>
  <c r="DH479" i="1"/>
  <c r="DH480" i="1"/>
  <c r="DH481" i="1"/>
  <c r="DH482" i="1"/>
  <c r="DH483" i="1"/>
  <c r="DH484" i="1"/>
  <c r="DH485" i="1"/>
  <c r="DH53" i="14" s="1"/>
  <c r="DH486" i="1"/>
  <c r="DH487" i="1"/>
  <c r="DH488" i="1"/>
  <c r="DH489" i="1"/>
  <c r="DH490" i="1"/>
  <c r="DH491" i="1"/>
  <c r="DH492" i="1"/>
  <c r="DH493" i="1"/>
  <c r="DH494" i="1"/>
  <c r="DH495" i="1"/>
  <c r="DH54" i="14" s="1"/>
  <c r="DH496" i="1"/>
  <c r="DH497" i="1"/>
  <c r="DH498" i="1"/>
  <c r="DH499" i="1"/>
  <c r="DH500" i="1"/>
  <c r="DH501" i="1"/>
  <c r="DH502" i="1"/>
  <c r="DH503" i="1"/>
  <c r="DH504" i="1"/>
  <c r="DH505" i="1"/>
  <c r="DH55" i="14" s="1"/>
  <c r="CR306" i="1"/>
  <c r="CR307" i="1"/>
  <c r="CR308" i="1"/>
  <c r="CR309" i="1"/>
  <c r="CR310" i="1"/>
  <c r="CR311" i="1"/>
  <c r="CR312" i="1"/>
  <c r="CR313" i="1"/>
  <c r="CR314" i="1"/>
  <c r="CR315" i="1"/>
  <c r="CR36" i="14" s="1"/>
  <c r="CR316" i="1"/>
  <c r="CR317" i="1"/>
  <c r="CR318" i="1"/>
  <c r="CR319" i="1"/>
  <c r="CR320" i="1"/>
  <c r="CR321" i="1"/>
  <c r="CR322" i="1"/>
  <c r="CR323" i="1"/>
  <c r="CR324" i="1"/>
  <c r="CR325" i="1"/>
  <c r="CR37" i="14" s="1"/>
  <c r="CR326" i="1"/>
  <c r="CR327" i="1"/>
  <c r="CR328" i="1"/>
  <c r="CR329" i="1"/>
  <c r="CR330" i="1"/>
  <c r="CR331" i="1"/>
  <c r="CR332" i="1"/>
  <c r="CR333" i="1"/>
  <c r="CR334" i="1"/>
  <c r="CR335" i="1"/>
  <c r="CR38" i="14" s="1"/>
  <c r="CR336" i="1"/>
  <c r="CR337" i="1"/>
  <c r="CR338" i="1"/>
  <c r="CR339" i="1"/>
  <c r="CR340" i="1"/>
  <c r="CR341" i="1"/>
  <c r="CR342" i="1"/>
  <c r="CR343" i="1"/>
  <c r="CR344" i="1"/>
  <c r="CR345" i="1"/>
  <c r="CR39" i="14" s="1"/>
  <c r="CR346" i="1"/>
  <c r="CR347" i="1"/>
  <c r="CR348" i="1"/>
  <c r="CR349" i="1"/>
  <c r="CR350" i="1"/>
  <c r="CR351" i="1"/>
  <c r="CR352" i="1"/>
  <c r="CR353" i="1"/>
  <c r="CR354" i="1"/>
  <c r="CR355" i="1"/>
  <c r="CR40" i="14" s="1"/>
  <c r="CR356" i="1"/>
  <c r="CR357" i="1"/>
  <c r="CR358" i="1"/>
  <c r="CR359" i="1"/>
  <c r="CR360" i="1"/>
  <c r="CR361" i="1"/>
  <c r="CR362" i="1"/>
  <c r="CR363" i="1"/>
  <c r="CR364" i="1"/>
  <c r="CR365" i="1"/>
  <c r="CR41" i="14" s="1"/>
  <c r="CR366" i="1"/>
  <c r="CR367" i="1"/>
  <c r="CR368" i="1"/>
  <c r="CR369" i="1"/>
  <c r="CR370" i="1"/>
  <c r="CR371" i="1"/>
  <c r="CR372" i="1"/>
  <c r="CR373" i="1"/>
  <c r="CR374" i="1"/>
  <c r="CR375" i="1"/>
  <c r="CR42" i="14" s="1"/>
  <c r="CR376" i="1"/>
  <c r="CR377" i="1"/>
  <c r="CR378" i="1"/>
  <c r="CR379" i="1"/>
  <c r="CR380" i="1"/>
  <c r="CR381" i="1"/>
  <c r="CR382" i="1"/>
  <c r="CR383" i="1"/>
  <c r="CR384" i="1"/>
  <c r="CR385" i="1"/>
  <c r="CR43" i="14" s="1"/>
  <c r="CR386" i="1"/>
  <c r="CR387" i="1"/>
  <c r="CR388" i="1"/>
  <c r="CR389" i="1"/>
  <c r="CR390" i="1"/>
  <c r="CR391" i="1"/>
  <c r="CR392" i="1"/>
  <c r="CR393" i="1"/>
  <c r="CR394" i="1"/>
  <c r="CR395" i="1"/>
  <c r="CR44" i="14" s="1"/>
  <c r="CR396" i="1"/>
  <c r="CR397" i="1"/>
  <c r="CR398" i="1"/>
  <c r="CR399" i="1"/>
  <c r="CR400" i="1"/>
  <c r="CR401" i="1"/>
  <c r="CR402" i="1"/>
  <c r="CR403" i="1"/>
  <c r="CR404" i="1"/>
  <c r="CR405" i="1"/>
  <c r="CR45" i="14" s="1"/>
  <c r="CR406" i="1"/>
  <c r="CR407" i="1"/>
  <c r="CR408" i="1"/>
  <c r="CR409" i="1"/>
  <c r="CR410" i="1"/>
  <c r="CR411" i="1"/>
  <c r="CR412" i="1"/>
  <c r="CR413" i="1"/>
  <c r="CR414" i="1"/>
  <c r="CR415" i="1"/>
  <c r="CR46" i="14" s="1"/>
  <c r="CR416" i="1"/>
  <c r="CR417" i="1"/>
  <c r="CR418" i="1"/>
  <c r="CR419" i="1"/>
  <c r="CR420" i="1"/>
  <c r="CR421" i="1"/>
  <c r="CR422" i="1"/>
  <c r="CR423" i="1"/>
  <c r="CR424" i="1"/>
  <c r="CR425" i="1"/>
  <c r="CR47" i="14" s="1"/>
  <c r="CR426" i="1"/>
  <c r="CR427" i="1"/>
  <c r="CR428" i="1"/>
  <c r="CR429" i="1"/>
  <c r="CR430" i="1"/>
  <c r="CR431" i="1"/>
  <c r="CR432" i="1"/>
  <c r="CR433" i="1"/>
  <c r="CR434" i="1"/>
  <c r="CR435" i="1"/>
  <c r="CR48" i="14" s="1"/>
  <c r="CR436" i="1"/>
  <c r="CR437" i="1"/>
  <c r="CR438" i="1"/>
  <c r="CR439" i="1"/>
  <c r="CR440" i="1"/>
  <c r="CR441" i="1"/>
  <c r="CR442" i="1"/>
  <c r="CR443" i="1"/>
  <c r="CR444" i="1"/>
  <c r="CR445" i="1"/>
  <c r="CR49" i="14" s="1"/>
  <c r="CR446" i="1"/>
  <c r="CR447" i="1"/>
  <c r="CR448" i="1"/>
  <c r="CR449" i="1"/>
  <c r="CR450" i="1"/>
  <c r="CR451" i="1"/>
  <c r="CR452" i="1"/>
  <c r="CR453" i="1"/>
  <c r="CR454" i="1"/>
  <c r="CR455" i="1"/>
  <c r="CR50" i="14" s="1"/>
  <c r="CR456" i="1"/>
  <c r="CR457" i="1"/>
  <c r="CR458" i="1"/>
  <c r="CR459" i="1"/>
  <c r="CR460" i="1"/>
  <c r="CR461" i="1"/>
  <c r="CR462" i="1"/>
  <c r="CR463" i="1"/>
  <c r="CR464" i="1"/>
  <c r="CR465" i="1"/>
  <c r="CR51" i="14" s="1"/>
  <c r="CR466" i="1"/>
  <c r="CR467" i="1"/>
  <c r="CR468" i="1"/>
  <c r="CR469" i="1"/>
  <c r="CR470" i="1"/>
  <c r="CR471" i="1"/>
  <c r="CR472" i="1"/>
  <c r="CR473" i="1"/>
  <c r="CR474" i="1"/>
  <c r="CR475" i="1"/>
  <c r="CR52" i="14" s="1"/>
  <c r="CR476" i="1"/>
  <c r="CR477" i="1"/>
  <c r="CR478" i="1"/>
  <c r="CR479" i="1"/>
  <c r="CR480" i="1"/>
  <c r="CR481" i="1"/>
  <c r="CR482" i="1"/>
  <c r="CR483" i="1"/>
  <c r="CR484" i="1"/>
  <c r="CR485" i="1"/>
  <c r="CR53" i="14" s="1"/>
  <c r="CR486" i="1"/>
  <c r="CR487" i="1"/>
  <c r="CR488" i="1"/>
  <c r="CR489" i="1"/>
  <c r="CR490" i="1"/>
  <c r="CR491" i="1"/>
  <c r="CR492" i="1"/>
  <c r="CR493" i="1"/>
  <c r="CR494" i="1"/>
  <c r="CR495" i="1"/>
  <c r="CR54" i="14" s="1"/>
  <c r="CR496" i="1"/>
  <c r="CR497" i="1"/>
  <c r="CR498" i="1"/>
  <c r="CR499" i="1"/>
  <c r="CR500" i="1"/>
  <c r="CR501" i="1"/>
  <c r="CR502" i="1"/>
  <c r="CR503" i="1"/>
  <c r="CR504" i="1"/>
  <c r="CR505" i="1"/>
  <c r="CR55" i="14" s="1"/>
  <c r="CB306" i="1"/>
  <c r="CB307" i="1"/>
  <c r="CB308" i="1"/>
  <c r="CB309" i="1"/>
  <c r="CB310" i="1"/>
  <c r="CB311" i="1"/>
  <c r="CB312" i="1"/>
  <c r="CB313" i="1"/>
  <c r="CB314" i="1"/>
  <c r="CB315" i="1"/>
  <c r="CB36" i="14" s="1"/>
  <c r="CB316" i="1"/>
  <c r="CB317" i="1"/>
  <c r="CB318" i="1"/>
  <c r="CB319" i="1"/>
  <c r="CB320" i="1"/>
  <c r="CB321" i="1"/>
  <c r="CB322" i="1"/>
  <c r="CB323" i="1"/>
  <c r="CB324" i="1"/>
  <c r="CB325" i="1"/>
  <c r="CB37" i="14" s="1"/>
  <c r="CB326" i="1"/>
  <c r="CB327" i="1"/>
  <c r="CB328" i="1"/>
  <c r="CB329" i="1"/>
  <c r="CB330" i="1"/>
  <c r="CB331" i="1"/>
  <c r="CB332" i="1"/>
  <c r="CB333" i="1"/>
  <c r="CB334" i="1"/>
  <c r="CB335" i="1"/>
  <c r="CB38" i="14" s="1"/>
  <c r="CB336" i="1"/>
  <c r="CB337" i="1"/>
  <c r="CB338" i="1"/>
  <c r="CB339" i="1"/>
  <c r="CB340" i="1"/>
  <c r="CB341" i="1"/>
  <c r="CB342" i="1"/>
  <c r="CB343" i="1"/>
  <c r="CB344" i="1"/>
  <c r="CB345" i="1"/>
  <c r="CB39" i="14" s="1"/>
  <c r="CB346" i="1"/>
  <c r="CB347" i="1"/>
  <c r="CB348" i="1"/>
  <c r="CB349" i="1"/>
  <c r="CB350" i="1"/>
  <c r="CB351" i="1"/>
  <c r="CB352" i="1"/>
  <c r="CB353" i="1"/>
  <c r="CB354" i="1"/>
  <c r="CB355" i="1"/>
  <c r="CB40" i="14" s="1"/>
  <c r="CB356" i="1"/>
  <c r="CB357" i="1"/>
  <c r="CB358" i="1"/>
  <c r="CB359" i="1"/>
  <c r="CB360" i="1"/>
  <c r="CB361" i="1"/>
  <c r="CB362" i="1"/>
  <c r="CB363" i="1"/>
  <c r="CB364" i="1"/>
  <c r="CB365" i="1"/>
  <c r="CB41" i="14" s="1"/>
  <c r="CB366" i="1"/>
  <c r="CB367" i="1"/>
  <c r="CB368" i="1"/>
  <c r="CB369" i="1"/>
  <c r="CB370" i="1"/>
  <c r="CB371" i="1"/>
  <c r="CB372" i="1"/>
  <c r="CB373" i="1"/>
  <c r="CB374" i="1"/>
  <c r="CB375" i="1"/>
  <c r="CB42" i="14" s="1"/>
  <c r="CB376" i="1"/>
  <c r="CB377" i="1"/>
  <c r="CB378" i="1"/>
  <c r="CB379" i="1"/>
  <c r="CB380" i="1"/>
  <c r="CB381" i="1"/>
  <c r="CB382" i="1"/>
  <c r="CB383" i="1"/>
  <c r="CB384" i="1"/>
  <c r="CB385" i="1"/>
  <c r="CB43" i="14" s="1"/>
  <c r="CB386" i="1"/>
  <c r="CB387" i="1"/>
  <c r="CB388" i="1"/>
  <c r="CB389" i="1"/>
  <c r="CB390" i="1"/>
  <c r="CB391" i="1"/>
  <c r="CB392" i="1"/>
  <c r="CB393" i="1"/>
  <c r="CB394" i="1"/>
  <c r="CB395" i="1"/>
  <c r="CB44" i="14" s="1"/>
  <c r="CB396" i="1"/>
  <c r="CB397" i="1"/>
  <c r="CB398" i="1"/>
  <c r="CB399" i="1"/>
  <c r="CB400" i="1"/>
  <c r="CB401" i="1"/>
  <c r="CB402" i="1"/>
  <c r="CB403" i="1"/>
  <c r="CB404" i="1"/>
  <c r="CB405" i="1"/>
  <c r="CB45" i="14" s="1"/>
  <c r="CB406" i="1"/>
  <c r="CB407" i="1"/>
  <c r="CB408" i="1"/>
  <c r="CB409" i="1"/>
  <c r="CB410" i="1"/>
  <c r="CB411" i="1"/>
  <c r="CB412" i="1"/>
  <c r="CB413" i="1"/>
  <c r="CB414" i="1"/>
  <c r="CB415" i="1"/>
  <c r="CB46" i="14" s="1"/>
  <c r="CB416" i="1"/>
  <c r="CB417" i="1"/>
  <c r="CB418" i="1"/>
  <c r="CB419" i="1"/>
  <c r="CB420" i="1"/>
  <c r="CB421" i="1"/>
  <c r="CB422" i="1"/>
  <c r="CB423" i="1"/>
  <c r="CB424" i="1"/>
  <c r="CB425" i="1"/>
  <c r="CB47" i="14" s="1"/>
  <c r="CB426" i="1"/>
  <c r="CB427" i="1"/>
  <c r="CB428" i="1"/>
  <c r="CB429" i="1"/>
  <c r="CB430" i="1"/>
  <c r="CB431" i="1"/>
  <c r="CB432" i="1"/>
  <c r="CB433" i="1"/>
  <c r="CB434" i="1"/>
  <c r="CB435" i="1"/>
  <c r="CB48" i="14" s="1"/>
  <c r="CB436" i="1"/>
  <c r="CB437" i="1"/>
  <c r="CB438" i="1"/>
  <c r="CB439" i="1"/>
  <c r="CB440" i="1"/>
  <c r="CB441" i="1"/>
  <c r="CB442" i="1"/>
  <c r="CB443" i="1"/>
  <c r="CB444" i="1"/>
  <c r="CB445" i="1"/>
  <c r="CB49" i="14" s="1"/>
  <c r="CB446" i="1"/>
  <c r="CB447" i="1"/>
  <c r="CB448" i="1"/>
  <c r="CB449" i="1"/>
  <c r="CB450" i="1"/>
  <c r="CB451" i="1"/>
  <c r="CB452" i="1"/>
  <c r="CB453" i="1"/>
  <c r="CB454" i="1"/>
  <c r="CB455" i="1"/>
  <c r="CB50" i="14" s="1"/>
  <c r="CB456" i="1"/>
  <c r="CB457" i="1"/>
  <c r="CB458" i="1"/>
  <c r="CB459" i="1"/>
  <c r="CB460" i="1"/>
  <c r="CB461" i="1"/>
  <c r="CB462" i="1"/>
  <c r="CB463" i="1"/>
  <c r="CB464" i="1"/>
  <c r="CB465" i="1"/>
  <c r="CB51" i="14" s="1"/>
  <c r="CB466" i="1"/>
  <c r="CB467" i="1"/>
  <c r="CB468" i="1"/>
  <c r="CB469" i="1"/>
  <c r="CB470" i="1"/>
  <c r="CB471" i="1"/>
  <c r="CB472" i="1"/>
  <c r="CB473" i="1"/>
  <c r="CB474" i="1"/>
  <c r="CB475" i="1"/>
  <c r="CB52" i="14" s="1"/>
  <c r="CB476" i="1"/>
  <c r="CB477" i="1"/>
  <c r="CB478" i="1"/>
  <c r="CB479" i="1"/>
  <c r="CB480" i="1"/>
  <c r="CB481" i="1"/>
  <c r="CB482" i="1"/>
  <c r="CB483" i="1"/>
  <c r="CB484" i="1"/>
  <c r="CB485" i="1"/>
  <c r="CB53" i="14" s="1"/>
  <c r="CB486" i="1"/>
  <c r="CB487" i="1"/>
  <c r="CB488" i="1"/>
  <c r="CB489" i="1"/>
  <c r="CB490" i="1"/>
  <c r="CB491" i="1"/>
  <c r="CB492" i="1"/>
  <c r="CB493" i="1"/>
  <c r="CB494" i="1"/>
  <c r="CB495" i="1"/>
  <c r="CB54" i="14" s="1"/>
  <c r="CB496" i="1"/>
  <c r="CB497" i="1"/>
  <c r="CB498" i="1"/>
  <c r="CB499" i="1"/>
  <c r="CB500" i="1"/>
  <c r="CB501" i="1"/>
  <c r="CB502" i="1"/>
  <c r="CB503" i="1"/>
  <c r="CB504" i="1"/>
  <c r="CB505" i="1"/>
  <c r="CB55" i="14" s="1"/>
  <c r="BK306" i="1"/>
  <c r="BK307" i="1"/>
  <c r="BK308" i="1"/>
  <c r="BK309" i="1"/>
  <c r="BK310" i="1"/>
  <c r="BK311" i="1"/>
  <c r="BK312" i="1"/>
  <c r="BK313" i="1"/>
  <c r="BK314" i="1"/>
  <c r="BK315" i="1"/>
  <c r="BK36" i="14" s="1"/>
  <c r="BK316" i="1"/>
  <c r="BK317" i="1"/>
  <c r="BK318" i="1"/>
  <c r="BK319" i="1"/>
  <c r="BK320" i="1"/>
  <c r="BK321" i="1"/>
  <c r="BK322" i="1"/>
  <c r="BK323" i="1"/>
  <c r="BK324" i="1"/>
  <c r="BK325" i="1"/>
  <c r="BK37" i="14" s="1"/>
  <c r="BK326" i="1"/>
  <c r="BK327" i="1"/>
  <c r="BK328" i="1"/>
  <c r="BK329" i="1"/>
  <c r="BK330" i="1"/>
  <c r="BK331" i="1"/>
  <c r="BK332" i="1"/>
  <c r="BK333" i="1"/>
  <c r="BK334" i="1"/>
  <c r="BK335" i="1"/>
  <c r="BK38" i="14" s="1"/>
  <c r="BK336" i="1"/>
  <c r="BK337" i="1"/>
  <c r="BK338" i="1"/>
  <c r="BK339" i="1"/>
  <c r="BK340" i="1"/>
  <c r="BK341" i="1"/>
  <c r="BK342" i="1"/>
  <c r="BK343" i="1"/>
  <c r="BK344" i="1"/>
  <c r="BK345" i="1"/>
  <c r="BK39" i="14" s="1"/>
  <c r="BK346" i="1"/>
  <c r="BK347" i="1"/>
  <c r="BK348" i="1"/>
  <c r="BK349" i="1"/>
  <c r="BK350" i="1"/>
  <c r="BK351" i="1"/>
  <c r="BK352" i="1"/>
  <c r="BK353" i="1"/>
  <c r="BK354" i="1"/>
  <c r="BK355" i="1"/>
  <c r="BK40" i="14" s="1"/>
  <c r="BK356" i="1"/>
  <c r="BK357" i="1"/>
  <c r="BK358" i="1"/>
  <c r="BK359" i="1"/>
  <c r="BK360" i="1"/>
  <c r="BK361" i="1"/>
  <c r="BK362" i="1"/>
  <c r="BK363" i="1"/>
  <c r="BK364" i="1"/>
  <c r="BK365" i="1"/>
  <c r="BK41" i="14" s="1"/>
  <c r="BK366" i="1"/>
  <c r="BK367" i="1"/>
  <c r="BK368" i="1"/>
  <c r="BK369" i="1"/>
  <c r="BK370" i="1"/>
  <c r="BK371" i="1"/>
  <c r="BK372" i="1"/>
  <c r="BK373" i="1"/>
  <c r="BK374" i="1"/>
  <c r="BK375" i="1"/>
  <c r="BK42" i="14" s="1"/>
  <c r="BK376" i="1"/>
  <c r="BK377" i="1"/>
  <c r="BK378" i="1"/>
  <c r="BK379" i="1"/>
  <c r="BK380" i="1"/>
  <c r="BK381" i="1"/>
  <c r="BK382" i="1"/>
  <c r="BK383" i="1"/>
  <c r="BK384" i="1"/>
  <c r="BK385" i="1"/>
  <c r="BK43" i="14" s="1"/>
  <c r="BK386" i="1"/>
  <c r="BK387" i="1"/>
  <c r="BK388" i="1"/>
  <c r="BK389" i="1"/>
  <c r="BK390" i="1"/>
  <c r="BK391" i="1"/>
  <c r="BK392" i="1"/>
  <c r="BK393" i="1"/>
  <c r="BK394" i="1"/>
  <c r="BK395" i="1"/>
  <c r="BK44" i="14" s="1"/>
  <c r="BK396" i="1"/>
  <c r="BK397" i="1"/>
  <c r="BK398" i="1"/>
  <c r="BK399" i="1"/>
  <c r="BK400" i="1"/>
  <c r="BK401" i="1"/>
  <c r="BK402" i="1"/>
  <c r="BK403" i="1"/>
  <c r="BK404" i="1"/>
  <c r="BK405" i="1"/>
  <c r="BK45" i="14" s="1"/>
  <c r="BK406" i="1"/>
  <c r="BK407" i="1"/>
  <c r="BK408" i="1"/>
  <c r="BK409" i="1"/>
  <c r="BK410" i="1"/>
  <c r="BK411" i="1"/>
  <c r="BK412" i="1"/>
  <c r="BK413" i="1"/>
  <c r="BK414" i="1"/>
  <c r="BK415" i="1"/>
  <c r="BK46" i="14" s="1"/>
  <c r="BK416" i="1"/>
  <c r="BK417" i="1"/>
  <c r="BK418" i="1"/>
  <c r="BK419" i="1"/>
  <c r="BK420" i="1"/>
  <c r="BK421" i="1"/>
  <c r="BK422" i="1"/>
  <c r="BK423" i="1"/>
  <c r="BK424" i="1"/>
  <c r="BK425" i="1"/>
  <c r="BK47" i="14" s="1"/>
  <c r="BK426" i="1"/>
  <c r="BK427" i="1"/>
  <c r="BK428" i="1"/>
  <c r="BK429" i="1"/>
  <c r="BK430" i="1"/>
  <c r="BK431" i="1"/>
  <c r="BK432" i="1"/>
  <c r="BK433" i="1"/>
  <c r="BK434" i="1"/>
  <c r="BK435" i="1"/>
  <c r="BK48" i="14" s="1"/>
  <c r="BK436" i="1"/>
  <c r="BK437" i="1"/>
  <c r="BK438" i="1"/>
  <c r="BK439" i="1"/>
  <c r="BK440" i="1"/>
  <c r="BK441" i="1"/>
  <c r="BK442" i="1"/>
  <c r="BK443" i="1"/>
  <c r="BK444" i="1"/>
  <c r="BK445" i="1"/>
  <c r="BK49" i="14" s="1"/>
  <c r="BK446" i="1"/>
  <c r="BK447" i="1"/>
  <c r="BK448" i="1"/>
  <c r="BK449" i="1"/>
  <c r="BK450" i="1"/>
  <c r="BK451" i="1"/>
  <c r="BK452" i="1"/>
  <c r="BK453" i="1"/>
  <c r="BK454" i="1"/>
  <c r="BK455" i="1"/>
  <c r="BK50" i="14" s="1"/>
  <c r="BK456" i="1"/>
  <c r="BK457" i="1"/>
  <c r="BK458" i="1"/>
  <c r="BK459" i="1"/>
  <c r="BK460" i="1"/>
  <c r="BK461" i="1"/>
  <c r="BK462" i="1"/>
  <c r="BK463" i="1"/>
  <c r="BK464" i="1"/>
  <c r="BK465" i="1"/>
  <c r="BK51" i="14" s="1"/>
  <c r="BK466" i="1"/>
  <c r="BK467" i="1"/>
  <c r="BK468" i="1"/>
  <c r="BK469" i="1"/>
  <c r="BK470" i="1"/>
  <c r="BK471" i="1"/>
  <c r="BK472" i="1"/>
  <c r="BK473" i="1"/>
  <c r="BK474" i="1"/>
  <c r="BK475" i="1"/>
  <c r="BK52" i="14" s="1"/>
  <c r="BK476" i="1"/>
  <c r="BK477" i="1"/>
  <c r="BK478" i="1"/>
  <c r="BK479" i="1"/>
  <c r="BK480" i="1"/>
  <c r="BK481" i="1"/>
  <c r="BK482" i="1"/>
  <c r="BK483" i="1"/>
  <c r="BK484" i="1"/>
  <c r="BK485" i="1"/>
  <c r="BK53" i="14" s="1"/>
  <c r="BK486" i="1"/>
  <c r="BK487" i="1"/>
  <c r="BK488" i="1"/>
  <c r="BK489" i="1"/>
  <c r="BK490" i="1"/>
  <c r="BK491" i="1"/>
  <c r="BK492" i="1"/>
  <c r="BK493" i="1"/>
  <c r="BK494" i="1"/>
  <c r="BK495" i="1"/>
  <c r="BK54" i="14" s="1"/>
  <c r="BK496" i="1"/>
  <c r="BK497" i="1"/>
  <c r="BK498" i="1"/>
  <c r="BK499" i="1"/>
  <c r="BK500" i="1"/>
  <c r="BK501" i="1"/>
  <c r="BK502" i="1"/>
  <c r="BK503" i="1"/>
  <c r="BK504" i="1"/>
  <c r="BK505" i="1"/>
  <c r="BK55" i="14" s="1"/>
  <c r="BJ306" i="1"/>
  <c r="BJ307" i="1"/>
  <c r="BJ308" i="1"/>
  <c r="BJ309" i="1"/>
  <c r="BJ310" i="1"/>
  <c r="BJ311" i="1"/>
  <c r="BJ312" i="1"/>
  <c r="BJ313" i="1"/>
  <c r="BJ314" i="1"/>
  <c r="BJ315" i="1"/>
  <c r="BJ36" i="14" s="1"/>
  <c r="BJ316" i="1"/>
  <c r="BJ317" i="1"/>
  <c r="BJ318" i="1"/>
  <c r="BJ319" i="1"/>
  <c r="BJ320" i="1"/>
  <c r="BJ321" i="1"/>
  <c r="BJ322" i="1"/>
  <c r="BJ323" i="1"/>
  <c r="BJ324" i="1"/>
  <c r="BJ325" i="1"/>
  <c r="BJ37" i="14" s="1"/>
  <c r="BJ326" i="1"/>
  <c r="BJ327" i="1"/>
  <c r="BJ328" i="1"/>
  <c r="BJ329" i="1"/>
  <c r="BJ330" i="1"/>
  <c r="BJ331" i="1"/>
  <c r="BJ332" i="1"/>
  <c r="BJ333" i="1"/>
  <c r="BJ334" i="1"/>
  <c r="BJ335" i="1"/>
  <c r="BJ38" i="14" s="1"/>
  <c r="BJ336" i="1"/>
  <c r="BJ337" i="1"/>
  <c r="BJ338" i="1"/>
  <c r="BJ339" i="1"/>
  <c r="BJ340" i="1"/>
  <c r="BJ341" i="1"/>
  <c r="BJ342" i="1"/>
  <c r="BJ343" i="1"/>
  <c r="BJ344" i="1"/>
  <c r="BJ345" i="1"/>
  <c r="BJ39" i="14" s="1"/>
  <c r="BJ346" i="1"/>
  <c r="BJ347" i="1"/>
  <c r="BJ348" i="1"/>
  <c r="BJ349" i="1"/>
  <c r="BJ350" i="1"/>
  <c r="BJ351" i="1"/>
  <c r="BJ352" i="1"/>
  <c r="BJ353" i="1"/>
  <c r="BJ354" i="1"/>
  <c r="BJ355" i="1"/>
  <c r="BJ40" i="14" s="1"/>
  <c r="BJ356" i="1"/>
  <c r="BJ357" i="1"/>
  <c r="BJ358" i="1"/>
  <c r="BJ359" i="1"/>
  <c r="BJ360" i="1"/>
  <c r="BJ361" i="1"/>
  <c r="BJ362" i="1"/>
  <c r="BJ363" i="1"/>
  <c r="BJ364" i="1"/>
  <c r="BJ365" i="1"/>
  <c r="BJ41" i="14" s="1"/>
  <c r="BJ366" i="1"/>
  <c r="BJ367" i="1"/>
  <c r="BJ368" i="1"/>
  <c r="BJ369" i="1"/>
  <c r="BJ370" i="1"/>
  <c r="BJ371" i="1"/>
  <c r="BJ372" i="1"/>
  <c r="BJ373" i="1"/>
  <c r="BJ374" i="1"/>
  <c r="BJ375" i="1"/>
  <c r="BJ42" i="14" s="1"/>
  <c r="BJ376" i="1"/>
  <c r="BJ377" i="1"/>
  <c r="BJ378" i="1"/>
  <c r="BJ379" i="1"/>
  <c r="BJ380" i="1"/>
  <c r="BJ381" i="1"/>
  <c r="BJ382" i="1"/>
  <c r="BJ383" i="1"/>
  <c r="BJ384" i="1"/>
  <c r="BJ385" i="1"/>
  <c r="BJ43" i="14" s="1"/>
  <c r="BJ386" i="1"/>
  <c r="BJ387" i="1"/>
  <c r="BJ388" i="1"/>
  <c r="BJ389" i="1"/>
  <c r="BJ390" i="1"/>
  <c r="BJ391" i="1"/>
  <c r="BJ392" i="1"/>
  <c r="BJ393" i="1"/>
  <c r="BJ394" i="1"/>
  <c r="BJ395" i="1"/>
  <c r="BJ44" i="14" s="1"/>
  <c r="BJ396" i="1"/>
  <c r="BJ397" i="1"/>
  <c r="BJ398" i="1"/>
  <c r="BJ399" i="1"/>
  <c r="BJ400" i="1"/>
  <c r="BJ401" i="1"/>
  <c r="BJ402" i="1"/>
  <c r="BJ403" i="1"/>
  <c r="BJ404" i="1"/>
  <c r="BJ405" i="1"/>
  <c r="BJ45" i="14" s="1"/>
  <c r="BJ406" i="1"/>
  <c r="BJ407" i="1"/>
  <c r="BJ408" i="1"/>
  <c r="BJ409" i="1"/>
  <c r="BJ410" i="1"/>
  <c r="BJ411" i="1"/>
  <c r="BJ412" i="1"/>
  <c r="BJ413" i="1"/>
  <c r="BJ414" i="1"/>
  <c r="BJ415" i="1"/>
  <c r="BJ46" i="14" s="1"/>
  <c r="BJ416" i="1"/>
  <c r="BJ417" i="1"/>
  <c r="BJ418" i="1"/>
  <c r="BJ419" i="1"/>
  <c r="BJ420" i="1"/>
  <c r="BJ421" i="1"/>
  <c r="BJ422" i="1"/>
  <c r="BJ423" i="1"/>
  <c r="BJ424" i="1"/>
  <c r="BJ425" i="1"/>
  <c r="BJ47" i="14" s="1"/>
  <c r="BJ426" i="1"/>
  <c r="BJ427" i="1"/>
  <c r="BJ428" i="1"/>
  <c r="BJ429" i="1"/>
  <c r="BJ430" i="1"/>
  <c r="BJ431" i="1"/>
  <c r="BJ432" i="1"/>
  <c r="BJ433" i="1"/>
  <c r="BJ434" i="1"/>
  <c r="BJ435" i="1"/>
  <c r="BJ48" i="14" s="1"/>
  <c r="BJ436" i="1"/>
  <c r="BJ437" i="1"/>
  <c r="BJ438" i="1"/>
  <c r="BJ439" i="1"/>
  <c r="BJ440" i="1"/>
  <c r="BJ441" i="1"/>
  <c r="BJ442" i="1"/>
  <c r="BJ443" i="1"/>
  <c r="BJ444" i="1"/>
  <c r="BJ445" i="1"/>
  <c r="BJ49" i="14" s="1"/>
  <c r="BJ446" i="1"/>
  <c r="BJ447" i="1"/>
  <c r="BJ448" i="1"/>
  <c r="BJ449" i="1"/>
  <c r="BJ450" i="1"/>
  <c r="BJ451" i="1"/>
  <c r="BJ452" i="1"/>
  <c r="BJ453" i="1"/>
  <c r="BJ454" i="1"/>
  <c r="BJ455" i="1"/>
  <c r="BJ50" i="14" s="1"/>
  <c r="BJ456" i="1"/>
  <c r="BJ457" i="1"/>
  <c r="BJ458" i="1"/>
  <c r="BJ459" i="1"/>
  <c r="BJ460" i="1"/>
  <c r="BJ461" i="1"/>
  <c r="BJ462" i="1"/>
  <c r="BJ463" i="1"/>
  <c r="BJ464" i="1"/>
  <c r="BJ465" i="1"/>
  <c r="BJ51" i="14" s="1"/>
  <c r="BJ466" i="1"/>
  <c r="BJ467" i="1"/>
  <c r="BJ468" i="1"/>
  <c r="BJ469" i="1"/>
  <c r="BJ470" i="1"/>
  <c r="BJ471" i="1"/>
  <c r="BJ472" i="1"/>
  <c r="BJ473" i="1"/>
  <c r="BJ474" i="1"/>
  <c r="BJ475" i="1"/>
  <c r="BJ52" i="14" s="1"/>
  <c r="BJ476" i="1"/>
  <c r="BJ477" i="1"/>
  <c r="BJ478" i="1"/>
  <c r="BJ479" i="1"/>
  <c r="BJ480" i="1"/>
  <c r="BJ481" i="1"/>
  <c r="BJ482" i="1"/>
  <c r="BJ483" i="1"/>
  <c r="BJ484" i="1"/>
  <c r="BJ485" i="1"/>
  <c r="BJ53" i="14" s="1"/>
  <c r="BJ486" i="1"/>
  <c r="BJ487" i="1"/>
  <c r="BJ488" i="1"/>
  <c r="BJ489" i="1"/>
  <c r="BJ490" i="1"/>
  <c r="BJ491" i="1"/>
  <c r="BJ492" i="1"/>
  <c r="BJ493" i="1"/>
  <c r="BJ494" i="1"/>
  <c r="BJ495" i="1"/>
  <c r="BJ54" i="14" s="1"/>
  <c r="BJ496" i="1"/>
  <c r="BJ497" i="1"/>
  <c r="BJ498" i="1"/>
  <c r="BJ499" i="1"/>
  <c r="BJ500" i="1"/>
  <c r="BJ501" i="1"/>
  <c r="BJ502" i="1"/>
  <c r="BJ503" i="1"/>
  <c r="BJ504" i="1"/>
  <c r="BJ505" i="1"/>
  <c r="BJ55" i="14" s="1"/>
  <c r="BI306" i="1"/>
  <c r="BI307" i="1"/>
  <c r="BI308" i="1"/>
  <c r="BI309" i="1"/>
  <c r="BI310" i="1"/>
  <c r="BI311" i="1"/>
  <c r="BI312" i="1"/>
  <c r="BI313" i="1"/>
  <c r="BI314" i="1"/>
  <c r="BI315" i="1"/>
  <c r="BI36" i="14" s="1"/>
  <c r="BI316" i="1"/>
  <c r="BI317" i="1"/>
  <c r="BI318" i="1"/>
  <c r="BI319" i="1"/>
  <c r="BI320" i="1"/>
  <c r="BI321" i="1"/>
  <c r="BI322" i="1"/>
  <c r="BI323" i="1"/>
  <c r="BI324" i="1"/>
  <c r="BI325" i="1"/>
  <c r="BI37" i="14" s="1"/>
  <c r="BI326" i="1"/>
  <c r="BI327" i="1"/>
  <c r="BI328" i="1"/>
  <c r="BI329" i="1"/>
  <c r="BI330" i="1"/>
  <c r="BI331" i="1"/>
  <c r="BI332" i="1"/>
  <c r="BI333" i="1"/>
  <c r="BI334" i="1"/>
  <c r="BI335" i="1"/>
  <c r="BI38" i="14" s="1"/>
  <c r="BI336" i="1"/>
  <c r="BI337" i="1"/>
  <c r="BI338" i="1"/>
  <c r="BI339" i="1"/>
  <c r="BI340" i="1"/>
  <c r="BI341" i="1"/>
  <c r="BI342" i="1"/>
  <c r="BI343" i="1"/>
  <c r="BI344" i="1"/>
  <c r="BI345" i="1"/>
  <c r="BI39" i="14" s="1"/>
  <c r="BI346" i="1"/>
  <c r="BI347" i="1"/>
  <c r="BI348" i="1"/>
  <c r="BI349" i="1"/>
  <c r="BI350" i="1"/>
  <c r="BI351" i="1"/>
  <c r="BI352" i="1"/>
  <c r="BI353" i="1"/>
  <c r="BI354" i="1"/>
  <c r="BI355" i="1"/>
  <c r="BI40" i="14" s="1"/>
  <c r="BI356" i="1"/>
  <c r="BI357" i="1"/>
  <c r="BI358" i="1"/>
  <c r="BI359" i="1"/>
  <c r="BI360" i="1"/>
  <c r="BI361" i="1"/>
  <c r="BI362" i="1"/>
  <c r="BI363" i="1"/>
  <c r="BI364" i="1"/>
  <c r="BI365" i="1"/>
  <c r="BI41" i="14" s="1"/>
  <c r="BI366" i="1"/>
  <c r="BI367" i="1"/>
  <c r="BI368" i="1"/>
  <c r="BI369" i="1"/>
  <c r="BI370" i="1"/>
  <c r="BI371" i="1"/>
  <c r="BI372" i="1"/>
  <c r="BI373" i="1"/>
  <c r="BI374" i="1"/>
  <c r="BI375" i="1"/>
  <c r="BI42" i="14" s="1"/>
  <c r="BI376" i="1"/>
  <c r="BI377" i="1"/>
  <c r="BI378" i="1"/>
  <c r="BI379" i="1"/>
  <c r="BI380" i="1"/>
  <c r="BI381" i="1"/>
  <c r="BI382" i="1"/>
  <c r="BI383" i="1"/>
  <c r="BI384" i="1"/>
  <c r="BI385" i="1"/>
  <c r="BI43" i="14" s="1"/>
  <c r="BI386" i="1"/>
  <c r="BI387" i="1"/>
  <c r="BI388" i="1"/>
  <c r="BI389" i="1"/>
  <c r="BI390" i="1"/>
  <c r="BI391" i="1"/>
  <c r="BI392" i="1"/>
  <c r="BI393" i="1"/>
  <c r="BI394" i="1"/>
  <c r="BI395" i="1"/>
  <c r="BI44" i="14" s="1"/>
  <c r="BI396" i="1"/>
  <c r="BI397" i="1"/>
  <c r="BI398" i="1"/>
  <c r="BI399" i="1"/>
  <c r="BI400" i="1"/>
  <c r="BI401" i="1"/>
  <c r="BI402" i="1"/>
  <c r="BI403" i="1"/>
  <c r="BI404" i="1"/>
  <c r="BI405" i="1"/>
  <c r="BI45" i="14" s="1"/>
  <c r="BI406" i="1"/>
  <c r="BI407" i="1"/>
  <c r="BI408" i="1"/>
  <c r="BI409" i="1"/>
  <c r="BI410" i="1"/>
  <c r="BI411" i="1"/>
  <c r="BI412" i="1"/>
  <c r="BI413" i="1"/>
  <c r="BI414" i="1"/>
  <c r="BI415" i="1"/>
  <c r="BI46" i="14" s="1"/>
  <c r="BI416" i="1"/>
  <c r="BI417" i="1"/>
  <c r="BI418" i="1"/>
  <c r="BI419" i="1"/>
  <c r="BI420" i="1"/>
  <c r="BI421" i="1"/>
  <c r="BI422" i="1"/>
  <c r="BI423" i="1"/>
  <c r="BI424" i="1"/>
  <c r="BI425" i="1"/>
  <c r="BI47" i="14" s="1"/>
  <c r="BI426" i="1"/>
  <c r="BI427" i="1"/>
  <c r="BI428" i="1"/>
  <c r="BI429" i="1"/>
  <c r="BI430" i="1"/>
  <c r="BI431" i="1"/>
  <c r="BI432" i="1"/>
  <c r="BI433" i="1"/>
  <c r="BI434" i="1"/>
  <c r="BI435" i="1"/>
  <c r="BI48" i="14" s="1"/>
  <c r="BI436" i="1"/>
  <c r="BI437" i="1"/>
  <c r="BI438" i="1"/>
  <c r="BI439" i="1"/>
  <c r="BI440" i="1"/>
  <c r="BI441" i="1"/>
  <c r="BI442" i="1"/>
  <c r="BI443" i="1"/>
  <c r="BI444" i="1"/>
  <c r="BI445" i="1"/>
  <c r="BI49" i="14" s="1"/>
  <c r="BI446" i="1"/>
  <c r="BI447" i="1"/>
  <c r="BI448" i="1"/>
  <c r="BI449" i="1"/>
  <c r="BI450" i="1"/>
  <c r="BI451" i="1"/>
  <c r="BI452" i="1"/>
  <c r="BI453" i="1"/>
  <c r="BI454" i="1"/>
  <c r="BI455" i="1"/>
  <c r="BI50" i="14" s="1"/>
  <c r="BI456" i="1"/>
  <c r="BI457" i="1"/>
  <c r="BI458" i="1"/>
  <c r="BI459" i="1"/>
  <c r="BI460" i="1"/>
  <c r="BI461" i="1"/>
  <c r="BI462" i="1"/>
  <c r="BI463" i="1"/>
  <c r="BI464" i="1"/>
  <c r="BI465" i="1"/>
  <c r="BI51" i="14" s="1"/>
  <c r="BI466" i="1"/>
  <c r="BI467" i="1"/>
  <c r="BI468" i="1"/>
  <c r="BI469" i="1"/>
  <c r="BI470" i="1"/>
  <c r="BI471" i="1"/>
  <c r="BI472" i="1"/>
  <c r="BI473" i="1"/>
  <c r="BI474" i="1"/>
  <c r="BI475" i="1"/>
  <c r="BI52" i="14" s="1"/>
  <c r="BI476" i="1"/>
  <c r="BI477" i="1"/>
  <c r="BI478" i="1"/>
  <c r="BI479" i="1"/>
  <c r="BI480" i="1"/>
  <c r="BI481" i="1"/>
  <c r="BI482" i="1"/>
  <c r="BI483" i="1"/>
  <c r="BI484" i="1"/>
  <c r="BI485" i="1"/>
  <c r="BI53" i="14" s="1"/>
  <c r="BI486" i="1"/>
  <c r="BI487" i="1"/>
  <c r="BI488" i="1"/>
  <c r="BI489" i="1"/>
  <c r="BI490" i="1"/>
  <c r="BI491" i="1"/>
  <c r="BI492" i="1"/>
  <c r="BI493" i="1"/>
  <c r="BI494" i="1"/>
  <c r="BI495" i="1"/>
  <c r="BI54" i="14" s="1"/>
  <c r="BI496" i="1"/>
  <c r="BI497" i="1"/>
  <c r="BI498" i="1"/>
  <c r="BI499" i="1"/>
  <c r="BI500" i="1"/>
  <c r="BI501" i="1"/>
  <c r="BI502" i="1"/>
  <c r="BI503" i="1"/>
  <c r="BI504" i="1"/>
  <c r="BI505" i="1"/>
  <c r="BI55" i="14" s="1"/>
  <c r="BH306" i="1"/>
  <c r="BH307" i="1"/>
  <c r="BH308" i="1"/>
  <c r="BH309" i="1"/>
  <c r="BH310" i="1"/>
  <c r="BH311" i="1"/>
  <c r="BH312" i="1"/>
  <c r="BH313" i="1"/>
  <c r="BH314" i="1"/>
  <c r="BH315" i="1"/>
  <c r="BH36" i="14" s="1"/>
  <c r="BH316" i="1"/>
  <c r="BH317" i="1"/>
  <c r="BH318" i="1"/>
  <c r="BH319" i="1"/>
  <c r="BH320" i="1"/>
  <c r="BH321" i="1"/>
  <c r="BH322" i="1"/>
  <c r="BH323" i="1"/>
  <c r="BH324" i="1"/>
  <c r="BH325" i="1"/>
  <c r="BH37" i="14" s="1"/>
  <c r="BH326" i="1"/>
  <c r="BH327" i="1"/>
  <c r="BH328" i="1"/>
  <c r="BH329" i="1"/>
  <c r="BH330" i="1"/>
  <c r="BH331" i="1"/>
  <c r="BH332" i="1"/>
  <c r="BH333" i="1"/>
  <c r="BH334" i="1"/>
  <c r="BH335" i="1"/>
  <c r="BH38" i="14" s="1"/>
  <c r="BH336" i="1"/>
  <c r="BH337" i="1"/>
  <c r="BH338" i="1"/>
  <c r="BH339" i="1"/>
  <c r="BH340" i="1"/>
  <c r="BH341" i="1"/>
  <c r="BH342" i="1"/>
  <c r="BH343" i="1"/>
  <c r="BH344" i="1"/>
  <c r="BH345" i="1"/>
  <c r="BH39" i="14" s="1"/>
  <c r="BH346" i="1"/>
  <c r="BH347" i="1"/>
  <c r="BH348" i="1"/>
  <c r="BH349" i="1"/>
  <c r="BH350" i="1"/>
  <c r="BH351" i="1"/>
  <c r="BH352" i="1"/>
  <c r="BH353" i="1"/>
  <c r="BH354" i="1"/>
  <c r="BH355" i="1"/>
  <c r="BH40" i="14" s="1"/>
  <c r="BH356" i="1"/>
  <c r="BH357" i="1"/>
  <c r="BH358" i="1"/>
  <c r="BH359" i="1"/>
  <c r="BH360" i="1"/>
  <c r="BH361" i="1"/>
  <c r="BH362" i="1"/>
  <c r="BH363" i="1"/>
  <c r="BH364" i="1"/>
  <c r="BH365" i="1"/>
  <c r="BH41" i="14" s="1"/>
  <c r="BH366" i="1"/>
  <c r="BH367" i="1"/>
  <c r="BH368" i="1"/>
  <c r="BH369" i="1"/>
  <c r="BH370" i="1"/>
  <c r="BH371" i="1"/>
  <c r="BH372" i="1"/>
  <c r="BH373" i="1"/>
  <c r="BH374" i="1"/>
  <c r="BH375" i="1"/>
  <c r="BH42" i="14" s="1"/>
  <c r="BH376" i="1"/>
  <c r="BH377" i="1"/>
  <c r="BH378" i="1"/>
  <c r="BH379" i="1"/>
  <c r="BH380" i="1"/>
  <c r="BH381" i="1"/>
  <c r="BH382" i="1"/>
  <c r="BH383" i="1"/>
  <c r="BH384" i="1"/>
  <c r="BH385" i="1"/>
  <c r="BH43" i="14" s="1"/>
  <c r="BH386" i="1"/>
  <c r="BH387" i="1"/>
  <c r="BH388" i="1"/>
  <c r="BH389" i="1"/>
  <c r="BH390" i="1"/>
  <c r="BH391" i="1"/>
  <c r="BH392" i="1"/>
  <c r="BH393" i="1"/>
  <c r="BH394" i="1"/>
  <c r="BH395" i="1"/>
  <c r="BH44" i="14" s="1"/>
  <c r="BH396" i="1"/>
  <c r="BH397" i="1"/>
  <c r="BH398" i="1"/>
  <c r="BH399" i="1"/>
  <c r="BH400" i="1"/>
  <c r="BH401" i="1"/>
  <c r="BH402" i="1"/>
  <c r="BH403" i="1"/>
  <c r="BH404" i="1"/>
  <c r="BH405" i="1"/>
  <c r="BH45" i="14" s="1"/>
  <c r="BH406" i="1"/>
  <c r="BH407" i="1"/>
  <c r="BH408" i="1"/>
  <c r="BH409" i="1"/>
  <c r="BH410" i="1"/>
  <c r="BH411" i="1"/>
  <c r="BH412" i="1"/>
  <c r="BH413" i="1"/>
  <c r="BH414" i="1"/>
  <c r="BH415" i="1"/>
  <c r="BH46" i="14" s="1"/>
  <c r="BH416" i="1"/>
  <c r="BH417" i="1"/>
  <c r="BH418" i="1"/>
  <c r="BH419" i="1"/>
  <c r="BH420" i="1"/>
  <c r="BH421" i="1"/>
  <c r="BH422" i="1"/>
  <c r="BH423" i="1"/>
  <c r="BH424" i="1"/>
  <c r="BH425" i="1"/>
  <c r="BH47" i="14" s="1"/>
  <c r="BH426" i="1"/>
  <c r="BH427" i="1"/>
  <c r="BH428" i="1"/>
  <c r="BH429" i="1"/>
  <c r="BH430" i="1"/>
  <c r="BH431" i="1"/>
  <c r="BH432" i="1"/>
  <c r="BH433" i="1"/>
  <c r="BH434" i="1"/>
  <c r="BH435" i="1"/>
  <c r="BH48" i="14" s="1"/>
  <c r="BH436" i="1"/>
  <c r="BH437" i="1"/>
  <c r="BH438" i="1"/>
  <c r="BH439" i="1"/>
  <c r="BH440" i="1"/>
  <c r="BH441" i="1"/>
  <c r="BH442" i="1"/>
  <c r="BH443" i="1"/>
  <c r="BH444" i="1"/>
  <c r="BH445" i="1"/>
  <c r="BH49" i="14" s="1"/>
  <c r="BH446" i="1"/>
  <c r="BH447" i="1"/>
  <c r="BH448" i="1"/>
  <c r="BH449" i="1"/>
  <c r="BH450" i="1"/>
  <c r="BH451" i="1"/>
  <c r="BH452" i="1"/>
  <c r="BH453" i="1"/>
  <c r="BH454" i="1"/>
  <c r="BH455" i="1"/>
  <c r="BH50" i="14" s="1"/>
  <c r="BH456" i="1"/>
  <c r="BH457" i="1"/>
  <c r="BH458" i="1"/>
  <c r="BH459" i="1"/>
  <c r="BH460" i="1"/>
  <c r="BH461" i="1"/>
  <c r="BH462" i="1"/>
  <c r="BH463" i="1"/>
  <c r="BH464" i="1"/>
  <c r="BH465" i="1"/>
  <c r="BH51" i="14" s="1"/>
  <c r="BH466" i="1"/>
  <c r="BH467" i="1"/>
  <c r="BH468" i="1"/>
  <c r="BH469" i="1"/>
  <c r="BH470" i="1"/>
  <c r="BH471" i="1"/>
  <c r="BH472" i="1"/>
  <c r="BH473" i="1"/>
  <c r="BH474" i="1"/>
  <c r="BH475" i="1"/>
  <c r="BH52" i="14" s="1"/>
  <c r="BH476" i="1"/>
  <c r="BH477" i="1"/>
  <c r="BH478" i="1"/>
  <c r="BH479" i="1"/>
  <c r="BH480" i="1"/>
  <c r="BH481" i="1"/>
  <c r="BH482" i="1"/>
  <c r="BH483" i="1"/>
  <c r="BH484" i="1"/>
  <c r="BH485" i="1"/>
  <c r="BH53" i="14" s="1"/>
  <c r="BH486" i="1"/>
  <c r="BH487" i="1"/>
  <c r="BH488" i="1"/>
  <c r="BH489" i="1"/>
  <c r="BH490" i="1"/>
  <c r="BH491" i="1"/>
  <c r="BH492" i="1"/>
  <c r="BH493" i="1"/>
  <c r="BH494" i="1"/>
  <c r="BH495" i="1"/>
  <c r="BH54" i="14" s="1"/>
  <c r="BH496" i="1"/>
  <c r="BH497" i="1"/>
  <c r="BH498" i="1"/>
  <c r="BH499" i="1"/>
  <c r="BH500" i="1"/>
  <c r="BH501" i="1"/>
  <c r="BH502" i="1"/>
  <c r="BH503" i="1"/>
  <c r="BH504" i="1"/>
  <c r="BH505" i="1"/>
  <c r="BH55" i="14" s="1"/>
  <c r="BG306" i="1"/>
  <c r="BG307" i="1"/>
  <c r="BG308" i="1"/>
  <c r="BG309" i="1"/>
  <c r="BG310" i="1"/>
  <c r="BG311" i="1"/>
  <c r="BG312" i="1"/>
  <c r="BG313" i="1"/>
  <c r="BG314" i="1"/>
  <c r="BG315" i="1"/>
  <c r="BG36" i="14" s="1"/>
  <c r="BG316" i="1"/>
  <c r="BG317" i="1"/>
  <c r="BG318" i="1"/>
  <c r="BG319" i="1"/>
  <c r="BG320" i="1"/>
  <c r="BG321" i="1"/>
  <c r="BG322" i="1"/>
  <c r="BG323" i="1"/>
  <c r="BG324" i="1"/>
  <c r="BG325" i="1"/>
  <c r="BG37" i="14" s="1"/>
  <c r="BG326" i="1"/>
  <c r="BG327" i="1"/>
  <c r="BG328" i="1"/>
  <c r="BG329" i="1"/>
  <c r="BG330" i="1"/>
  <c r="BG331" i="1"/>
  <c r="BG332" i="1"/>
  <c r="BG333" i="1"/>
  <c r="BG334" i="1"/>
  <c r="BG335" i="1"/>
  <c r="BG38" i="14" s="1"/>
  <c r="BG336" i="1"/>
  <c r="BG337" i="1"/>
  <c r="BG338" i="1"/>
  <c r="BG339" i="1"/>
  <c r="BG340" i="1"/>
  <c r="BG341" i="1"/>
  <c r="BG342" i="1"/>
  <c r="BG343" i="1"/>
  <c r="BG344" i="1"/>
  <c r="BG345" i="1"/>
  <c r="BG39" i="14" s="1"/>
  <c r="BG346" i="1"/>
  <c r="BG347" i="1"/>
  <c r="BG348" i="1"/>
  <c r="BG349" i="1"/>
  <c r="BG350" i="1"/>
  <c r="BG351" i="1"/>
  <c r="BG352" i="1"/>
  <c r="BG353" i="1"/>
  <c r="BG354" i="1"/>
  <c r="BG355" i="1"/>
  <c r="BG40" i="14" s="1"/>
  <c r="BG356" i="1"/>
  <c r="BG357" i="1"/>
  <c r="BG358" i="1"/>
  <c r="BG359" i="1"/>
  <c r="BG360" i="1"/>
  <c r="BG361" i="1"/>
  <c r="BG362" i="1"/>
  <c r="BG363" i="1"/>
  <c r="BG364" i="1"/>
  <c r="BG365" i="1"/>
  <c r="BG41" i="14" s="1"/>
  <c r="BG366" i="1"/>
  <c r="BG367" i="1"/>
  <c r="BG368" i="1"/>
  <c r="BG369" i="1"/>
  <c r="BG370" i="1"/>
  <c r="BG371" i="1"/>
  <c r="BG372" i="1"/>
  <c r="BG373" i="1"/>
  <c r="BG374" i="1"/>
  <c r="BG375" i="1"/>
  <c r="BG42" i="14" s="1"/>
  <c r="BG376" i="1"/>
  <c r="BG377" i="1"/>
  <c r="BG378" i="1"/>
  <c r="BG379" i="1"/>
  <c r="BG380" i="1"/>
  <c r="BG381" i="1"/>
  <c r="BG382" i="1"/>
  <c r="BG383" i="1"/>
  <c r="BG384" i="1"/>
  <c r="BG385" i="1"/>
  <c r="BG43" i="14" s="1"/>
  <c r="BG386" i="1"/>
  <c r="BG387" i="1"/>
  <c r="BG388" i="1"/>
  <c r="BG389" i="1"/>
  <c r="BG390" i="1"/>
  <c r="BG391" i="1"/>
  <c r="BG392" i="1"/>
  <c r="BG393" i="1"/>
  <c r="BG394" i="1"/>
  <c r="BG395" i="1"/>
  <c r="BG44" i="14" s="1"/>
  <c r="BG396" i="1"/>
  <c r="BG397" i="1"/>
  <c r="BG398" i="1"/>
  <c r="BG399" i="1"/>
  <c r="BG400" i="1"/>
  <c r="BG401" i="1"/>
  <c r="BG402" i="1"/>
  <c r="BG403" i="1"/>
  <c r="BG404" i="1"/>
  <c r="BG405" i="1"/>
  <c r="BG45" i="14" s="1"/>
  <c r="BG406" i="1"/>
  <c r="BG407" i="1"/>
  <c r="BG408" i="1"/>
  <c r="BG409" i="1"/>
  <c r="BG410" i="1"/>
  <c r="BG411" i="1"/>
  <c r="BG412" i="1"/>
  <c r="BG413" i="1"/>
  <c r="BG414" i="1"/>
  <c r="BG415" i="1"/>
  <c r="BG46" i="14" s="1"/>
  <c r="BG416" i="1"/>
  <c r="BG417" i="1"/>
  <c r="BG418" i="1"/>
  <c r="BG419" i="1"/>
  <c r="BG420" i="1"/>
  <c r="BG421" i="1"/>
  <c r="BG422" i="1"/>
  <c r="BG423" i="1"/>
  <c r="BG424" i="1"/>
  <c r="BG425" i="1"/>
  <c r="BG47" i="14" s="1"/>
  <c r="BG426" i="1"/>
  <c r="BG427" i="1"/>
  <c r="BG428" i="1"/>
  <c r="BG429" i="1"/>
  <c r="BG430" i="1"/>
  <c r="BG431" i="1"/>
  <c r="BG432" i="1"/>
  <c r="BG433" i="1"/>
  <c r="BG434" i="1"/>
  <c r="BG435" i="1"/>
  <c r="BG48" i="14" s="1"/>
  <c r="BG436" i="1"/>
  <c r="BG437" i="1"/>
  <c r="BG438" i="1"/>
  <c r="BG439" i="1"/>
  <c r="BG440" i="1"/>
  <c r="BG441" i="1"/>
  <c r="BG442" i="1"/>
  <c r="BG443" i="1"/>
  <c r="BG444" i="1"/>
  <c r="BG445" i="1"/>
  <c r="BG49" i="14" s="1"/>
  <c r="BG446" i="1"/>
  <c r="BG447" i="1"/>
  <c r="BG448" i="1"/>
  <c r="BG449" i="1"/>
  <c r="BG450" i="1"/>
  <c r="BG451" i="1"/>
  <c r="BG452" i="1"/>
  <c r="BG453" i="1"/>
  <c r="BG454" i="1"/>
  <c r="BG455" i="1"/>
  <c r="BG50" i="14" s="1"/>
  <c r="BG456" i="1"/>
  <c r="BG457" i="1"/>
  <c r="BG458" i="1"/>
  <c r="BG459" i="1"/>
  <c r="BG460" i="1"/>
  <c r="BG461" i="1"/>
  <c r="BG462" i="1"/>
  <c r="BG463" i="1"/>
  <c r="BG464" i="1"/>
  <c r="BG465" i="1"/>
  <c r="BG51" i="14" s="1"/>
  <c r="BG466" i="1"/>
  <c r="BG467" i="1"/>
  <c r="BG468" i="1"/>
  <c r="BG469" i="1"/>
  <c r="BG470" i="1"/>
  <c r="BG471" i="1"/>
  <c r="BG472" i="1"/>
  <c r="BG473" i="1"/>
  <c r="BG474" i="1"/>
  <c r="BG475" i="1"/>
  <c r="BG52" i="14" s="1"/>
  <c r="BG476" i="1"/>
  <c r="BG477" i="1"/>
  <c r="BG478" i="1"/>
  <c r="BG479" i="1"/>
  <c r="BG480" i="1"/>
  <c r="BG481" i="1"/>
  <c r="BG482" i="1"/>
  <c r="BG483" i="1"/>
  <c r="BG484" i="1"/>
  <c r="BG485" i="1"/>
  <c r="BG53" i="14" s="1"/>
  <c r="BG486" i="1"/>
  <c r="BG487" i="1"/>
  <c r="BG488" i="1"/>
  <c r="BG489" i="1"/>
  <c r="BG490" i="1"/>
  <c r="BG491" i="1"/>
  <c r="BG492" i="1"/>
  <c r="BG493" i="1"/>
  <c r="BG494" i="1"/>
  <c r="BG495" i="1"/>
  <c r="BG54" i="14" s="1"/>
  <c r="BG496" i="1"/>
  <c r="BG497" i="1"/>
  <c r="BG498" i="1"/>
  <c r="BG499" i="1"/>
  <c r="BG500" i="1"/>
  <c r="BG501" i="1"/>
  <c r="BG502" i="1"/>
  <c r="BG503" i="1"/>
  <c r="BG504" i="1"/>
  <c r="BG505" i="1"/>
  <c r="BG55" i="14" s="1"/>
  <c r="BF306" i="1"/>
  <c r="BF307" i="1"/>
  <c r="BF308" i="1"/>
  <c r="BF309" i="1"/>
  <c r="BF310" i="1"/>
  <c r="BF311" i="1"/>
  <c r="BF312" i="1"/>
  <c r="BF313" i="1"/>
  <c r="BF314" i="1"/>
  <c r="BF315" i="1"/>
  <c r="BF36" i="14" s="1"/>
  <c r="BF316" i="1"/>
  <c r="BF317" i="1"/>
  <c r="BF318" i="1"/>
  <c r="BF319" i="1"/>
  <c r="BF320" i="1"/>
  <c r="BF321" i="1"/>
  <c r="BF322" i="1"/>
  <c r="BF323" i="1"/>
  <c r="BF324" i="1"/>
  <c r="BF325" i="1"/>
  <c r="BF37" i="14" s="1"/>
  <c r="BF326" i="1"/>
  <c r="BF327" i="1"/>
  <c r="BF328" i="1"/>
  <c r="BF329" i="1"/>
  <c r="BF330" i="1"/>
  <c r="BF331" i="1"/>
  <c r="BF332" i="1"/>
  <c r="BF333" i="1"/>
  <c r="BF334" i="1"/>
  <c r="BF335" i="1"/>
  <c r="BF38" i="14" s="1"/>
  <c r="BF336" i="1"/>
  <c r="BF337" i="1"/>
  <c r="BF338" i="1"/>
  <c r="BF339" i="1"/>
  <c r="BF340" i="1"/>
  <c r="BF341" i="1"/>
  <c r="BF342" i="1"/>
  <c r="BF343" i="1"/>
  <c r="BF344" i="1"/>
  <c r="BF345" i="1"/>
  <c r="BF39" i="14" s="1"/>
  <c r="BF346" i="1"/>
  <c r="BF347" i="1"/>
  <c r="BF348" i="1"/>
  <c r="BF349" i="1"/>
  <c r="BF350" i="1"/>
  <c r="BF351" i="1"/>
  <c r="BF352" i="1"/>
  <c r="BF353" i="1"/>
  <c r="BF354" i="1"/>
  <c r="BF355" i="1"/>
  <c r="BF40" i="14" s="1"/>
  <c r="BF356" i="1"/>
  <c r="BF357" i="1"/>
  <c r="BF358" i="1"/>
  <c r="BF359" i="1"/>
  <c r="BF360" i="1"/>
  <c r="BF361" i="1"/>
  <c r="BF362" i="1"/>
  <c r="BF363" i="1"/>
  <c r="BF364" i="1"/>
  <c r="BF365" i="1"/>
  <c r="BF41" i="14" s="1"/>
  <c r="BF366" i="1"/>
  <c r="BF367" i="1"/>
  <c r="BF368" i="1"/>
  <c r="BF369" i="1"/>
  <c r="BF370" i="1"/>
  <c r="BF371" i="1"/>
  <c r="BF372" i="1"/>
  <c r="BF373" i="1"/>
  <c r="BF374" i="1"/>
  <c r="BF375" i="1"/>
  <c r="BF42" i="14" s="1"/>
  <c r="BF376" i="1"/>
  <c r="BF377" i="1"/>
  <c r="BF378" i="1"/>
  <c r="BF379" i="1"/>
  <c r="BF380" i="1"/>
  <c r="BF381" i="1"/>
  <c r="BF382" i="1"/>
  <c r="BF383" i="1"/>
  <c r="BF384" i="1"/>
  <c r="BF385" i="1"/>
  <c r="BF43" i="14" s="1"/>
  <c r="BF386" i="1"/>
  <c r="BF387" i="1"/>
  <c r="BF388" i="1"/>
  <c r="BF389" i="1"/>
  <c r="BF390" i="1"/>
  <c r="BF391" i="1"/>
  <c r="BF392" i="1"/>
  <c r="BF393" i="1"/>
  <c r="BF394" i="1"/>
  <c r="BF395" i="1"/>
  <c r="BF44" i="14" s="1"/>
  <c r="BF396" i="1"/>
  <c r="BF397" i="1"/>
  <c r="BF398" i="1"/>
  <c r="BF399" i="1"/>
  <c r="BF400" i="1"/>
  <c r="BF401" i="1"/>
  <c r="BF402" i="1"/>
  <c r="BF403" i="1"/>
  <c r="BF404" i="1"/>
  <c r="BF405" i="1"/>
  <c r="BF45" i="14" s="1"/>
  <c r="BF406" i="1"/>
  <c r="BF407" i="1"/>
  <c r="BF408" i="1"/>
  <c r="BF409" i="1"/>
  <c r="BF410" i="1"/>
  <c r="BF411" i="1"/>
  <c r="BF412" i="1"/>
  <c r="BF413" i="1"/>
  <c r="BF414" i="1"/>
  <c r="BF415" i="1"/>
  <c r="BF46" i="14" s="1"/>
  <c r="BF416" i="1"/>
  <c r="BF417" i="1"/>
  <c r="BF418" i="1"/>
  <c r="BF419" i="1"/>
  <c r="BF420" i="1"/>
  <c r="BF421" i="1"/>
  <c r="BF422" i="1"/>
  <c r="BF423" i="1"/>
  <c r="BF424" i="1"/>
  <c r="BF425" i="1"/>
  <c r="BF47" i="14" s="1"/>
  <c r="BF426" i="1"/>
  <c r="BF427" i="1"/>
  <c r="BF428" i="1"/>
  <c r="BF429" i="1"/>
  <c r="BF430" i="1"/>
  <c r="BF431" i="1"/>
  <c r="BF432" i="1"/>
  <c r="BF433" i="1"/>
  <c r="BF434" i="1"/>
  <c r="BF435" i="1"/>
  <c r="BF48" i="14" s="1"/>
  <c r="BF436" i="1"/>
  <c r="BF437" i="1"/>
  <c r="BF438" i="1"/>
  <c r="BF439" i="1"/>
  <c r="BF440" i="1"/>
  <c r="BF441" i="1"/>
  <c r="BF442" i="1"/>
  <c r="BF443" i="1"/>
  <c r="BF444" i="1"/>
  <c r="BF445" i="1"/>
  <c r="BF49" i="14" s="1"/>
  <c r="BF446" i="1"/>
  <c r="BF447" i="1"/>
  <c r="BF448" i="1"/>
  <c r="BF449" i="1"/>
  <c r="BF450" i="1"/>
  <c r="BF451" i="1"/>
  <c r="BF452" i="1"/>
  <c r="BF453" i="1"/>
  <c r="BF454" i="1"/>
  <c r="BF455" i="1"/>
  <c r="BF50" i="14" s="1"/>
  <c r="BF456" i="1"/>
  <c r="BF457" i="1"/>
  <c r="BF458" i="1"/>
  <c r="BF459" i="1"/>
  <c r="BF460" i="1"/>
  <c r="BF461" i="1"/>
  <c r="BF462" i="1"/>
  <c r="BF463" i="1"/>
  <c r="BF464" i="1"/>
  <c r="BF465" i="1"/>
  <c r="BF51" i="14" s="1"/>
  <c r="BF466" i="1"/>
  <c r="BF467" i="1"/>
  <c r="BF468" i="1"/>
  <c r="BF469" i="1"/>
  <c r="BF470" i="1"/>
  <c r="BF471" i="1"/>
  <c r="BF472" i="1"/>
  <c r="BF473" i="1"/>
  <c r="BF474" i="1"/>
  <c r="BF475" i="1"/>
  <c r="BF52" i="14" s="1"/>
  <c r="BF476" i="1"/>
  <c r="BF477" i="1"/>
  <c r="BF478" i="1"/>
  <c r="BF479" i="1"/>
  <c r="BF480" i="1"/>
  <c r="BF481" i="1"/>
  <c r="BF482" i="1"/>
  <c r="BF483" i="1"/>
  <c r="BF484" i="1"/>
  <c r="BF485" i="1"/>
  <c r="BF53" i="14" s="1"/>
  <c r="BF486" i="1"/>
  <c r="BF487" i="1"/>
  <c r="BF488" i="1"/>
  <c r="BF489" i="1"/>
  <c r="BF490" i="1"/>
  <c r="BF491" i="1"/>
  <c r="BF492" i="1"/>
  <c r="BF493" i="1"/>
  <c r="BF494" i="1"/>
  <c r="BF495" i="1"/>
  <c r="BF54" i="14" s="1"/>
  <c r="BF496" i="1"/>
  <c r="BF497" i="1"/>
  <c r="BF498" i="1"/>
  <c r="BF499" i="1"/>
  <c r="BF500" i="1"/>
  <c r="BF501" i="1"/>
  <c r="BF502" i="1"/>
  <c r="BF503" i="1"/>
  <c r="BF504" i="1"/>
  <c r="BF505" i="1"/>
  <c r="BF55" i="14" s="1"/>
  <c r="BE306" i="1"/>
  <c r="BE307" i="1"/>
  <c r="BE308" i="1"/>
  <c r="BE309" i="1"/>
  <c r="BE310" i="1"/>
  <c r="BE311" i="1"/>
  <c r="BE312" i="1"/>
  <c r="BE313" i="1"/>
  <c r="BE314" i="1"/>
  <c r="BE315" i="1"/>
  <c r="BE36" i="14" s="1"/>
  <c r="BE316" i="1"/>
  <c r="BE317" i="1"/>
  <c r="BE318" i="1"/>
  <c r="BE319" i="1"/>
  <c r="BE320" i="1"/>
  <c r="BE321" i="1"/>
  <c r="BE322" i="1"/>
  <c r="BE323" i="1"/>
  <c r="BE324" i="1"/>
  <c r="BE325" i="1"/>
  <c r="BE37" i="14" s="1"/>
  <c r="BE326" i="1"/>
  <c r="BE327" i="1"/>
  <c r="BE328" i="1"/>
  <c r="BE329" i="1"/>
  <c r="BE330" i="1"/>
  <c r="BE331" i="1"/>
  <c r="BE332" i="1"/>
  <c r="BE333" i="1"/>
  <c r="BE334" i="1"/>
  <c r="BE335" i="1"/>
  <c r="BE38" i="14" s="1"/>
  <c r="BE336" i="1"/>
  <c r="BE337" i="1"/>
  <c r="BE338" i="1"/>
  <c r="BE339" i="1"/>
  <c r="BE340" i="1"/>
  <c r="BE341" i="1"/>
  <c r="BE342" i="1"/>
  <c r="BE343" i="1"/>
  <c r="BE344" i="1"/>
  <c r="BE345" i="1"/>
  <c r="BE39" i="14" s="1"/>
  <c r="BE346" i="1"/>
  <c r="BE347" i="1"/>
  <c r="BE348" i="1"/>
  <c r="BE349" i="1"/>
  <c r="BE350" i="1"/>
  <c r="BE351" i="1"/>
  <c r="BE352" i="1"/>
  <c r="BE353" i="1"/>
  <c r="BE354" i="1"/>
  <c r="BE355" i="1"/>
  <c r="BE40" i="14" s="1"/>
  <c r="BE356" i="1"/>
  <c r="BE357" i="1"/>
  <c r="BE358" i="1"/>
  <c r="BE359" i="1"/>
  <c r="BE360" i="1"/>
  <c r="BE361" i="1"/>
  <c r="BE362" i="1"/>
  <c r="BE363" i="1"/>
  <c r="BE364" i="1"/>
  <c r="BE365" i="1"/>
  <c r="BE41" i="14" s="1"/>
  <c r="BE366" i="1"/>
  <c r="BE367" i="1"/>
  <c r="BE368" i="1"/>
  <c r="BE369" i="1"/>
  <c r="BE370" i="1"/>
  <c r="BE371" i="1"/>
  <c r="BE372" i="1"/>
  <c r="BE373" i="1"/>
  <c r="BE374" i="1"/>
  <c r="BE375" i="1"/>
  <c r="BE42" i="14" s="1"/>
  <c r="BE376" i="1"/>
  <c r="BE377" i="1"/>
  <c r="BE378" i="1"/>
  <c r="BE379" i="1"/>
  <c r="BE380" i="1"/>
  <c r="BE381" i="1"/>
  <c r="BE382" i="1"/>
  <c r="BE383" i="1"/>
  <c r="BE384" i="1"/>
  <c r="BE385" i="1"/>
  <c r="BE43" i="14" s="1"/>
  <c r="BE386" i="1"/>
  <c r="BE387" i="1"/>
  <c r="BE388" i="1"/>
  <c r="BE389" i="1"/>
  <c r="BE390" i="1"/>
  <c r="BE391" i="1"/>
  <c r="BE392" i="1"/>
  <c r="BE393" i="1"/>
  <c r="BE394" i="1"/>
  <c r="BE395" i="1"/>
  <c r="BE44" i="14" s="1"/>
  <c r="BE396" i="1"/>
  <c r="BE397" i="1"/>
  <c r="BE398" i="1"/>
  <c r="BE399" i="1"/>
  <c r="BE400" i="1"/>
  <c r="BE401" i="1"/>
  <c r="BE402" i="1"/>
  <c r="BE403" i="1"/>
  <c r="BE404" i="1"/>
  <c r="BE405" i="1"/>
  <c r="BE45" i="14" s="1"/>
  <c r="BE406" i="1"/>
  <c r="BE407" i="1"/>
  <c r="BE408" i="1"/>
  <c r="BE409" i="1"/>
  <c r="BE410" i="1"/>
  <c r="BE411" i="1"/>
  <c r="BE412" i="1"/>
  <c r="BE413" i="1"/>
  <c r="BE414" i="1"/>
  <c r="BE415" i="1"/>
  <c r="BE46" i="14" s="1"/>
  <c r="BE416" i="1"/>
  <c r="BE417" i="1"/>
  <c r="BE418" i="1"/>
  <c r="BE419" i="1"/>
  <c r="BE420" i="1"/>
  <c r="BE421" i="1"/>
  <c r="BE422" i="1"/>
  <c r="BE423" i="1"/>
  <c r="BE424" i="1"/>
  <c r="BE425" i="1"/>
  <c r="BE47" i="14" s="1"/>
  <c r="BE426" i="1"/>
  <c r="BE427" i="1"/>
  <c r="BE428" i="1"/>
  <c r="BE429" i="1"/>
  <c r="BE430" i="1"/>
  <c r="BE431" i="1"/>
  <c r="BE432" i="1"/>
  <c r="BE433" i="1"/>
  <c r="BE434" i="1"/>
  <c r="BE435" i="1"/>
  <c r="BE48" i="14" s="1"/>
  <c r="BE436" i="1"/>
  <c r="BE437" i="1"/>
  <c r="BE438" i="1"/>
  <c r="BE439" i="1"/>
  <c r="BE440" i="1"/>
  <c r="BE441" i="1"/>
  <c r="BE442" i="1"/>
  <c r="BE443" i="1"/>
  <c r="BE444" i="1"/>
  <c r="BE445" i="1"/>
  <c r="BE49" i="14" s="1"/>
  <c r="BE446" i="1"/>
  <c r="BE447" i="1"/>
  <c r="BE448" i="1"/>
  <c r="BE449" i="1"/>
  <c r="BE450" i="1"/>
  <c r="BE451" i="1"/>
  <c r="BE452" i="1"/>
  <c r="BE453" i="1"/>
  <c r="BE454" i="1"/>
  <c r="BE455" i="1"/>
  <c r="BE50" i="14" s="1"/>
  <c r="BE456" i="1"/>
  <c r="BE457" i="1"/>
  <c r="BE458" i="1"/>
  <c r="BE459" i="1"/>
  <c r="BE460" i="1"/>
  <c r="BE461" i="1"/>
  <c r="BE462" i="1"/>
  <c r="BE463" i="1"/>
  <c r="BE464" i="1"/>
  <c r="BE465" i="1"/>
  <c r="BE51" i="14" s="1"/>
  <c r="BE466" i="1"/>
  <c r="BE467" i="1"/>
  <c r="BE468" i="1"/>
  <c r="BE469" i="1"/>
  <c r="BE470" i="1"/>
  <c r="BE471" i="1"/>
  <c r="BE472" i="1"/>
  <c r="BE473" i="1"/>
  <c r="BE474" i="1"/>
  <c r="BE475" i="1"/>
  <c r="BE52" i="14" s="1"/>
  <c r="BE476" i="1"/>
  <c r="BE477" i="1"/>
  <c r="BE478" i="1"/>
  <c r="BE479" i="1"/>
  <c r="BE480" i="1"/>
  <c r="BE481" i="1"/>
  <c r="BE482" i="1"/>
  <c r="BE483" i="1"/>
  <c r="BE484" i="1"/>
  <c r="BE485" i="1"/>
  <c r="BE53" i="14" s="1"/>
  <c r="BE486" i="1"/>
  <c r="BE487" i="1"/>
  <c r="BE488" i="1"/>
  <c r="BE489" i="1"/>
  <c r="BE490" i="1"/>
  <c r="BE491" i="1"/>
  <c r="BE492" i="1"/>
  <c r="BE493" i="1"/>
  <c r="BE494" i="1"/>
  <c r="BE495" i="1"/>
  <c r="BE54" i="14" s="1"/>
  <c r="BE496" i="1"/>
  <c r="BE497" i="1"/>
  <c r="BE498" i="1"/>
  <c r="BE499" i="1"/>
  <c r="BE500" i="1"/>
  <c r="BE501" i="1"/>
  <c r="BE502" i="1"/>
  <c r="BE503" i="1"/>
  <c r="BE504" i="1"/>
  <c r="BE505" i="1"/>
  <c r="BE55" i="14" s="1"/>
  <c r="BD306" i="1"/>
  <c r="BD307" i="1"/>
  <c r="BD308" i="1"/>
  <c r="BD309" i="1"/>
  <c r="BD310" i="1"/>
  <c r="BD311" i="1"/>
  <c r="BD312" i="1"/>
  <c r="BD313" i="1"/>
  <c r="BD314" i="1"/>
  <c r="BD315" i="1"/>
  <c r="BD36" i="14" s="1"/>
  <c r="BD316" i="1"/>
  <c r="BD317" i="1"/>
  <c r="BD318" i="1"/>
  <c r="BD319" i="1"/>
  <c r="BD320" i="1"/>
  <c r="BD321" i="1"/>
  <c r="BD322" i="1"/>
  <c r="BD323" i="1"/>
  <c r="BD324" i="1"/>
  <c r="BD325" i="1"/>
  <c r="BD37" i="14" s="1"/>
  <c r="BD326" i="1"/>
  <c r="BD327" i="1"/>
  <c r="BD328" i="1"/>
  <c r="BD329" i="1"/>
  <c r="BD330" i="1"/>
  <c r="BD331" i="1"/>
  <c r="BD332" i="1"/>
  <c r="BD333" i="1"/>
  <c r="BD334" i="1"/>
  <c r="BD335" i="1"/>
  <c r="BD38" i="14" s="1"/>
  <c r="BD336" i="1"/>
  <c r="BD337" i="1"/>
  <c r="BD338" i="1"/>
  <c r="BD339" i="1"/>
  <c r="BD340" i="1"/>
  <c r="BD341" i="1"/>
  <c r="BD342" i="1"/>
  <c r="BD343" i="1"/>
  <c r="BD344" i="1"/>
  <c r="BD345" i="1"/>
  <c r="BD39" i="14" s="1"/>
  <c r="BD346" i="1"/>
  <c r="BD347" i="1"/>
  <c r="BD348" i="1"/>
  <c r="BD349" i="1"/>
  <c r="BD350" i="1"/>
  <c r="BD351" i="1"/>
  <c r="BD352" i="1"/>
  <c r="BD353" i="1"/>
  <c r="BD354" i="1"/>
  <c r="BD355" i="1"/>
  <c r="BD40" i="14" s="1"/>
  <c r="BD356" i="1"/>
  <c r="BD357" i="1"/>
  <c r="BD358" i="1"/>
  <c r="BD359" i="1"/>
  <c r="BD360" i="1"/>
  <c r="BD361" i="1"/>
  <c r="BD362" i="1"/>
  <c r="BD363" i="1"/>
  <c r="BD364" i="1"/>
  <c r="BD365" i="1"/>
  <c r="BD41" i="14" s="1"/>
  <c r="BD366" i="1"/>
  <c r="BD367" i="1"/>
  <c r="BD368" i="1"/>
  <c r="BD369" i="1"/>
  <c r="BD370" i="1"/>
  <c r="BD371" i="1"/>
  <c r="BD372" i="1"/>
  <c r="BD373" i="1"/>
  <c r="BD374" i="1"/>
  <c r="BD375" i="1"/>
  <c r="BD42" i="14" s="1"/>
  <c r="BD376" i="1"/>
  <c r="BD377" i="1"/>
  <c r="BD378" i="1"/>
  <c r="BD379" i="1"/>
  <c r="BD380" i="1"/>
  <c r="BD381" i="1"/>
  <c r="BD382" i="1"/>
  <c r="BD383" i="1"/>
  <c r="BD384" i="1"/>
  <c r="BD385" i="1"/>
  <c r="BD43" i="14" s="1"/>
  <c r="BD386" i="1"/>
  <c r="BD387" i="1"/>
  <c r="BD388" i="1"/>
  <c r="BD389" i="1"/>
  <c r="BD390" i="1"/>
  <c r="BD391" i="1"/>
  <c r="BD392" i="1"/>
  <c r="BD393" i="1"/>
  <c r="BD394" i="1"/>
  <c r="BD395" i="1"/>
  <c r="BD44" i="14" s="1"/>
  <c r="BD396" i="1"/>
  <c r="BD397" i="1"/>
  <c r="BD398" i="1"/>
  <c r="BD399" i="1"/>
  <c r="BD400" i="1"/>
  <c r="BD401" i="1"/>
  <c r="BD402" i="1"/>
  <c r="BD403" i="1"/>
  <c r="BD404" i="1"/>
  <c r="BD405" i="1"/>
  <c r="BD45" i="14" s="1"/>
  <c r="BD406" i="1"/>
  <c r="BD407" i="1"/>
  <c r="BD408" i="1"/>
  <c r="BD409" i="1"/>
  <c r="BD410" i="1"/>
  <c r="BD411" i="1"/>
  <c r="BD412" i="1"/>
  <c r="BD413" i="1"/>
  <c r="BD414" i="1"/>
  <c r="BD415" i="1"/>
  <c r="BD46" i="14" s="1"/>
  <c r="BD416" i="1"/>
  <c r="BD417" i="1"/>
  <c r="BD418" i="1"/>
  <c r="BD419" i="1"/>
  <c r="BD420" i="1"/>
  <c r="BD421" i="1"/>
  <c r="BD422" i="1"/>
  <c r="BD423" i="1"/>
  <c r="BD424" i="1"/>
  <c r="BD425" i="1"/>
  <c r="BD47" i="14" s="1"/>
  <c r="BD426" i="1"/>
  <c r="BD427" i="1"/>
  <c r="BD428" i="1"/>
  <c r="BD429" i="1"/>
  <c r="BD430" i="1"/>
  <c r="BD431" i="1"/>
  <c r="BD432" i="1"/>
  <c r="BD433" i="1"/>
  <c r="BD434" i="1"/>
  <c r="BD435" i="1"/>
  <c r="BD48" i="14" s="1"/>
  <c r="BD436" i="1"/>
  <c r="BD437" i="1"/>
  <c r="BD438" i="1"/>
  <c r="BD439" i="1"/>
  <c r="BD440" i="1"/>
  <c r="BD441" i="1"/>
  <c r="BD442" i="1"/>
  <c r="BD443" i="1"/>
  <c r="BD444" i="1"/>
  <c r="BD445" i="1"/>
  <c r="BD49" i="14" s="1"/>
  <c r="BD446" i="1"/>
  <c r="BD447" i="1"/>
  <c r="BD448" i="1"/>
  <c r="BD449" i="1"/>
  <c r="BD450" i="1"/>
  <c r="BD451" i="1"/>
  <c r="BD452" i="1"/>
  <c r="BD453" i="1"/>
  <c r="BD454" i="1"/>
  <c r="BD455" i="1"/>
  <c r="BD50" i="14" s="1"/>
  <c r="BD456" i="1"/>
  <c r="BD457" i="1"/>
  <c r="BD458" i="1"/>
  <c r="BD459" i="1"/>
  <c r="BD460" i="1"/>
  <c r="BD461" i="1"/>
  <c r="BD462" i="1"/>
  <c r="BD463" i="1"/>
  <c r="BD464" i="1"/>
  <c r="BD465" i="1"/>
  <c r="BD51" i="14" s="1"/>
  <c r="BD466" i="1"/>
  <c r="BD467" i="1"/>
  <c r="BD468" i="1"/>
  <c r="BD469" i="1"/>
  <c r="BD470" i="1"/>
  <c r="BD471" i="1"/>
  <c r="BD472" i="1"/>
  <c r="BD473" i="1"/>
  <c r="BD474" i="1"/>
  <c r="BD475" i="1"/>
  <c r="BD52" i="14" s="1"/>
  <c r="BD476" i="1"/>
  <c r="BD477" i="1"/>
  <c r="BD478" i="1"/>
  <c r="BD479" i="1"/>
  <c r="BD480" i="1"/>
  <c r="BD481" i="1"/>
  <c r="BD482" i="1"/>
  <c r="BD483" i="1"/>
  <c r="BD484" i="1"/>
  <c r="BD485" i="1"/>
  <c r="BD53" i="14" s="1"/>
  <c r="BD486" i="1"/>
  <c r="BD487" i="1"/>
  <c r="BD488" i="1"/>
  <c r="BD489" i="1"/>
  <c r="BD490" i="1"/>
  <c r="BD491" i="1"/>
  <c r="BD492" i="1"/>
  <c r="BD493" i="1"/>
  <c r="BD494" i="1"/>
  <c r="BD495" i="1"/>
  <c r="BD54" i="14" s="1"/>
  <c r="BD496" i="1"/>
  <c r="BD497" i="1"/>
  <c r="BD498" i="1"/>
  <c r="BD499" i="1"/>
  <c r="BD500" i="1"/>
  <c r="BD501" i="1"/>
  <c r="BD502" i="1"/>
  <c r="BD503" i="1"/>
  <c r="BD504" i="1"/>
  <c r="BD505" i="1"/>
  <c r="BD55" i="14" s="1"/>
  <c r="BC306" i="1"/>
  <c r="BC307" i="1"/>
  <c r="BC308" i="1"/>
  <c r="BC309" i="1"/>
  <c r="BC310" i="1"/>
  <c r="BC311" i="1"/>
  <c r="BC312" i="1"/>
  <c r="BC313" i="1"/>
  <c r="BC314" i="1"/>
  <c r="BC315" i="1"/>
  <c r="BC36" i="14" s="1"/>
  <c r="BC316" i="1"/>
  <c r="BC317" i="1"/>
  <c r="BC318" i="1"/>
  <c r="BC319" i="1"/>
  <c r="BC320" i="1"/>
  <c r="BC321" i="1"/>
  <c r="BC322" i="1"/>
  <c r="BC323" i="1"/>
  <c r="BC324" i="1"/>
  <c r="BC325" i="1"/>
  <c r="BC37" i="14" s="1"/>
  <c r="BC326" i="1"/>
  <c r="BC327" i="1"/>
  <c r="BC328" i="1"/>
  <c r="BC329" i="1"/>
  <c r="BC330" i="1"/>
  <c r="BC331" i="1"/>
  <c r="BC332" i="1"/>
  <c r="BC333" i="1"/>
  <c r="BC334" i="1"/>
  <c r="BC335" i="1"/>
  <c r="BC38" i="14" s="1"/>
  <c r="BC336" i="1"/>
  <c r="BC337" i="1"/>
  <c r="BC338" i="1"/>
  <c r="BC339" i="1"/>
  <c r="BC340" i="1"/>
  <c r="BC341" i="1"/>
  <c r="BC342" i="1"/>
  <c r="BC343" i="1"/>
  <c r="BC344" i="1"/>
  <c r="BC345" i="1"/>
  <c r="BC39" i="14" s="1"/>
  <c r="BC346" i="1"/>
  <c r="BC347" i="1"/>
  <c r="BC348" i="1"/>
  <c r="BC349" i="1"/>
  <c r="BC350" i="1"/>
  <c r="BC351" i="1"/>
  <c r="BC352" i="1"/>
  <c r="BC353" i="1"/>
  <c r="BC354" i="1"/>
  <c r="BC355" i="1"/>
  <c r="BC40" i="14" s="1"/>
  <c r="BC356" i="1"/>
  <c r="BC357" i="1"/>
  <c r="BC358" i="1"/>
  <c r="BC359" i="1"/>
  <c r="BC360" i="1"/>
  <c r="BC361" i="1"/>
  <c r="BC362" i="1"/>
  <c r="BC363" i="1"/>
  <c r="BC364" i="1"/>
  <c r="BC365" i="1"/>
  <c r="BC41" i="14" s="1"/>
  <c r="BC366" i="1"/>
  <c r="BC367" i="1"/>
  <c r="BC368" i="1"/>
  <c r="BC369" i="1"/>
  <c r="BC370" i="1"/>
  <c r="BC371" i="1"/>
  <c r="BC372" i="1"/>
  <c r="BC373" i="1"/>
  <c r="BC374" i="1"/>
  <c r="BC375" i="1"/>
  <c r="BC42" i="14" s="1"/>
  <c r="BC376" i="1"/>
  <c r="BC377" i="1"/>
  <c r="BC378" i="1"/>
  <c r="BC379" i="1"/>
  <c r="BC380" i="1"/>
  <c r="BC381" i="1"/>
  <c r="BC382" i="1"/>
  <c r="BC383" i="1"/>
  <c r="BC384" i="1"/>
  <c r="BC385" i="1"/>
  <c r="BC43" i="14" s="1"/>
  <c r="BC386" i="1"/>
  <c r="BC387" i="1"/>
  <c r="BC388" i="1"/>
  <c r="BC389" i="1"/>
  <c r="BC390" i="1"/>
  <c r="BC391" i="1"/>
  <c r="BC392" i="1"/>
  <c r="BC393" i="1"/>
  <c r="BC394" i="1"/>
  <c r="BC395" i="1"/>
  <c r="BC44" i="14" s="1"/>
  <c r="BC396" i="1"/>
  <c r="BC397" i="1"/>
  <c r="BC398" i="1"/>
  <c r="BC399" i="1"/>
  <c r="BC400" i="1"/>
  <c r="BC401" i="1"/>
  <c r="BC402" i="1"/>
  <c r="BC403" i="1"/>
  <c r="BC404" i="1"/>
  <c r="BC405" i="1"/>
  <c r="BC45" i="14" s="1"/>
  <c r="BC406" i="1"/>
  <c r="BC407" i="1"/>
  <c r="BC408" i="1"/>
  <c r="BC409" i="1"/>
  <c r="BC410" i="1"/>
  <c r="BC411" i="1"/>
  <c r="BC412" i="1"/>
  <c r="BC413" i="1"/>
  <c r="BC414" i="1"/>
  <c r="BC415" i="1"/>
  <c r="BC46" i="14" s="1"/>
  <c r="BC416" i="1"/>
  <c r="BC417" i="1"/>
  <c r="BC418" i="1"/>
  <c r="BC419" i="1"/>
  <c r="BC420" i="1"/>
  <c r="BC421" i="1"/>
  <c r="BC422" i="1"/>
  <c r="BC423" i="1"/>
  <c r="BC424" i="1"/>
  <c r="BC425" i="1"/>
  <c r="BC47" i="14" s="1"/>
  <c r="BC426" i="1"/>
  <c r="BC427" i="1"/>
  <c r="BC428" i="1"/>
  <c r="BC429" i="1"/>
  <c r="BC430" i="1"/>
  <c r="BC431" i="1"/>
  <c r="BC432" i="1"/>
  <c r="BC433" i="1"/>
  <c r="BC434" i="1"/>
  <c r="BC435" i="1"/>
  <c r="BC48" i="14" s="1"/>
  <c r="BC436" i="1"/>
  <c r="BC437" i="1"/>
  <c r="BC438" i="1"/>
  <c r="BC439" i="1"/>
  <c r="BC440" i="1"/>
  <c r="BC441" i="1"/>
  <c r="BC442" i="1"/>
  <c r="BC443" i="1"/>
  <c r="BC444" i="1"/>
  <c r="BC445" i="1"/>
  <c r="BC49" i="14" s="1"/>
  <c r="BC446" i="1"/>
  <c r="BC447" i="1"/>
  <c r="BC448" i="1"/>
  <c r="BC449" i="1"/>
  <c r="BC450" i="1"/>
  <c r="BC451" i="1"/>
  <c r="BC452" i="1"/>
  <c r="BC453" i="1"/>
  <c r="BC454" i="1"/>
  <c r="BC455" i="1"/>
  <c r="BC50" i="14" s="1"/>
  <c r="BC456" i="1"/>
  <c r="BC457" i="1"/>
  <c r="BC458" i="1"/>
  <c r="BC459" i="1"/>
  <c r="BC460" i="1"/>
  <c r="BC461" i="1"/>
  <c r="BC462" i="1"/>
  <c r="BC463" i="1"/>
  <c r="BC464" i="1"/>
  <c r="BC465" i="1"/>
  <c r="BC51" i="14" s="1"/>
  <c r="BC466" i="1"/>
  <c r="BC467" i="1"/>
  <c r="BC468" i="1"/>
  <c r="BC469" i="1"/>
  <c r="BC470" i="1"/>
  <c r="BC471" i="1"/>
  <c r="BC472" i="1"/>
  <c r="BC473" i="1"/>
  <c r="BC474" i="1"/>
  <c r="BC475" i="1"/>
  <c r="BC52" i="14" s="1"/>
  <c r="BC476" i="1"/>
  <c r="BC477" i="1"/>
  <c r="BC478" i="1"/>
  <c r="BC479" i="1"/>
  <c r="BC480" i="1"/>
  <c r="BC481" i="1"/>
  <c r="BC482" i="1"/>
  <c r="BC483" i="1"/>
  <c r="BC484" i="1"/>
  <c r="BC485" i="1"/>
  <c r="BC53" i="14" s="1"/>
  <c r="BC486" i="1"/>
  <c r="BC487" i="1"/>
  <c r="BC488" i="1"/>
  <c r="BC489" i="1"/>
  <c r="BC490" i="1"/>
  <c r="BC491" i="1"/>
  <c r="BC492" i="1"/>
  <c r="BC493" i="1"/>
  <c r="BC494" i="1"/>
  <c r="BC495" i="1"/>
  <c r="BC54" i="14" s="1"/>
  <c r="BC496" i="1"/>
  <c r="BC497" i="1"/>
  <c r="BC498" i="1"/>
  <c r="BC499" i="1"/>
  <c r="BC500" i="1"/>
  <c r="BC501" i="1"/>
  <c r="BC502" i="1"/>
  <c r="BC503" i="1"/>
  <c r="BC504" i="1"/>
  <c r="BC505" i="1"/>
  <c r="BC55" i="14" s="1"/>
  <c r="BB306" i="1"/>
  <c r="BB307" i="1"/>
  <c r="BB308" i="1"/>
  <c r="BB309" i="1"/>
  <c r="BB310" i="1"/>
  <c r="BB311" i="1"/>
  <c r="BB312" i="1"/>
  <c r="BB313" i="1"/>
  <c r="BB314" i="1"/>
  <c r="BB315" i="1"/>
  <c r="BB36" i="14" s="1"/>
  <c r="BB316" i="1"/>
  <c r="BB317" i="1"/>
  <c r="BB318" i="1"/>
  <c r="BB319" i="1"/>
  <c r="BB320" i="1"/>
  <c r="BB321" i="1"/>
  <c r="BB322" i="1"/>
  <c r="BB323" i="1"/>
  <c r="BB324" i="1"/>
  <c r="BB325" i="1"/>
  <c r="BB37" i="14" s="1"/>
  <c r="BB326" i="1"/>
  <c r="BB327" i="1"/>
  <c r="BB328" i="1"/>
  <c r="BB329" i="1"/>
  <c r="BB330" i="1"/>
  <c r="BB331" i="1"/>
  <c r="BB332" i="1"/>
  <c r="BB333" i="1"/>
  <c r="BB334" i="1"/>
  <c r="BB335" i="1"/>
  <c r="BB38" i="14" s="1"/>
  <c r="BB336" i="1"/>
  <c r="BB337" i="1"/>
  <c r="BB338" i="1"/>
  <c r="BB339" i="1"/>
  <c r="BB340" i="1"/>
  <c r="BB341" i="1"/>
  <c r="BB342" i="1"/>
  <c r="BB343" i="1"/>
  <c r="BB344" i="1"/>
  <c r="BB345" i="1"/>
  <c r="BB39" i="14" s="1"/>
  <c r="BB346" i="1"/>
  <c r="BB347" i="1"/>
  <c r="BB348" i="1"/>
  <c r="BB349" i="1"/>
  <c r="BB350" i="1"/>
  <c r="BB351" i="1"/>
  <c r="BB352" i="1"/>
  <c r="BB353" i="1"/>
  <c r="BB354" i="1"/>
  <c r="BB355" i="1"/>
  <c r="BB40" i="14" s="1"/>
  <c r="BB356" i="1"/>
  <c r="BB357" i="1"/>
  <c r="BB358" i="1"/>
  <c r="BB359" i="1"/>
  <c r="BB360" i="1"/>
  <c r="BB361" i="1"/>
  <c r="BB362" i="1"/>
  <c r="BB363" i="1"/>
  <c r="BB364" i="1"/>
  <c r="BB365" i="1"/>
  <c r="BB41" i="14" s="1"/>
  <c r="BB366" i="1"/>
  <c r="BB367" i="1"/>
  <c r="BB368" i="1"/>
  <c r="BB369" i="1"/>
  <c r="BB370" i="1"/>
  <c r="BB371" i="1"/>
  <c r="BB372" i="1"/>
  <c r="BB373" i="1"/>
  <c r="BB374" i="1"/>
  <c r="BB375" i="1"/>
  <c r="BB42" i="14" s="1"/>
  <c r="BB376" i="1"/>
  <c r="BB377" i="1"/>
  <c r="BB378" i="1"/>
  <c r="BB379" i="1"/>
  <c r="BB380" i="1"/>
  <c r="BB381" i="1"/>
  <c r="BB382" i="1"/>
  <c r="BB383" i="1"/>
  <c r="BB384" i="1"/>
  <c r="BB385" i="1"/>
  <c r="BB43" i="14" s="1"/>
  <c r="BB386" i="1"/>
  <c r="BB387" i="1"/>
  <c r="BB388" i="1"/>
  <c r="BB389" i="1"/>
  <c r="BB390" i="1"/>
  <c r="BB391" i="1"/>
  <c r="BB392" i="1"/>
  <c r="BB393" i="1"/>
  <c r="BB394" i="1"/>
  <c r="BB395" i="1"/>
  <c r="BB44" i="14" s="1"/>
  <c r="BB396" i="1"/>
  <c r="BB397" i="1"/>
  <c r="BB398" i="1"/>
  <c r="BB399" i="1"/>
  <c r="BB400" i="1"/>
  <c r="BB401" i="1"/>
  <c r="BB402" i="1"/>
  <c r="BB403" i="1"/>
  <c r="BB404" i="1"/>
  <c r="BB405" i="1"/>
  <c r="BB45" i="14" s="1"/>
  <c r="BB406" i="1"/>
  <c r="BB407" i="1"/>
  <c r="BB408" i="1"/>
  <c r="BB409" i="1"/>
  <c r="BB410" i="1"/>
  <c r="BB411" i="1"/>
  <c r="BB412" i="1"/>
  <c r="BB413" i="1"/>
  <c r="BB414" i="1"/>
  <c r="BB415" i="1"/>
  <c r="BB46" i="14" s="1"/>
  <c r="BB416" i="1"/>
  <c r="BB417" i="1"/>
  <c r="BB418" i="1"/>
  <c r="BB419" i="1"/>
  <c r="BB420" i="1"/>
  <c r="BB421" i="1"/>
  <c r="BB422" i="1"/>
  <c r="BB423" i="1"/>
  <c r="BB424" i="1"/>
  <c r="BB425" i="1"/>
  <c r="BB47" i="14" s="1"/>
  <c r="BB426" i="1"/>
  <c r="BB427" i="1"/>
  <c r="BB428" i="1"/>
  <c r="BB429" i="1"/>
  <c r="BB430" i="1"/>
  <c r="BB431" i="1"/>
  <c r="BB432" i="1"/>
  <c r="BB433" i="1"/>
  <c r="BB434" i="1"/>
  <c r="BB435" i="1"/>
  <c r="BB48" i="14" s="1"/>
  <c r="BB436" i="1"/>
  <c r="BB437" i="1"/>
  <c r="BB438" i="1"/>
  <c r="BB439" i="1"/>
  <c r="BB440" i="1"/>
  <c r="BB441" i="1"/>
  <c r="BB442" i="1"/>
  <c r="BB443" i="1"/>
  <c r="BB444" i="1"/>
  <c r="BB445" i="1"/>
  <c r="BB49" i="14" s="1"/>
  <c r="BB446" i="1"/>
  <c r="BB447" i="1"/>
  <c r="BB448" i="1"/>
  <c r="BB449" i="1"/>
  <c r="BB450" i="1"/>
  <c r="BB451" i="1"/>
  <c r="BB452" i="1"/>
  <c r="BB453" i="1"/>
  <c r="BB454" i="1"/>
  <c r="BB455" i="1"/>
  <c r="BB50" i="14" s="1"/>
  <c r="BB456" i="1"/>
  <c r="BB457" i="1"/>
  <c r="BB458" i="1"/>
  <c r="BB459" i="1"/>
  <c r="BB460" i="1"/>
  <c r="BB461" i="1"/>
  <c r="BB462" i="1"/>
  <c r="BB463" i="1"/>
  <c r="BB464" i="1"/>
  <c r="BB465" i="1"/>
  <c r="BB51" i="14" s="1"/>
  <c r="BB466" i="1"/>
  <c r="BB467" i="1"/>
  <c r="BB468" i="1"/>
  <c r="BB469" i="1"/>
  <c r="BB470" i="1"/>
  <c r="BB471" i="1"/>
  <c r="BB472" i="1"/>
  <c r="BB473" i="1"/>
  <c r="BB474" i="1"/>
  <c r="BB475" i="1"/>
  <c r="BB52" i="14" s="1"/>
  <c r="BB476" i="1"/>
  <c r="BB477" i="1"/>
  <c r="BB478" i="1"/>
  <c r="BB479" i="1"/>
  <c r="BB480" i="1"/>
  <c r="BB481" i="1"/>
  <c r="BB482" i="1"/>
  <c r="BB483" i="1"/>
  <c r="BB484" i="1"/>
  <c r="BB485" i="1"/>
  <c r="BB53" i="14" s="1"/>
  <c r="BB486" i="1"/>
  <c r="BB487" i="1"/>
  <c r="BB488" i="1"/>
  <c r="BB489" i="1"/>
  <c r="BB490" i="1"/>
  <c r="BB491" i="1"/>
  <c r="BB492" i="1"/>
  <c r="BB493" i="1"/>
  <c r="BB494" i="1"/>
  <c r="BB495" i="1"/>
  <c r="BB54" i="14" s="1"/>
  <c r="BB496" i="1"/>
  <c r="BB497" i="1"/>
  <c r="BB498" i="1"/>
  <c r="BB499" i="1"/>
  <c r="BB500" i="1"/>
  <c r="BB501" i="1"/>
  <c r="BB502" i="1"/>
  <c r="BB503" i="1"/>
  <c r="BB504" i="1"/>
  <c r="BB505" i="1"/>
  <c r="BB55" i="14" s="1"/>
  <c r="BA306" i="1"/>
  <c r="BA307" i="1"/>
  <c r="BA308" i="1"/>
  <c r="BA309" i="1"/>
  <c r="BA310" i="1"/>
  <c r="BA311" i="1"/>
  <c r="BA312" i="1"/>
  <c r="BA313" i="1"/>
  <c r="BA314" i="1"/>
  <c r="BA315" i="1"/>
  <c r="BA36" i="14" s="1"/>
  <c r="BA316" i="1"/>
  <c r="BA317" i="1"/>
  <c r="BA318" i="1"/>
  <c r="BA319" i="1"/>
  <c r="BA320" i="1"/>
  <c r="BA321" i="1"/>
  <c r="BA322" i="1"/>
  <c r="BA323" i="1"/>
  <c r="BA324" i="1"/>
  <c r="BA325" i="1"/>
  <c r="BA37" i="14" s="1"/>
  <c r="BA326" i="1"/>
  <c r="BA327" i="1"/>
  <c r="BA328" i="1"/>
  <c r="BA329" i="1"/>
  <c r="BA330" i="1"/>
  <c r="BA331" i="1"/>
  <c r="BA332" i="1"/>
  <c r="BA333" i="1"/>
  <c r="BA334" i="1"/>
  <c r="BA335" i="1"/>
  <c r="BA38" i="14" s="1"/>
  <c r="BA336" i="1"/>
  <c r="BA337" i="1"/>
  <c r="BA338" i="1"/>
  <c r="BA339" i="1"/>
  <c r="BA340" i="1"/>
  <c r="BA341" i="1"/>
  <c r="BA342" i="1"/>
  <c r="BA343" i="1"/>
  <c r="BA344" i="1"/>
  <c r="BA345" i="1"/>
  <c r="BA39" i="14" s="1"/>
  <c r="BA346" i="1"/>
  <c r="BA347" i="1"/>
  <c r="BA348" i="1"/>
  <c r="BA349" i="1"/>
  <c r="BA350" i="1"/>
  <c r="BA351" i="1"/>
  <c r="BA352" i="1"/>
  <c r="BA353" i="1"/>
  <c r="BA354" i="1"/>
  <c r="BA355" i="1"/>
  <c r="BA40" i="14" s="1"/>
  <c r="BA356" i="1"/>
  <c r="BA357" i="1"/>
  <c r="BA358" i="1"/>
  <c r="BA359" i="1"/>
  <c r="BA360" i="1"/>
  <c r="BA361" i="1"/>
  <c r="BA362" i="1"/>
  <c r="BA363" i="1"/>
  <c r="BA364" i="1"/>
  <c r="BA365" i="1"/>
  <c r="BA41" i="14" s="1"/>
  <c r="BA366" i="1"/>
  <c r="BA367" i="1"/>
  <c r="BA368" i="1"/>
  <c r="BA369" i="1"/>
  <c r="BA370" i="1"/>
  <c r="BA371" i="1"/>
  <c r="BA372" i="1"/>
  <c r="BA373" i="1"/>
  <c r="BA374" i="1"/>
  <c r="BA375" i="1"/>
  <c r="BA42" i="14" s="1"/>
  <c r="BA376" i="1"/>
  <c r="BA377" i="1"/>
  <c r="BA378" i="1"/>
  <c r="BA379" i="1"/>
  <c r="BA380" i="1"/>
  <c r="BA381" i="1"/>
  <c r="BA382" i="1"/>
  <c r="BA383" i="1"/>
  <c r="BA384" i="1"/>
  <c r="BA385" i="1"/>
  <c r="BA43" i="14" s="1"/>
  <c r="BA386" i="1"/>
  <c r="BA387" i="1"/>
  <c r="BA388" i="1"/>
  <c r="BA389" i="1"/>
  <c r="BA390" i="1"/>
  <c r="BA391" i="1"/>
  <c r="BA392" i="1"/>
  <c r="BA393" i="1"/>
  <c r="BA394" i="1"/>
  <c r="BA395" i="1"/>
  <c r="BA44" i="14" s="1"/>
  <c r="BA396" i="1"/>
  <c r="BA397" i="1"/>
  <c r="BA398" i="1"/>
  <c r="BA399" i="1"/>
  <c r="BA400" i="1"/>
  <c r="BA401" i="1"/>
  <c r="BA402" i="1"/>
  <c r="BA403" i="1"/>
  <c r="BA404" i="1"/>
  <c r="BA405" i="1"/>
  <c r="BA45" i="14" s="1"/>
  <c r="BA406" i="1"/>
  <c r="BA407" i="1"/>
  <c r="BA408" i="1"/>
  <c r="BA409" i="1"/>
  <c r="BA410" i="1"/>
  <c r="BA411" i="1"/>
  <c r="BA412" i="1"/>
  <c r="BA413" i="1"/>
  <c r="BA414" i="1"/>
  <c r="BA415" i="1"/>
  <c r="BA46" i="14" s="1"/>
  <c r="BA416" i="1"/>
  <c r="BA417" i="1"/>
  <c r="BA418" i="1"/>
  <c r="BA419" i="1"/>
  <c r="BA420" i="1"/>
  <c r="BA421" i="1"/>
  <c r="BA422" i="1"/>
  <c r="BA423" i="1"/>
  <c r="BA424" i="1"/>
  <c r="BA425" i="1"/>
  <c r="BA47" i="14" s="1"/>
  <c r="BA426" i="1"/>
  <c r="BA427" i="1"/>
  <c r="BA428" i="1"/>
  <c r="BA429" i="1"/>
  <c r="BA430" i="1"/>
  <c r="BA431" i="1"/>
  <c r="BA432" i="1"/>
  <c r="BA433" i="1"/>
  <c r="BA434" i="1"/>
  <c r="BA435" i="1"/>
  <c r="BA48" i="14" s="1"/>
  <c r="BA436" i="1"/>
  <c r="BA437" i="1"/>
  <c r="BA438" i="1"/>
  <c r="BA439" i="1"/>
  <c r="BA440" i="1"/>
  <c r="BA441" i="1"/>
  <c r="BA442" i="1"/>
  <c r="BA443" i="1"/>
  <c r="BA444" i="1"/>
  <c r="BA445" i="1"/>
  <c r="BA49" i="14" s="1"/>
  <c r="BA446" i="1"/>
  <c r="BA447" i="1"/>
  <c r="BA448" i="1"/>
  <c r="BA449" i="1"/>
  <c r="BA450" i="1"/>
  <c r="BA451" i="1"/>
  <c r="BA452" i="1"/>
  <c r="BA453" i="1"/>
  <c r="BA454" i="1"/>
  <c r="BA455" i="1"/>
  <c r="BA50" i="14" s="1"/>
  <c r="BA456" i="1"/>
  <c r="BA457" i="1"/>
  <c r="BA458" i="1"/>
  <c r="BA459" i="1"/>
  <c r="BA460" i="1"/>
  <c r="BA461" i="1"/>
  <c r="BA462" i="1"/>
  <c r="BA463" i="1"/>
  <c r="BA464" i="1"/>
  <c r="BA465" i="1"/>
  <c r="BA51" i="14" s="1"/>
  <c r="BA466" i="1"/>
  <c r="BA467" i="1"/>
  <c r="BA468" i="1"/>
  <c r="BA469" i="1"/>
  <c r="BA470" i="1"/>
  <c r="BA471" i="1"/>
  <c r="BA472" i="1"/>
  <c r="BA473" i="1"/>
  <c r="BA474" i="1"/>
  <c r="BA475" i="1"/>
  <c r="BA52" i="14" s="1"/>
  <c r="BA476" i="1"/>
  <c r="BA477" i="1"/>
  <c r="BA478" i="1"/>
  <c r="BA479" i="1"/>
  <c r="BA480" i="1"/>
  <c r="BA481" i="1"/>
  <c r="BA482" i="1"/>
  <c r="BA483" i="1"/>
  <c r="BA484" i="1"/>
  <c r="BA485" i="1"/>
  <c r="BA53" i="14" s="1"/>
  <c r="BA486" i="1"/>
  <c r="BA487" i="1"/>
  <c r="BA488" i="1"/>
  <c r="BA489" i="1"/>
  <c r="BA490" i="1"/>
  <c r="BA491" i="1"/>
  <c r="BA492" i="1"/>
  <c r="BA493" i="1"/>
  <c r="BA494" i="1"/>
  <c r="BA495" i="1"/>
  <c r="BA54" i="14" s="1"/>
  <c r="BA496" i="1"/>
  <c r="BA497" i="1"/>
  <c r="BA498" i="1"/>
  <c r="BA499" i="1"/>
  <c r="BA500" i="1"/>
  <c r="BA501" i="1"/>
  <c r="BA502" i="1"/>
  <c r="BA503" i="1"/>
  <c r="BA504" i="1"/>
  <c r="BA505" i="1"/>
  <c r="BA55" i="14" s="1"/>
  <c r="AZ306" i="1"/>
  <c r="AZ307" i="1"/>
  <c r="AZ308" i="1"/>
  <c r="AZ309" i="1"/>
  <c r="AZ310" i="1"/>
  <c r="AZ311" i="1"/>
  <c r="AZ312" i="1"/>
  <c r="AZ313" i="1"/>
  <c r="AZ314" i="1"/>
  <c r="AZ315" i="1"/>
  <c r="AZ36" i="14" s="1"/>
  <c r="AZ316" i="1"/>
  <c r="AZ317" i="1"/>
  <c r="AZ318" i="1"/>
  <c r="AZ319" i="1"/>
  <c r="AZ320" i="1"/>
  <c r="AZ321" i="1"/>
  <c r="AZ322" i="1"/>
  <c r="AZ323" i="1"/>
  <c r="AZ324" i="1"/>
  <c r="AZ325" i="1"/>
  <c r="AZ37" i="14" s="1"/>
  <c r="AZ326" i="1"/>
  <c r="AZ327" i="1"/>
  <c r="AZ328" i="1"/>
  <c r="AZ329" i="1"/>
  <c r="AZ330" i="1"/>
  <c r="AZ331" i="1"/>
  <c r="AZ332" i="1"/>
  <c r="AZ333" i="1"/>
  <c r="AZ334" i="1"/>
  <c r="AZ335" i="1"/>
  <c r="AZ38" i="14" s="1"/>
  <c r="AZ336" i="1"/>
  <c r="AZ337" i="1"/>
  <c r="AZ338" i="1"/>
  <c r="AZ339" i="1"/>
  <c r="AZ340" i="1"/>
  <c r="AZ341" i="1"/>
  <c r="AZ342" i="1"/>
  <c r="AZ343" i="1"/>
  <c r="AZ344" i="1"/>
  <c r="AZ345" i="1"/>
  <c r="AZ39" i="14" s="1"/>
  <c r="AZ346" i="1"/>
  <c r="AZ347" i="1"/>
  <c r="AZ348" i="1"/>
  <c r="AZ349" i="1"/>
  <c r="AZ350" i="1"/>
  <c r="AZ351" i="1"/>
  <c r="AZ352" i="1"/>
  <c r="AZ353" i="1"/>
  <c r="AZ354" i="1"/>
  <c r="AZ355" i="1"/>
  <c r="AZ40" i="14" s="1"/>
  <c r="AZ356" i="1"/>
  <c r="AZ357" i="1"/>
  <c r="AZ358" i="1"/>
  <c r="AZ359" i="1"/>
  <c r="AZ360" i="1"/>
  <c r="AZ361" i="1"/>
  <c r="AZ362" i="1"/>
  <c r="AZ363" i="1"/>
  <c r="AZ364" i="1"/>
  <c r="AZ365" i="1"/>
  <c r="AZ41" i="14" s="1"/>
  <c r="AZ366" i="1"/>
  <c r="AZ367" i="1"/>
  <c r="AZ368" i="1"/>
  <c r="AZ369" i="1"/>
  <c r="AZ370" i="1"/>
  <c r="AZ371" i="1"/>
  <c r="AZ372" i="1"/>
  <c r="AZ373" i="1"/>
  <c r="AZ374" i="1"/>
  <c r="AZ375" i="1"/>
  <c r="AZ42" i="14" s="1"/>
  <c r="AZ376" i="1"/>
  <c r="AZ377" i="1"/>
  <c r="AZ378" i="1"/>
  <c r="AZ379" i="1"/>
  <c r="AZ380" i="1"/>
  <c r="AZ381" i="1"/>
  <c r="AZ382" i="1"/>
  <c r="AZ383" i="1"/>
  <c r="AZ384" i="1"/>
  <c r="AZ385" i="1"/>
  <c r="AZ43" i="14" s="1"/>
  <c r="AZ386" i="1"/>
  <c r="AZ387" i="1"/>
  <c r="AZ388" i="1"/>
  <c r="AZ389" i="1"/>
  <c r="AZ390" i="1"/>
  <c r="AZ391" i="1"/>
  <c r="AZ392" i="1"/>
  <c r="AZ393" i="1"/>
  <c r="AZ394" i="1"/>
  <c r="AZ395" i="1"/>
  <c r="AZ44" i="14" s="1"/>
  <c r="AZ396" i="1"/>
  <c r="AZ397" i="1"/>
  <c r="AZ398" i="1"/>
  <c r="AZ399" i="1"/>
  <c r="AZ400" i="1"/>
  <c r="AZ401" i="1"/>
  <c r="AZ402" i="1"/>
  <c r="AZ403" i="1"/>
  <c r="AZ404" i="1"/>
  <c r="AZ405" i="1"/>
  <c r="AZ45" i="14" s="1"/>
  <c r="AZ406" i="1"/>
  <c r="AZ407" i="1"/>
  <c r="AZ408" i="1"/>
  <c r="AZ409" i="1"/>
  <c r="AZ410" i="1"/>
  <c r="AZ411" i="1"/>
  <c r="AZ412" i="1"/>
  <c r="AZ413" i="1"/>
  <c r="AZ414" i="1"/>
  <c r="AZ415" i="1"/>
  <c r="AZ46" i="14" s="1"/>
  <c r="AZ416" i="1"/>
  <c r="AZ417" i="1"/>
  <c r="AZ418" i="1"/>
  <c r="AZ419" i="1"/>
  <c r="AZ420" i="1"/>
  <c r="AZ421" i="1"/>
  <c r="AZ422" i="1"/>
  <c r="AZ423" i="1"/>
  <c r="AZ424" i="1"/>
  <c r="AZ425" i="1"/>
  <c r="AZ47" i="14" s="1"/>
  <c r="AZ426" i="1"/>
  <c r="AZ427" i="1"/>
  <c r="AZ428" i="1"/>
  <c r="AZ429" i="1"/>
  <c r="AZ430" i="1"/>
  <c r="AZ431" i="1"/>
  <c r="AZ432" i="1"/>
  <c r="AZ433" i="1"/>
  <c r="AZ434" i="1"/>
  <c r="AZ435" i="1"/>
  <c r="AZ48" i="14" s="1"/>
  <c r="AZ436" i="1"/>
  <c r="AZ437" i="1"/>
  <c r="AZ438" i="1"/>
  <c r="AZ439" i="1"/>
  <c r="AZ440" i="1"/>
  <c r="AZ441" i="1"/>
  <c r="AZ442" i="1"/>
  <c r="AZ443" i="1"/>
  <c r="AZ444" i="1"/>
  <c r="AZ445" i="1"/>
  <c r="AZ49" i="14" s="1"/>
  <c r="AZ446" i="1"/>
  <c r="AZ447" i="1"/>
  <c r="AZ448" i="1"/>
  <c r="AZ449" i="1"/>
  <c r="AZ450" i="1"/>
  <c r="AZ451" i="1"/>
  <c r="AZ452" i="1"/>
  <c r="AZ453" i="1"/>
  <c r="AZ454" i="1"/>
  <c r="AZ455" i="1"/>
  <c r="AZ50" i="14" s="1"/>
  <c r="AZ456" i="1"/>
  <c r="AZ457" i="1"/>
  <c r="AZ458" i="1"/>
  <c r="AZ459" i="1"/>
  <c r="AZ460" i="1"/>
  <c r="AZ461" i="1"/>
  <c r="AZ462" i="1"/>
  <c r="AZ463" i="1"/>
  <c r="AZ464" i="1"/>
  <c r="AZ465" i="1"/>
  <c r="AZ51" i="14" s="1"/>
  <c r="AZ466" i="1"/>
  <c r="AZ467" i="1"/>
  <c r="AZ468" i="1"/>
  <c r="AZ469" i="1"/>
  <c r="AZ470" i="1"/>
  <c r="AZ471" i="1"/>
  <c r="AZ472" i="1"/>
  <c r="AZ473" i="1"/>
  <c r="AZ474" i="1"/>
  <c r="AZ475" i="1"/>
  <c r="AZ52" i="14" s="1"/>
  <c r="AZ476" i="1"/>
  <c r="AZ477" i="1"/>
  <c r="AZ478" i="1"/>
  <c r="AZ479" i="1"/>
  <c r="AZ480" i="1"/>
  <c r="AZ481" i="1"/>
  <c r="AZ482" i="1"/>
  <c r="AZ483" i="1"/>
  <c r="AZ484" i="1"/>
  <c r="AZ485" i="1"/>
  <c r="AZ53" i="14" s="1"/>
  <c r="AZ486" i="1"/>
  <c r="AZ487" i="1"/>
  <c r="AZ488" i="1"/>
  <c r="AZ489" i="1"/>
  <c r="AZ490" i="1"/>
  <c r="AZ491" i="1"/>
  <c r="AZ492" i="1"/>
  <c r="AZ493" i="1"/>
  <c r="AZ494" i="1"/>
  <c r="AZ495" i="1"/>
  <c r="AZ54" i="14" s="1"/>
  <c r="AZ496" i="1"/>
  <c r="AZ497" i="1"/>
  <c r="AZ498" i="1"/>
  <c r="AZ499" i="1"/>
  <c r="AZ500" i="1"/>
  <c r="AZ501" i="1"/>
  <c r="AZ502" i="1"/>
  <c r="AZ503" i="1"/>
  <c r="AZ504" i="1"/>
  <c r="AZ505" i="1"/>
  <c r="AZ55" i="14" s="1"/>
  <c r="AX306" i="1"/>
  <c r="BL306" i="1" s="1"/>
  <c r="AX307" i="1"/>
  <c r="AX308" i="1"/>
  <c r="BL308" i="1" s="1"/>
  <c r="AX309" i="1"/>
  <c r="BL309" i="1" s="1"/>
  <c r="AX310" i="1"/>
  <c r="AX311" i="1"/>
  <c r="AX312" i="1"/>
  <c r="AX313" i="1"/>
  <c r="AX314" i="1"/>
  <c r="BL314" i="1" s="1"/>
  <c r="AX315" i="1"/>
  <c r="AX316" i="1"/>
  <c r="AX317" i="1"/>
  <c r="AX318" i="1"/>
  <c r="BL318" i="1" s="1"/>
  <c r="AX319" i="1"/>
  <c r="BL319" i="1" s="1"/>
  <c r="AX320" i="1"/>
  <c r="BL320" i="1" s="1"/>
  <c r="AX321" i="1"/>
  <c r="BL321" i="1" s="1"/>
  <c r="AX322" i="1"/>
  <c r="BL322" i="1" s="1"/>
  <c r="AX323" i="1"/>
  <c r="AX324" i="1"/>
  <c r="AX325" i="1"/>
  <c r="AX326" i="1"/>
  <c r="BL326" i="1" s="1"/>
  <c r="AX327" i="1"/>
  <c r="AX328" i="1"/>
  <c r="AX329" i="1"/>
  <c r="AX330" i="1"/>
  <c r="BL330" i="1" s="1"/>
  <c r="AX331" i="1"/>
  <c r="BL331" i="1" s="1"/>
  <c r="AX332" i="1"/>
  <c r="BL332" i="1" s="1"/>
  <c r="AX333" i="1"/>
  <c r="AX334" i="1"/>
  <c r="BL334" i="1" s="1"/>
  <c r="AX335" i="1"/>
  <c r="AX336" i="1"/>
  <c r="AX337" i="1"/>
  <c r="AX338" i="1"/>
  <c r="BL338" i="1" s="1"/>
  <c r="AX339" i="1"/>
  <c r="AX340" i="1"/>
  <c r="AX341" i="1"/>
  <c r="AX342" i="1"/>
  <c r="BL342" i="1" s="1"/>
  <c r="AX343" i="1"/>
  <c r="BL343" i="1" s="1"/>
  <c r="AX344" i="1"/>
  <c r="BL344" i="1" s="1"/>
  <c r="AX345" i="1"/>
  <c r="AX39" i="14" s="1"/>
  <c r="AX346" i="1"/>
  <c r="BL346" i="1" s="1"/>
  <c r="AX347" i="1"/>
  <c r="AX348" i="1"/>
  <c r="AX349" i="1"/>
  <c r="AX350" i="1"/>
  <c r="BL350" i="1" s="1"/>
  <c r="AX351" i="1"/>
  <c r="AX352" i="1"/>
  <c r="AX353" i="1"/>
  <c r="AX354" i="1"/>
  <c r="BL354" i="1" s="1"/>
  <c r="AX355" i="1"/>
  <c r="AX356" i="1"/>
  <c r="BL356" i="1" s="1"/>
  <c r="AX357" i="1"/>
  <c r="BL357" i="1" s="1"/>
  <c r="AX358" i="1"/>
  <c r="BL358" i="1" s="1"/>
  <c r="AX359" i="1"/>
  <c r="AX360" i="1"/>
  <c r="AX361" i="1"/>
  <c r="AX362" i="1"/>
  <c r="BL362" i="1" s="1"/>
  <c r="AX363" i="1"/>
  <c r="AX364" i="1"/>
  <c r="AX365" i="1"/>
  <c r="AX366" i="1"/>
  <c r="BL366" i="1" s="1"/>
  <c r="AX367" i="1"/>
  <c r="BL367" i="1" s="1"/>
  <c r="AX368" i="1"/>
  <c r="BL368" i="1" s="1"/>
  <c r="AX369" i="1"/>
  <c r="BL369" i="1" s="1"/>
  <c r="AX370" i="1"/>
  <c r="BL370" i="1" s="1"/>
  <c r="AX371" i="1"/>
  <c r="AX372" i="1"/>
  <c r="AX373" i="1"/>
  <c r="AX374" i="1"/>
  <c r="BL374" i="1" s="1"/>
  <c r="AX375" i="1"/>
  <c r="AX376" i="1"/>
  <c r="AX377" i="1"/>
  <c r="AX378" i="1"/>
  <c r="BL378" i="1" s="1"/>
  <c r="AX379" i="1"/>
  <c r="BL379" i="1" s="1"/>
  <c r="AX380" i="1"/>
  <c r="BL380" i="1" s="1"/>
  <c r="AX381" i="1"/>
  <c r="BL381" i="1" s="1"/>
  <c r="AX382" i="1"/>
  <c r="BL382" i="1" s="1"/>
  <c r="AX383" i="1"/>
  <c r="AX384" i="1"/>
  <c r="AX385" i="1"/>
  <c r="AX386" i="1"/>
  <c r="BL386" i="1" s="1"/>
  <c r="AX387" i="1"/>
  <c r="AX388" i="1"/>
  <c r="AX389" i="1"/>
  <c r="AX390" i="1"/>
  <c r="BL390" i="1" s="1"/>
  <c r="AX391" i="1"/>
  <c r="BL391" i="1" s="1"/>
  <c r="AX392" i="1"/>
  <c r="BL392" i="1" s="1"/>
  <c r="AX393" i="1"/>
  <c r="AX394" i="1"/>
  <c r="BL394" i="1" s="1"/>
  <c r="AX395" i="1"/>
  <c r="AX396" i="1"/>
  <c r="AX397" i="1"/>
  <c r="AX398" i="1"/>
  <c r="BL398" i="1" s="1"/>
  <c r="AX399" i="1"/>
  <c r="AX400" i="1"/>
  <c r="AX401" i="1"/>
  <c r="AX402" i="1"/>
  <c r="BL402" i="1" s="1"/>
  <c r="AX403" i="1"/>
  <c r="BL403" i="1" s="1"/>
  <c r="AX404" i="1"/>
  <c r="BL404" i="1" s="1"/>
  <c r="AX405" i="1"/>
  <c r="AX406" i="1"/>
  <c r="BL406" i="1" s="1"/>
  <c r="AX407" i="1"/>
  <c r="AX408" i="1"/>
  <c r="AX409" i="1"/>
  <c r="AX410" i="1"/>
  <c r="BL410" i="1" s="1"/>
  <c r="AX411" i="1"/>
  <c r="AX412" i="1"/>
  <c r="AX413" i="1"/>
  <c r="AX414" i="1"/>
  <c r="BL414" i="1" s="1"/>
  <c r="AX415" i="1"/>
  <c r="AX416" i="1"/>
  <c r="BL416" i="1" s="1"/>
  <c r="AX417" i="1"/>
  <c r="BL417" i="1" s="1"/>
  <c r="AX418" i="1"/>
  <c r="BL418" i="1" s="1"/>
  <c r="AX419" i="1"/>
  <c r="AX420" i="1"/>
  <c r="AX421" i="1"/>
  <c r="AX422" i="1"/>
  <c r="BL422" i="1" s="1"/>
  <c r="AX423" i="1"/>
  <c r="AX424" i="1"/>
  <c r="AX425" i="1"/>
  <c r="AX47" i="14" s="1"/>
  <c r="AX426" i="1"/>
  <c r="BL426" i="1" s="1"/>
  <c r="AX427" i="1"/>
  <c r="BL427" i="1" s="1"/>
  <c r="AX428" i="1"/>
  <c r="BL428" i="1" s="1"/>
  <c r="AX429" i="1"/>
  <c r="BL429" i="1" s="1"/>
  <c r="AX430" i="1"/>
  <c r="BL430" i="1" s="1"/>
  <c r="AX431" i="1"/>
  <c r="AX432" i="1"/>
  <c r="AX433" i="1"/>
  <c r="AX434" i="1"/>
  <c r="BL434" i="1" s="1"/>
  <c r="AX435" i="1"/>
  <c r="AX436" i="1"/>
  <c r="AX437" i="1"/>
  <c r="AX438" i="1"/>
  <c r="BL438" i="1" s="1"/>
  <c r="AX439" i="1"/>
  <c r="BL439" i="1" s="1"/>
  <c r="AX440" i="1"/>
  <c r="BL440" i="1" s="1"/>
  <c r="AX441" i="1"/>
  <c r="BL441" i="1" s="1"/>
  <c r="AX442" i="1"/>
  <c r="BL442" i="1" s="1"/>
  <c r="AX443" i="1"/>
  <c r="AX444" i="1"/>
  <c r="AX445" i="1"/>
  <c r="AX446" i="1"/>
  <c r="BL446" i="1" s="1"/>
  <c r="AX447" i="1"/>
  <c r="AX448" i="1"/>
  <c r="AX449" i="1"/>
  <c r="AX450" i="1"/>
  <c r="BL450" i="1" s="1"/>
  <c r="AX451" i="1"/>
  <c r="BL451" i="1" s="1"/>
  <c r="AX452" i="1"/>
  <c r="BL452" i="1" s="1"/>
  <c r="AX453" i="1"/>
  <c r="BL453" i="1" s="1"/>
  <c r="AX454" i="1"/>
  <c r="BL454" i="1" s="1"/>
  <c r="AX455" i="1"/>
  <c r="AX456" i="1"/>
  <c r="AX457" i="1"/>
  <c r="AX458" i="1"/>
  <c r="BL458" i="1" s="1"/>
  <c r="AX459" i="1"/>
  <c r="AX460" i="1"/>
  <c r="AX461" i="1"/>
  <c r="AX462" i="1"/>
  <c r="BL462" i="1" s="1"/>
  <c r="AX463" i="1"/>
  <c r="BL463" i="1" s="1"/>
  <c r="AX464" i="1"/>
  <c r="BL464" i="1" s="1"/>
  <c r="AX465" i="1"/>
  <c r="AX51" i="14" s="1"/>
  <c r="AX466" i="1"/>
  <c r="BL466" i="1" s="1"/>
  <c r="AX467" i="1"/>
  <c r="AX468" i="1"/>
  <c r="AX469" i="1"/>
  <c r="AX470" i="1"/>
  <c r="BL470" i="1" s="1"/>
  <c r="AX471" i="1"/>
  <c r="AX472" i="1"/>
  <c r="AX473" i="1"/>
  <c r="AX474" i="1"/>
  <c r="BL474" i="1" s="1"/>
  <c r="AX475" i="1"/>
  <c r="AX476" i="1"/>
  <c r="BL476" i="1" s="1"/>
  <c r="AX477" i="1"/>
  <c r="BL477" i="1" s="1"/>
  <c r="AX478" i="1"/>
  <c r="BL478" i="1" s="1"/>
  <c r="AX479" i="1"/>
  <c r="AX480" i="1"/>
  <c r="AX481" i="1"/>
  <c r="AX482" i="1"/>
  <c r="BL482" i="1" s="1"/>
  <c r="AX483" i="1"/>
  <c r="AX484" i="1"/>
  <c r="AX485" i="1"/>
  <c r="AX486" i="1"/>
  <c r="BL486" i="1" s="1"/>
  <c r="AX487" i="1"/>
  <c r="BL487" i="1" s="1"/>
  <c r="AX488" i="1"/>
  <c r="BL488" i="1" s="1"/>
  <c r="AX489" i="1"/>
  <c r="BL489" i="1" s="1"/>
  <c r="AX490" i="1"/>
  <c r="BL490" i="1" s="1"/>
  <c r="AX491" i="1"/>
  <c r="AX492" i="1"/>
  <c r="AX493" i="1"/>
  <c r="AX494" i="1"/>
  <c r="BL494" i="1" s="1"/>
  <c r="AX495" i="1"/>
  <c r="AX496" i="1"/>
  <c r="AX497" i="1"/>
  <c r="AX498" i="1"/>
  <c r="BL498" i="1" s="1"/>
  <c r="AX499" i="1"/>
  <c r="BL499" i="1" s="1"/>
  <c r="AX500" i="1"/>
  <c r="BL500" i="1" s="1"/>
  <c r="AX501" i="1"/>
  <c r="BL501" i="1" s="1"/>
  <c r="AX502" i="1"/>
  <c r="BL502" i="1" s="1"/>
  <c r="AX503" i="1"/>
  <c r="AX504" i="1"/>
  <c r="AX505" i="1"/>
  <c r="AU306" i="1"/>
  <c r="AU307" i="1"/>
  <c r="AU308" i="1"/>
  <c r="AU309" i="1"/>
  <c r="AU310" i="1"/>
  <c r="AU311" i="1"/>
  <c r="AU312" i="1"/>
  <c r="AU313" i="1"/>
  <c r="AU314" i="1"/>
  <c r="AU315" i="1"/>
  <c r="AU36" i="14" s="1"/>
  <c r="AU316" i="1"/>
  <c r="AU317" i="1"/>
  <c r="AU318" i="1"/>
  <c r="AU319" i="1"/>
  <c r="AU320" i="1"/>
  <c r="AU321" i="1"/>
  <c r="AU322" i="1"/>
  <c r="AU323" i="1"/>
  <c r="AU324" i="1"/>
  <c r="AU325" i="1"/>
  <c r="AU37" i="14" s="1"/>
  <c r="AU326" i="1"/>
  <c r="AU327" i="1"/>
  <c r="AU328" i="1"/>
  <c r="AU329" i="1"/>
  <c r="AU330" i="1"/>
  <c r="AU331" i="1"/>
  <c r="AU332" i="1"/>
  <c r="AU333" i="1"/>
  <c r="AU334" i="1"/>
  <c r="AU335" i="1"/>
  <c r="AU38" i="14" s="1"/>
  <c r="AU336" i="1"/>
  <c r="AU337" i="1"/>
  <c r="AU338" i="1"/>
  <c r="AU339" i="1"/>
  <c r="AU340" i="1"/>
  <c r="AU341" i="1"/>
  <c r="AU342" i="1"/>
  <c r="AU343" i="1"/>
  <c r="AU344" i="1"/>
  <c r="AU345" i="1"/>
  <c r="AU39" i="14" s="1"/>
  <c r="AU346" i="1"/>
  <c r="AU347" i="1"/>
  <c r="AU348" i="1"/>
  <c r="AU349" i="1"/>
  <c r="AU350" i="1"/>
  <c r="AU351" i="1"/>
  <c r="AU352" i="1"/>
  <c r="AU353" i="1"/>
  <c r="AU354" i="1"/>
  <c r="AU355" i="1"/>
  <c r="AU40" i="14" s="1"/>
  <c r="AU356" i="1"/>
  <c r="AU357" i="1"/>
  <c r="AU358" i="1"/>
  <c r="AU359" i="1"/>
  <c r="AU360" i="1"/>
  <c r="AU361" i="1"/>
  <c r="AU362" i="1"/>
  <c r="AU363" i="1"/>
  <c r="AU364" i="1"/>
  <c r="AU365" i="1"/>
  <c r="AU41" i="14" s="1"/>
  <c r="AU366" i="1"/>
  <c r="AU367" i="1"/>
  <c r="AU368" i="1"/>
  <c r="AU369" i="1"/>
  <c r="AU370" i="1"/>
  <c r="AU371" i="1"/>
  <c r="AU372" i="1"/>
  <c r="AU373" i="1"/>
  <c r="AU374" i="1"/>
  <c r="AU375" i="1"/>
  <c r="AU42" i="14" s="1"/>
  <c r="AU376" i="1"/>
  <c r="AU377" i="1"/>
  <c r="AU378" i="1"/>
  <c r="AU379" i="1"/>
  <c r="AU380" i="1"/>
  <c r="AU381" i="1"/>
  <c r="AU382" i="1"/>
  <c r="AU383" i="1"/>
  <c r="AU384" i="1"/>
  <c r="AU385" i="1"/>
  <c r="AU43" i="14" s="1"/>
  <c r="AU386" i="1"/>
  <c r="AU387" i="1"/>
  <c r="AU388" i="1"/>
  <c r="AU389" i="1"/>
  <c r="AU390" i="1"/>
  <c r="AU391" i="1"/>
  <c r="AU392" i="1"/>
  <c r="AU393" i="1"/>
  <c r="AU394" i="1"/>
  <c r="AU395" i="1"/>
  <c r="AU44" i="14" s="1"/>
  <c r="AU396" i="1"/>
  <c r="AU397" i="1"/>
  <c r="AU398" i="1"/>
  <c r="AU399" i="1"/>
  <c r="AU400" i="1"/>
  <c r="AU401" i="1"/>
  <c r="AU402" i="1"/>
  <c r="AU403" i="1"/>
  <c r="AU404" i="1"/>
  <c r="AU405" i="1"/>
  <c r="AU45" i="14" s="1"/>
  <c r="AU406" i="1"/>
  <c r="AU407" i="1"/>
  <c r="AU408" i="1"/>
  <c r="AU409" i="1"/>
  <c r="AU410" i="1"/>
  <c r="AU411" i="1"/>
  <c r="AU412" i="1"/>
  <c r="AU413" i="1"/>
  <c r="AU414" i="1"/>
  <c r="AU415" i="1"/>
  <c r="AU46" i="14" s="1"/>
  <c r="AU416" i="1"/>
  <c r="AU417" i="1"/>
  <c r="AU418" i="1"/>
  <c r="AU419" i="1"/>
  <c r="AU420" i="1"/>
  <c r="AU421" i="1"/>
  <c r="AU422" i="1"/>
  <c r="AU423" i="1"/>
  <c r="AU424" i="1"/>
  <c r="AU425" i="1"/>
  <c r="AU47" i="14" s="1"/>
  <c r="AU426" i="1"/>
  <c r="AU427" i="1"/>
  <c r="AU428" i="1"/>
  <c r="AU429" i="1"/>
  <c r="AU430" i="1"/>
  <c r="AU431" i="1"/>
  <c r="AU432" i="1"/>
  <c r="AU433" i="1"/>
  <c r="AU434" i="1"/>
  <c r="AU435" i="1"/>
  <c r="AU48" i="14" s="1"/>
  <c r="AU436" i="1"/>
  <c r="AU437" i="1"/>
  <c r="AU438" i="1"/>
  <c r="AU439" i="1"/>
  <c r="AU440" i="1"/>
  <c r="AU441" i="1"/>
  <c r="AU442" i="1"/>
  <c r="AU443" i="1"/>
  <c r="AU444" i="1"/>
  <c r="AU445" i="1"/>
  <c r="AU49" i="14" s="1"/>
  <c r="AU446" i="1"/>
  <c r="AU447" i="1"/>
  <c r="AU448" i="1"/>
  <c r="AU449" i="1"/>
  <c r="AU450" i="1"/>
  <c r="AU451" i="1"/>
  <c r="AU452" i="1"/>
  <c r="AU453" i="1"/>
  <c r="AU454" i="1"/>
  <c r="AU455" i="1"/>
  <c r="AU50" i="14" s="1"/>
  <c r="AU456" i="1"/>
  <c r="AU457" i="1"/>
  <c r="AU458" i="1"/>
  <c r="AU459" i="1"/>
  <c r="AU460" i="1"/>
  <c r="AU461" i="1"/>
  <c r="AU462" i="1"/>
  <c r="AU463" i="1"/>
  <c r="AU464" i="1"/>
  <c r="AU465" i="1"/>
  <c r="AU51" i="14" s="1"/>
  <c r="AU466" i="1"/>
  <c r="AU467" i="1"/>
  <c r="AU468" i="1"/>
  <c r="AU469" i="1"/>
  <c r="AU470" i="1"/>
  <c r="AU471" i="1"/>
  <c r="AU472" i="1"/>
  <c r="AU473" i="1"/>
  <c r="AU474" i="1"/>
  <c r="AU475" i="1"/>
  <c r="AU52" i="14" s="1"/>
  <c r="AU476" i="1"/>
  <c r="AU477" i="1"/>
  <c r="AU478" i="1"/>
  <c r="AU479" i="1"/>
  <c r="AU480" i="1"/>
  <c r="AU481" i="1"/>
  <c r="AU482" i="1"/>
  <c r="AU483" i="1"/>
  <c r="AU484" i="1"/>
  <c r="AU485" i="1"/>
  <c r="AU53" i="14" s="1"/>
  <c r="AU486" i="1"/>
  <c r="AU487" i="1"/>
  <c r="AU488" i="1"/>
  <c r="AU489" i="1"/>
  <c r="AU490" i="1"/>
  <c r="AU491" i="1"/>
  <c r="AU492" i="1"/>
  <c r="AU493" i="1"/>
  <c r="AU494" i="1"/>
  <c r="AU495" i="1"/>
  <c r="AU54" i="14" s="1"/>
  <c r="AU496" i="1"/>
  <c r="AU497" i="1"/>
  <c r="AU498" i="1"/>
  <c r="AU499" i="1"/>
  <c r="AU500" i="1"/>
  <c r="AU501" i="1"/>
  <c r="AU502" i="1"/>
  <c r="AU503" i="1"/>
  <c r="AU504" i="1"/>
  <c r="AU505" i="1"/>
  <c r="AU55" i="14" s="1"/>
  <c r="AT306" i="1"/>
  <c r="AT307" i="1"/>
  <c r="AT308" i="1"/>
  <c r="AT309" i="1"/>
  <c r="AT310" i="1"/>
  <c r="AT311" i="1"/>
  <c r="AT312" i="1"/>
  <c r="AT313" i="1"/>
  <c r="AT314" i="1"/>
  <c r="AT315" i="1"/>
  <c r="AT36" i="14" s="1"/>
  <c r="AT316" i="1"/>
  <c r="AT317" i="1"/>
  <c r="AT318" i="1"/>
  <c r="AT319" i="1"/>
  <c r="AT320" i="1"/>
  <c r="AT321" i="1"/>
  <c r="AT322" i="1"/>
  <c r="AT323" i="1"/>
  <c r="AT324" i="1"/>
  <c r="AT325" i="1"/>
  <c r="AT37" i="14" s="1"/>
  <c r="AT326" i="1"/>
  <c r="AT327" i="1"/>
  <c r="AT328" i="1"/>
  <c r="AT329" i="1"/>
  <c r="AT330" i="1"/>
  <c r="AT331" i="1"/>
  <c r="AT332" i="1"/>
  <c r="AT333" i="1"/>
  <c r="AT334" i="1"/>
  <c r="AT335" i="1"/>
  <c r="AT38" i="14" s="1"/>
  <c r="AT336" i="1"/>
  <c r="AT337" i="1"/>
  <c r="AT338" i="1"/>
  <c r="AT339" i="1"/>
  <c r="AT340" i="1"/>
  <c r="AT341" i="1"/>
  <c r="AT342" i="1"/>
  <c r="AT343" i="1"/>
  <c r="AT344" i="1"/>
  <c r="AT345" i="1"/>
  <c r="AT39" i="14" s="1"/>
  <c r="AT346" i="1"/>
  <c r="AT347" i="1"/>
  <c r="AT348" i="1"/>
  <c r="AT349" i="1"/>
  <c r="AT350" i="1"/>
  <c r="AT351" i="1"/>
  <c r="AT352" i="1"/>
  <c r="AT353" i="1"/>
  <c r="AT354" i="1"/>
  <c r="AT355" i="1"/>
  <c r="AT40" i="14" s="1"/>
  <c r="AT356" i="1"/>
  <c r="AT357" i="1"/>
  <c r="AT358" i="1"/>
  <c r="AT359" i="1"/>
  <c r="AT360" i="1"/>
  <c r="AT361" i="1"/>
  <c r="AT362" i="1"/>
  <c r="AT363" i="1"/>
  <c r="AT364" i="1"/>
  <c r="AT365" i="1"/>
  <c r="AT41" i="14" s="1"/>
  <c r="AT366" i="1"/>
  <c r="AT367" i="1"/>
  <c r="AT368" i="1"/>
  <c r="AT369" i="1"/>
  <c r="AT370" i="1"/>
  <c r="AT371" i="1"/>
  <c r="AT372" i="1"/>
  <c r="AT373" i="1"/>
  <c r="AT374" i="1"/>
  <c r="AT375" i="1"/>
  <c r="AT42" i="14" s="1"/>
  <c r="AT376" i="1"/>
  <c r="AT377" i="1"/>
  <c r="AT378" i="1"/>
  <c r="AT379" i="1"/>
  <c r="AT380" i="1"/>
  <c r="AT381" i="1"/>
  <c r="AT382" i="1"/>
  <c r="AT383" i="1"/>
  <c r="AT384" i="1"/>
  <c r="AT385" i="1"/>
  <c r="AT43" i="14" s="1"/>
  <c r="AT386" i="1"/>
  <c r="AT387" i="1"/>
  <c r="AT388" i="1"/>
  <c r="AT389" i="1"/>
  <c r="AT390" i="1"/>
  <c r="AT391" i="1"/>
  <c r="AT392" i="1"/>
  <c r="AT393" i="1"/>
  <c r="AT394" i="1"/>
  <c r="AT395" i="1"/>
  <c r="AT44" i="14" s="1"/>
  <c r="AT396" i="1"/>
  <c r="AT397" i="1"/>
  <c r="AT398" i="1"/>
  <c r="AT399" i="1"/>
  <c r="AT400" i="1"/>
  <c r="AT401" i="1"/>
  <c r="AT402" i="1"/>
  <c r="AT403" i="1"/>
  <c r="AT404" i="1"/>
  <c r="AT405" i="1"/>
  <c r="AT45" i="14" s="1"/>
  <c r="AT406" i="1"/>
  <c r="AT407" i="1"/>
  <c r="AT408" i="1"/>
  <c r="AT409" i="1"/>
  <c r="AT410" i="1"/>
  <c r="AT411" i="1"/>
  <c r="AT412" i="1"/>
  <c r="AT413" i="1"/>
  <c r="AT414" i="1"/>
  <c r="AT415" i="1"/>
  <c r="AT46" i="14" s="1"/>
  <c r="AT416" i="1"/>
  <c r="AT417" i="1"/>
  <c r="AT418" i="1"/>
  <c r="AT419" i="1"/>
  <c r="AT420" i="1"/>
  <c r="AT421" i="1"/>
  <c r="AT422" i="1"/>
  <c r="AT423" i="1"/>
  <c r="AT424" i="1"/>
  <c r="AT425" i="1"/>
  <c r="AT47" i="14" s="1"/>
  <c r="AT426" i="1"/>
  <c r="AT427" i="1"/>
  <c r="AT428" i="1"/>
  <c r="AT429" i="1"/>
  <c r="AT430" i="1"/>
  <c r="AT431" i="1"/>
  <c r="AT432" i="1"/>
  <c r="AT433" i="1"/>
  <c r="AT434" i="1"/>
  <c r="AT435" i="1"/>
  <c r="AT48" i="14" s="1"/>
  <c r="AT436" i="1"/>
  <c r="AT437" i="1"/>
  <c r="AT438" i="1"/>
  <c r="AT439" i="1"/>
  <c r="AT440" i="1"/>
  <c r="AT441" i="1"/>
  <c r="AT442" i="1"/>
  <c r="AT443" i="1"/>
  <c r="AT444" i="1"/>
  <c r="AT445" i="1"/>
  <c r="AT49" i="14" s="1"/>
  <c r="AT446" i="1"/>
  <c r="AT447" i="1"/>
  <c r="AT448" i="1"/>
  <c r="AT449" i="1"/>
  <c r="AT450" i="1"/>
  <c r="AT451" i="1"/>
  <c r="AT452" i="1"/>
  <c r="AT453" i="1"/>
  <c r="AT454" i="1"/>
  <c r="AT455" i="1"/>
  <c r="AT50" i="14" s="1"/>
  <c r="AT456" i="1"/>
  <c r="AT457" i="1"/>
  <c r="AT458" i="1"/>
  <c r="AT459" i="1"/>
  <c r="AT460" i="1"/>
  <c r="AT461" i="1"/>
  <c r="AT462" i="1"/>
  <c r="AT463" i="1"/>
  <c r="AT464" i="1"/>
  <c r="AT465" i="1"/>
  <c r="AT51" i="14" s="1"/>
  <c r="AT466" i="1"/>
  <c r="AT467" i="1"/>
  <c r="AT468" i="1"/>
  <c r="AT469" i="1"/>
  <c r="AT470" i="1"/>
  <c r="AT471" i="1"/>
  <c r="AT472" i="1"/>
  <c r="AT473" i="1"/>
  <c r="AT474" i="1"/>
  <c r="AT475" i="1"/>
  <c r="AT52" i="14" s="1"/>
  <c r="AT476" i="1"/>
  <c r="AT477" i="1"/>
  <c r="AT478" i="1"/>
  <c r="AT479" i="1"/>
  <c r="AT480" i="1"/>
  <c r="AT481" i="1"/>
  <c r="AT482" i="1"/>
  <c r="AT483" i="1"/>
  <c r="AT484" i="1"/>
  <c r="AT485" i="1"/>
  <c r="AT53" i="14" s="1"/>
  <c r="AT486" i="1"/>
  <c r="AT487" i="1"/>
  <c r="AT488" i="1"/>
  <c r="AT489" i="1"/>
  <c r="AT490" i="1"/>
  <c r="AT491" i="1"/>
  <c r="AT492" i="1"/>
  <c r="AT493" i="1"/>
  <c r="AT494" i="1"/>
  <c r="AT495" i="1"/>
  <c r="AT54" i="14" s="1"/>
  <c r="AT496" i="1"/>
  <c r="AT497" i="1"/>
  <c r="AT498" i="1"/>
  <c r="AT499" i="1"/>
  <c r="AT500" i="1"/>
  <c r="AT501" i="1"/>
  <c r="AT502" i="1"/>
  <c r="AT503" i="1"/>
  <c r="AT504" i="1"/>
  <c r="AT505" i="1"/>
  <c r="AT55" i="14" s="1"/>
  <c r="AS306" i="1"/>
  <c r="AS307" i="1"/>
  <c r="AS308" i="1"/>
  <c r="AS309" i="1"/>
  <c r="AS310" i="1"/>
  <c r="AS311" i="1"/>
  <c r="AS312" i="1"/>
  <c r="AS313" i="1"/>
  <c r="AS314" i="1"/>
  <c r="AS315" i="1"/>
  <c r="AS36" i="14" s="1"/>
  <c r="AS316" i="1"/>
  <c r="AS317" i="1"/>
  <c r="AS318" i="1"/>
  <c r="AS319" i="1"/>
  <c r="AS320" i="1"/>
  <c r="AS321" i="1"/>
  <c r="AS322" i="1"/>
  <c r="AS323" i="1"/>
  <c r="AS324" i="1"/>
  <c r="AS325" i="1"/>
  <c r="AS37" i="14" s="1"/>
  <c r="AS326" i="1"/>
  <c r="AS327" i="1"/>
  <c r="AS328" i="1"/>
  <c r="AS329" i="1"/>
  <c r="AS330" i="1"/>
  <c r="AS331" i="1"/>
  <c r="AS332" i="1"/>
  <c r="AS333" i="1"/>
  <c r="AS334" i="1"/>
  <c r="AS335" i="1"/>
  <c r="AS38" i="14" s="1"/>
  <c r="AS336" i="1"/>
  <c r="AS337" i="1"/>
  <c r="AS338" i="1"/>
  <c r="AS339" i="1"/>
  <c r="AS340" i="1"/>
  <c r="AS341" i="1"/>
  <c r="AS342" i="1"/>
  <c r="AS343" i="1"/>
  <c r="AS344" i="1"/>
  <c r="AS345" i="1"/>
  <c r="AS39" i="14" s="1"/>
  <c r="AS346" i="1"/>
  <c r="AS347" i="1"/>
  <c r="AS348" i="1"/>
  <c r="AS349" i="1"/>
  <c r="AS350" i="1"/>
  <c r="AS351" i="1"/>
  <c r="AS352" i="1"/>
  <c r="AS353" i="1"/>
  <c r="AS354" i="1"/>
  <c r="AS355" i="1"/>
  <c r="AS40" i="14" s="1"/>
  <c r="AS356" i="1"/>
  <c r="AS357" i="1"/>
  <c r="AS358" i="1"/>
  <c r="AS359" i="1"/>
  <c r="AS360" i="1"/>
  <c r="AS361" i="1"/>
  <c r="AS362" i="1"/>
  <c r="AS363" i="1"/>
  <c r="AS364" i="1"/>
  <c r="AS365" i="1"/>
  <c r="AS41" i="14" s="1"/>
  <c r="AS366" i="1"/>
  <c r="AS367" i="1"/>
  <c r="AS368" i="1"/>
  <c r="AS369" i="1"/>
  <c r="AS370" i="1"/>
  <c r="AS371" i="1"/>
  <c r="AS372" i="1"/>
  <c r="AS373" i="1"/>
  <c r="AS374" i="1"/>
  <c r="AS375" i="1"/>
  <c r="AS42" i="14" s="1"/>
  <c r="AS376" i="1"/>
  <c r="AS377" i="1"/>
  <c r="AS378" i="1"/>
  <c r="AS379" i="1"/>
  <c r="AS380" i="1"/>
  <c r="AS381" i="1"/>
  <c r="AS382" i="1"/>
  <c r="AS383" i="1"/>
  <c r="AS384" i="1"/>
  <c r="AS385" i="1"/>
  <c r="AS43" i="14" s="1"/>
  <c r="AS386" i="1"/>
  <c r="AS387" i="1"/>
  <c r="AS388" i="1"/>
  <c r="AS389" i="1"/>
  <c r="AS390" i="1"/>
  <c r="AS391" i="1"/>
  <c r="AS392" i="1"/>
  <c r="AS393" i="1"/>
  <c r="AS394" i="1"/>
  <c r="AS395" i="1"/>
  <c r="AS44" i="14" s="1"/>
  <c r="AS396" i="1"/>
  <c r="AS397" i="1"/>
  <c r="AS398" i="1"/>
  <c r="AS399" i="1"/>
  <c r="AS400" i="1"/>
  <c r="AS401" i="1"/>
  <c r="AS402" i="1"/>
  <c r="AS403" i="1"/>
  <c r="AS404" i="1"/>
  <c r="AS405" i="1"/>
  <c r="AS45" i="14" s="1"/>
  <c r="AS406" i="1"/>
  <c r="AS407" i="1"/>
  <c r="AS408" i="1"/>
  <c r="AS409" i="1"/>
  <c r="AS410" i="1"/>
  <c r="AS411" i="1"/>
  <c r="AS412" i="1"/>
  <c r="AS413" i="1"/>
  <c r="AS414" i="1"/>
  <c r="AS415" i="1"/>
  <c r="AS46" i="14" s="1"/>
  <c r="AS416" i="1"/>
  <c r="AS417" i="1"/>
  <c r="AS418" i="1"/>
  <c r="AS419" i="1"/>
  <c r="AS420" i="1"/>
  <c r="AS421" i="1"/>
  <c r="AS422" i="1"/>
  <c r="AS423" i="1"/>
  <c r="AS424" i="1"/>
  <c r="AS425" i="1"/>
  <c r="AS47" i="14" s="1"/>
  <c r="AS426" i="1"/>
  <c r="AS427" i="1"/>
  <c r="AS428" i="1"/>
  <c r="AS429" i="1"/>
  <c r="AS430" i="1"/>
  <c r="AS431" i="1"/>
  <c r="AS432" i="1"/>
  <c r="AS433" i="1"/>
  <c r="AS434" i="1"/>
  <c r="AS435" i="1"/>
  <c r="AS48" i="14" s="1"/>
  <c r="AS436" i="1"/>
  <c r="AS437" i="1"/>
  <c r="AS438" i="1"/>
  <c r="AS439" i="1"/>
  <c r="AS440" i="1"/>
  <c r="AS441" i="1"/>
  <c r="AS442" i="1"/>
  <c r="AS443" i="1"/>
  <c r="AS444" i="1"/>
  <c r="AS445" i="1"/>
  <c r="AS49" i="14" s="1"/>
  <c r="AS446" i="1"/>
  <c r="AS447" i="1"/>
  <c r="AS448" i="1"/>
  <c r="AS449" i="1"/>
  <c r="AS450" i="1"/>
  <c r="AS451" i="1"/>
  <c r="AS452" i="1"/>
  <c r="AS453" i="1"/>
  <c r="AS454" i="1"/>
  <c r="AS455" i="1"/>
  <c r="AS50" i="14" s="1"/>
  <c r="AS456" i="1"/>
  <c r="AS457" i="1"/>
  <c r="AS458" i="1"/>
  <c r="AS459" i="1"/>
  <c r="AS460" i="1"/>
  <c r="AS461" i="1"/>
  <c r="AS462" i="1"/>
  <c r="AS463" i="1"/>
  <c r="AS464" i="1"/>
  <c r="AS465" i="1"/>
  <c r="AS51" i="14" s="1"/>
  <c r="AS466" i="1"/>
  <c r="AS467" i="1"/>
  <c r="AS468" i="1"/>
  <c r="AS469" i="1"/>
  <c r="AS470" i="1"/>
  <c r="AS471" i="1"/>
  <c r="AS472" i="1"/>
  <c r="AS473" i="1"/>
  <c r="AS474" i="1"/>
  <c r="AS475" i="1"/>
  <c r="AS52" i="14" s="1"/>
  <c r="AS476" i="1"/>
  <c r="AS477" i="1"/>
  <c r="AS478" i="1"/>
  <c r="AS479" i="1"/>
  <c r="AS480" i="1"/>
  <c r="AS481" i="1"/>
  <c r="AS482" i="1"/>
  <c r="AS483" i="1"/>
  <c r="AS484" i="1"/>
  <c r="AS485" i="1"/>
  <c r="AS53" i="14" s="1"/>
  <c r="AS486" i="1"/>
  <c r="AS487" i="1"/>
  <c r="AS488" i="1"/>
  <c r="AS489" i="1"/>
  <c r="AS490" i="1"/>
  <c r="AS491" i="1"/>
  <c r="AS492" i="1"/>
  <c r="AS493" i="1"/>
  <c r="AS494" i="1"/>
  <c r="AS495" i="1"/>
  <c r="AS54" i="14" s="1"/>
  <c r="AS496" i="1"/>
  <c r="AS497" i="1"/>
  <c r="AS498" i="1"/>
  <c r="AS499" i="1"/>
  <c r="AS500" i="1"/>
  <c r="AS501" i="1"/>
  <c r="AS502" i="1"/>
  <c r="AS503" i="1"/>
  <c r="AS504" i="1"/>
  <c r="AS505" i="1"/>
  <c r="AS55" i="14" s="1"/>
  <c r="AR306" i="1"/>
  <c r="AR307" i="1"/>
  <c r="AR308" i="1"/>
  <c r="AR309" i="1"/>
  <c r="AR310" i="1"/>
  <c r="AR311" i="1"/>
  <c r="AR312" i="1"/>
  <c r="AR313" i="1"/>
  <c r="AR314" i="1"/>
  <c r="AR315" i="1"/>
  <c r="AR36" i="14" s="1"/>
  <c r="AR316" i="1"/>
  <c r="AR317" i="1"/>
  <c r="AR318" i="1"/>
  <c r="AR319" i="1"/>
  <c r="AR320" i="1"/>
  <c r="AR321" i="1"/>
  <c r="AR322" i="1"/>
  <c r="AR323" i="1"/>
  <c r="AR324" i="1"/>
  <c r="AR325" i="1"/>
  <c r="AR37" i="14" s="1"/>
  <c r="AR326" i="1"/>
  <c r="AR327" i="1"/>
  <c r="AR328" i="1"/>
  <c r="AR329" i="1"/>
  <c r="AR330" i="1"/>
  <c r="AR331" i="1"/>
  <c r="AR332" i="1"/>
  <c r="AR333" i="1"/>
  <c r="AR334" i="1"/>
  <c r="AR335" i="1"/>
  <c r="AR38" i="14" s="1"/>
  <c r="AR336" i="1"/>
  <c r="AR337" i="1"/>
  <c r="AR338" i="1"/>
  <c r="AR339" i="1"/>
  <c r="AR340" i="1"/>
  <c r="AR341" i="1"/>
  <c r="AR342" i="1"/>
  <c r="AR343" i="1"/>
  <c r="AR344" i="1"/>
  <c r="AR345" i="1"/>
  <c r="AR39" i="14" s="1"/>
  <c r="AR346" i="1"/>
  <c r="AR347" i="1"/>
  <c r="AR348" i="1"/>
  <c r="AR349" i="1"/>
  <c r="AR350" i="1"/>
  <c r="AR351" i="1"/>
  <c r="AR352" i="1"/>
  <c r="AR353" i="1"/>
  <c r="AR354" i="1"/>
  <c r="AR355" i="1"/>
  <c r="AR40" i="14" s="1"/>
  <c r="AR356" i="1"/>
  <c r="AR357" i="1"/>
  <c r="AR358" i="1"/>
  <c r="AR359" i="1"/>
  <c r="AR360" i="1"/>
  <c r="AR361" i="1"/>
  <c r="AR362" i="1"/>
  <c r="AR363" i="1"/>
  <c r="AR364" i="1"/>
  <c r="AR365" i="1"/>
  <c r="AR41" i="14" s="1"/>
  <c r="AR366" i="1"/>
  <c r="AR367" i="1"/>
  <c r="AR368" i="1"/>
  <c r="AR369" i="1"/>
  <c r="AR370" i="1"/>
  <c r="AR371" i="1"/>
  <c r="AR372" i="1"/>
  <c r="AR373" i="1"/>
  <c r="AR374" i="1"/>
  <c r="AR375" i="1"/>
  <c r="AR42" i="14" s="1"/>
  <c r="AR376" i="1"/>
  <c r="AR377" i="1"/>
  <c r="AR378" i="1"/>
  <c r="AR379" i="1"/>
  <c r="AR380" i="1"/>
  <c r="AR381" i="1"/>
  <c r="AR382" i="1"/>
  <c r="AR383" i="1"/>
  <c r="AR384" i="1"/>
  <c r="AR385" i="1"/>
  <c r="AR43" i="14" s="1"/>
  <c r="AR386" i="1"/>
  <c r="AR387" i="1"/>
  <c r="AR388" i="1"/>
  <c r="AR389" i="1"/>
  <c r="AR390" i="1"/>
  <c r="AR391" i="1"/>
  <c r="AR392" i="1"/>
  <c r="AR393" i="1"/>
  <c r="AR394" i="1"/>
  <c r="AR395" i="1"/>
  <c r="AR44" i="14" s="1"/>
  <c r="AR396" i="1"/>
  <c r="AR397" i="1"/>
  <c r="AR398" i="1"/>
  <c r="AR399" i="1"/>
  <c r="AR400" i="1"/>
  <c r="AR401" i="1"/>
  <c r="AR402" i="1"/>
  <c r="AR403" i="1"/>
  <c r="AR404" i="1"/>
  <c r="AR405" i="1"/>
  <c r="AR45" i="14" s="1"/>
  <c r="AR406" i="1"/>
  <c r="AR407" i="1"/>
  <c r="AR408" i="1"/>
  <c r="AR409" i="1"/>
  <c r="AR410" i="1"/>
  <c r="AR411" i="1"/>
  <c r="AR412" i="1"/>
  <c r="AR413" i="1"/>
  <c r="AR414" i="1"/>
  <c r="AR415" i="1"/>
  <c r="AR46" i="14" s="1"/>
  <c r="AR416" i="1"/>
  <c r="AR417" i="1"/>
  <c r="AR418" i="1"/>
  <c r="AR419" i="1"/>
  <c r="AR420" i="1"/>
  <c r="AR421" i="1"/>
  <c r="AR422" i="1"/>
  <c r="AR423" i="1"/>
  <c r="AR424" i="1"/>
  <c r="AR425" i="1"/>
  <c r="AR47" i="14" s="1"/>
  <c r="AR426" i="1"/>
  <c r="AR427" i="1"/>
  <c r="AR428" i="1"/>
  <c r="AR429" i="1"/>
  <c r="AR430" i="1"/>
  <c r="AR431" i="1"/>
  <c r="AR432" i="1"/>
  <c r="AR433" i="1"/>
  <c r="AR434" i="1"/>
  <c r="AR435" i="1"/>
  <c r="AR48" i="14" s="1"/>
  <c r="AR436" i="1"/>
  <c r="AR437" i="1"/>
  <c r="AR438" i="1"/>
  <c r="AR439" i="1"/>
  <c r="AR440" i="1"/>
  <c r="AR441" i="1"/>
  <c r="AR442" i="1"/>
  <c r="AR443" i="1"/>
  <c r="AR444" i="1"/>
  <c r="AR445" i="1"/>
  <c r="AR49" i="14" s="1"/>
  <c r="AR446" i="1"/>
  <c r="AR447" i="1"/>
  <c r="AR448" i="1"/>
  <c r="AR449" i="1"/>
  <c r="AR450" i="1"/>
  <c r="AR451" i="1"/>
  <c r="AR452" i="1"/>
  <c r="AR453" i="1"/>
  <c r="AR454" i="1"/>
  <c r="AR455" i="1"/>
  <c r="AR50" i="14" s="1"/>
  <c r="AR456" i="1"/>
  <c r="AR457" i="1"/>
  <c r="AR458" i="1"/>
  <c r="AR459" i="1"/>
  <c r="AR460" i="1"/>
  <c r="AR461" i="1"/>
  <c r="AR462" i="1"/>
  <c r="AR463" i="1"/>
  <c r="AR464" i="1"/>
  <c r="AR465" i="1"/>
  <c r="AR51" i="14" s="1"/>
  <c r="AR466" i="1"/>
  <c r="AR467" i="1"/>
  <c r="AR468" i="1"/>
  <c r="AR469" i="1"/>
  <c r="AR470" i="1"/>
  <c r="AR471" i="1"/>
  <c r="AR472" i="1"/>
  <c r="AR473" i="1"/>
  <c r="AR474" i="1"/>
  <c r="AR475" i="1"/>
  <c r="AR52" i="14" s="1"/>
  <c r="AR476" i="1"/>
  <c r="AR477" i="1"/>
  <c r="AR478" i="1"/>
  <c r="AR479" i="1"/>
  <c r="AR480" i="1"/>
  <c r="AR481" i="1"/>
  <c r="AR482" i="1"/>
  <c r="AR483" i="1"/>
  <c r="AR484" i="1"/>
  <c r="AR485" i="1"/>
  <c r="AR53" i="14" s="1"/>
  <c r="AR486" i="1"/>
  <c r="AR487" i="1"/>
  <c r="AR488" i="1"/>
  <c r="AR489" i="1"/>
  <c r="AR490" i="1"/>
  <c r="AR491" i="1"/>
  <c r="AR492" i="1"/>
  <c r="AR493" i="1"/>
  <c r="AR494" i="1"/>
  <c r="AR495" i="1"/>
  <c r="AR54" i="14" s="1"/>
  <c r="AR496" i="1"/>
  <c r="AR497" i="1"/>
  <c r="AR498" i="1"/>
  <c r="AR499" i="1"/>
  <c r="AR500" i="1"/>
  <c r="AR501" i="1"/>
  <c r="AR502" i="1"/>
  <c r="AR503" i="1"/>
  <c r="AR504" i="1"/>
  <c r="AR505" i="1"/>
  <c r="AR55" i="14" s="1"/>
  <c r="AQ306" i="1"/>
  <c r="AQ307" i="1"/>
  <c r="AQ308" i="1"/>
  <c r="AQ309" i="1"/>
  <c r="AQ310" i="1"/>
  <c r="AQ311" i="1"/>
  <c r="AQ312" i="1"/>
  <c r="AQ313" i="1"/>
  <c r="AQ314" i="1"/>
  <c r="AQ315" i="1"/>
  <c r="AQ36" i="14" s="1"/>
  <c r="AQ316" i="1"/>
  <c r="AQ317" i="1"/>
  <c r="AQ318" i="1"/>
  <c r="AQ319" i="1"/>
  <c r="AQ320" i="1"/>
  <c r="AQ321" i="1"/>
  <c r="AQ322" i="1"/>
  <c r="AQ323" i="1"/>
  <c r="AQ324" i="1"/>
  <c r="AQ325" i="1"/>
  <c r="AQ37" i="14" s="1"/>
  <c r="AQ326" i="1"/>
  <c r="AQ327" i="1"/>
  <c r="AQ328" i="1"/>
  <c r="AQ329" i="1"/>
  <c r="AQ330" i="1"/>
  <c r="AQ331" i="1"/>
  <c r="AQ332" i="1"/>
  <c r="AQ333" i="1"/>
  <c r="AQ334" i="1"/>
  <c r="AQ335" i="1"/>
  <c r="AQ38" i="14" s="1"/>
  <c r="AQ336" i="1"/>
  <c r="AQ337" i="1"/>
  <c r="AQ338" i="1"/>
  <c r="AQ339" i="1"/>
  <c r="AQ340" i="1"/>
  <c r="AQ341" i="1"/>
  <c r="AQ342" i="1"/>
  <c r="AQ343" i="1"/>
  <c r="AQ344" i="1"/>
  <c r="AQ345" i="1"/>
  <c r="AQ39" i="14" s="1"/>
  <c r="AQ346" i="1"/>
  <c r="AQ347" i="1"/>
  <c r="AQ348" i="1"/>
  <c r="AQ349" i="1"/>
  <c r="AQ350" i="1"/>
  <c r="AQ351" i="1"/>
  <c r="AQ352" i="1"/>
  <c r="AQ353" i="1"/>
  <c r="AQ354" i="1"/>
  <c r="AQ355" i="1"/>
  <c r="AQ40" i="14" s="1"/>
  <c r="AQ356" i="1"/>
  <c r="AQ357" i="1"/>
  <c r="AQ358" i="1"/>
  <c r="AQ359" i="1"/>
  <c r="AQ360" i="1"/>
  <c r="AQ361" i="1"/>
  <c r="AQ362" i="1"/>
  <c r="AQ363" i="1"/>
  <c r="AQ364" i="1"/>
  <c r="AQ365" i="1"/>
  <c r="AQ41" i="14" s="1"/>
  <c r="AQ366" i="1"/>
  <c r="AQ367" i="1"/>
  <c r="AQ368" i="1"/>
  <c r="AQ369" i="1"/>
  <c r="AQ370" i="1"/>
  <c r="AQ371" i="1"/>
  <c r="AQ372" i="1"/>
  <c r="AQ373" i="1"/>
  <c r="AQ374" i="1"/>
  <c r="AQ375" i="1"/>
  <c r="AQ42" i="14" s="1"/>
  <c r="AQ376" i="1"/>
  <c r="AQ377" i="1"/>
  <c r="AQ378" i="1"/>
  <c r="AQ379" i="1"/>
  <c r="AQ380" i="1"/>
  <c r="AQ381" i="1"/>
  <c r="AQ382" i="1"/>
  <c r="AQ383" i="1"/>
  <c r="AQ384" i="1"/>
  <c r="AQ385" i="1"/>
  <c r="AQ43" i="14" s="1"/>
  <c r="AQ386" i="1"/>
  <c r="AQ387" i="1"/>
  <c r="AQ388" i="1"/>
  <c r="AQ389" i="1"/>
  <c r="AQ390" i="1"/>
  <c r="AQ391" i="1"/>
  <c r="AQ392" i="1"/>
  <c r="AQ393" i="1"/>
  <c r="AQ394" i="1"/>
  <c r="AQ395" i="1"/>
  <c r="AQ44" i="14" s="1"/>
  <c r="AQ396" i="1"/>
  <c r="AQ397" i="1"/>
  <c r="AQ398" i="1"/>
  <c r="AQ399" i="1"/>
  <c r="AQ400" i="1"/>
  <c r="AQ401" i="1"/>
  <c r="AQ402" i="1"/>
  <c r="AQ403" i="1"/>
  <c r="AQ404" i="1"/>
  <c r="AQ405" i="1"/>
  <c r="AQ45" i="14" s="1"/>
  <c r="AQ406" i="1"/>
  <c r="AQ407" i="1"/>
  <c r="AQ408" i="1"/>
  <c r="AQ409" i="1"/>
  <c r="AQ410" i="1"/>
  <c r="AQ411" i="1"/>
  <c r="AQ412" i="1"/>
  <c r="AQ413" i="1"/>
  <c r="AQ414" i="1"/>
  <c r="AQ415" i="1"/>
  <c r="AQ46" i="14" s="1"/>
  <c r="AQ416" i="1"/>
  <c r="AQ417" i="1"/>
  <c r="AQ418" i="1"/>
  <c r="AQ419" i="1"/>
  <c r="AQ420" i="1"/>
  <c r="AQ421" i="1"/>
  <c r="AQ422" i="1"/>
  <c r="AQ423" i="1"/>
  <c r="AQ424" i="1"/>
  <c r="AQ425" i="1"/>
  <c r="AQ47" i="14" s="1"/>
  <c r="AQ426" i="1"/>
  <c r="AQ427" i="1"/>
  <c r="AQ428" i="1"/>
  <c r="AQ429" i="1"/>
  <c r="AQ430" i="1"/>
  <c r="AQ431" i="1"/>
  <c r="AQ432" i="1"/>
  <c r="AQ433" i="1"/>
  <c r="AQ434" i="1"/>
  <c r="AQ435" i="1"/>
  <c r="AQ48" i="14" s="1"/>
  <c r="AQ436" i="1"/>
  <c r="AQ437" i="1"/>
  <c r="AQ438" i="1"/>
  <c r="AQ439" i="1"/>
  <c r="AQ440" i="1"/>
  <c r="AQ441" i="1"/>
  <c r="AQ442" i="1"/>
  <c r="AQ443" i="1"/>
  <c r="AQ444" i="1"/>
  <c r="AQ445" i="1"/>
  <c r="AQ49" i="14" s="1"/>
  <c r="AQ446" i="1"/>
  <c r="AQ447" i="1"/>
  <c r="AQ448" i="1"/>
  <c r="AQ449" i="1"/>
  <c r="AQ450" i="1"/>
  <c r="AQ451" i="1"/>
  <c r="AQ452" i="1"/>
  <c r="AQ453" i="1"/>
  <c r="AQ454" i="1"/>
  <c r="AQ455" i="1"/>
  <c r="AQ50" i="14" s="1"/>
  <c r="AQ456" i="1"/>
  <c r="AQ457" i="1"/>
  <c r="AQ458" i="1"/>
  <c r="AQ459" i="1"/>
  <c r="AQ460" i="1"/>
  <c r="AQ461" i="1"/>
  <c r="AQ462" i="1"/>
  <c r="AQ463" i="1"/>
  <c r="AQ464" i="1"/>
  <c r="AQ465" i="1"/>
  <c r="AQ51" i="14" s="1"/>
  <c r="AQ466" i="1"/>
  <c r="AQ467" i="1"/>
  <c r="AQ468" i="1"/>
  <c r="AQ469" i="1"/>
  <c r="AQ470" i="1"/>
  <c r="AQ471" i="1"/>
  <c r="AQ472" i="1"/>
  <c r="AQ473" i="1"/>
  <c r="AQ474" i="1"/>
  <c r="AQ475" i="1"/>
  <c r="AQ52" i="14" s="1"/>
  <c r="AQ476" i="1"/>
  <c r="AQ477" i="1"/>
  <c r="AQ478" i="1"/>
  <c r="AQ479" i="1"/>
  <c r="AQ480" i="1"/>
  <c r="AQ481" i="1"/>
  <c r="AQ482" i="1"/>
  <c r="AQ483" i="1"/>
  <c r="AQ484" i="1"/>
  <c r="AQ485" i="1"/>
  <c r="AQ53" i="14" s="1"/>
  <c r="AQ486" i="1"/>
  <c r="AQ487" i="1"/>
  <c r="AQ488" i="1"/>
  <c r="AQ489" i="1"/>
  <c r="AQ490" i="1"/>
  <c r="AQ491" i="1"/>
  <c r="AQ492" i="1"/>
  <c r="AQ493" i="1"/>
  <c r="AQ494" i="1"/>
  <c r="AQ495" i="1"/>
  <c r="AQ54" i="14" s="1"/>
  <c r="AQ496" i="1"/>
  <c r="AQ497" i="1"/>
  <c r="AQ498" i="1"/>
  <c r="AQ499" i="1"/>
  <c r="AQ500" i="1"/>
  <c r="AQ501" i="1"/>
  <c r="AQ502" i="1"/>
  <c r="AQ503" i="1"/>
  <c r="AQ504" i="1"/>
  <c r="AQ505" i="1"/>
  <c r="AQ55" i="14" s="1"/>
  <c r="AP306" i="1"/>
  <c r="AP307" i="1"/>
  <c r="AP308" i="1"/>
  <c r="AP309" i="1"/>
  <c r="AP310" i="1"/>
  <c r="AP311" i="1"/>
  <c r="AP312" i="1"/>
  <c r="AP313" i="1"/>
  <c r="AP314" i="1"/>
  <c r="AP315" i="1"/>
  <c r="AP36" i="14" s="1"/>
  <c r="AP316" i="1"/>
  <c r="AP317" i="1"/>
  <c r="AP318" i="1"/>
  <c r="AP319" i="1"/>
  <c r="AP320" i="1"/>
  <c r="AP321" i="1"/>
  <c r="AP322" i="1"/>
  <c r="AP323" i="1"/>
  <c r="AP324" i="1"/>
  <c r="AP325" i="1"/>
  <c r="AP37" i="14" s="1"/>
  <c r="AP326" i="1"/>
  <c r="AP327" i="1"/>
  <c r="AP328" i="1"/>
  <c r="AP329" i="1"/>
  <c r="AP330" i="1"/>
  <c r="AP331" i="1"/>
  <c r="AP332" i="1"/>
  <c r="AP333" i="1"/>
  <c r="AP334" i="1"/>
  <c r="AP335" i="1"/>
  <c r="AP38" i="14" s="1"/>
  <c r="AP336" i="1"/>
  <c r="AP337" i="1"/>
  <c r="AP338" i="1"/>
  <c r="AP339" i="1"/>
  <c r="AP340" i="1"/>
  <c r="AP341" i="1"/>
  <c r="AP342" i="1"/>
  <c r="AP343" i="1"/>
  <c r="AP344" i="1"/>
  <c r="AP345" i="1"/>
  <c r="AP39" i="14" s="1"/>
  <c r="AP346" i="1"/>
  <c r="AP347" i="1"/>
  <c r="AP348" i="1"/>
  <c r="AP349" i="1"/>
  <c r="AP350" i="1"/>
  <c r="AP351" i="1"/>
  <c r="AP352" i="1"/>
  <c r="AP353" i="1"/>
  <c r="AP354" i="1"/>
  <c r="AP355" i="1"/>
  <c r="AP40" i="14" s="1"/>
  <c r="AP356" i="1"/>
  <c r="AP357" i="1"/>
  <c r="AP358" i="1"/>
  <c r="AP359" i="1"/>
  <c r="AP360" i="1"/>
  <c r="AP361" i="1"/>
  <c r="AP362" i="1"/>
  <c r="AP363" i="1"/>
  <c r="AP364" i="1"/>
  <c r="AP365" i="1"/>
  <c r="AP41" i="14" s="1"/>
  <c r="AP366" i="1"/>
  <c r="AP367" i="1"/>
  <c r="AP368" i="1"/>
  <c r="AP369" i="1"/>
  <c r="AP370" i="1"/>
  <c r="AP371" i="1"/>
  <c r="AP372" i="1"/>
  <c r="AP373" i="1"/>
  <c r="AP374" i="1"/>
  <c r="AP375" i="1"/>
  <c r="AP42" i="14" s="1"/>
  <c r="AP376" i="1"/>
  <c r="AP377" i="1"/>
  <c r="AP378" i="1"/>
  <c r="AP379" i="1"/>
  <c r="AP380" i="1"/>
  <c r="AP381" i="1"/>
  <c r="AP382" i="1"/>
  <c r="AP383" i="1"/>
  <c r="AP384" i="1"/>
  <c r="AP385" i="1"/>
  <c r="AP43" i="14" s="1"/>
  <c r="AP386" i="1"/>
  <c r="AP387" i="1"/>
  <c r="AP388" i="1"/>
  <c r="AP389" i="1"/>
  <c r="AP390" i="1"/>
  <c r="AP391" i="1"/>
  <c r="AP392" i="1"/>
  <c r="AP393" i="1"/>
  <c r="AP394" i="1"/>
  <c r="AP395" i="1"/>
  <c r="AP44" i="14" s="1"/>
  <c r="AP396" i="1"/>
  <c r="AP397" i="1"/>
  <c r="AP398" i="1"/>
  <c r="AP399" i="1"/>
  <c r="AP400" i="1"/>
  <c r="AP401" i="1"/>
  <c r="AP402" i="1"/>
  <c r="AP403" i="1"/>
  <c r="AP404" i="1"/>
  <c r="AP405" i="1"/>
  <c r="AP45" i="14" s="1"/>
  <c r="AP406" i="1"/>
  <c r="AP407" i="1"/>
  <c r="AP408" i="1"/>
  <c r="AP409" i="1"/>
  <c r="AP410" i="1"/>
  <c r="AP411" i="1"/>
  <c r="AP412" i="1"/>
  <c r="AP413" i="1"/>
  <c r="AP414" i="1"/>
  <c r="AP415" i="1"/>
  <c r="AP46" i="14" s="1"/>
  <c r="AP416" i="1"/>
  <c r="AP417" i="1"/>
  <c r="AP418" i="1"/>
  <c r="AP419" i="1"/>
  <c r="AP420" i="1"/>
  <c r="AP421" i="1"/>
  <c r="AP422" i="1"/>
  <c r="AP423" i="1"/>
  <c r="AP424" i="1"/>
  <c r="AP425" i="1"/>
  <c r="AP47" i="14" s="1"/>
  <c r="AP426" i="1"/>
  <c r="AP427" i="1"/>
  <c r="AP428" i="1"/>
  <c r="AP429" i="1"/>
  <c r="AP430" i="1"/>
  <c r="AP431" i="1"/>
  <c r="AP432" i="1"/>
  <c r="AP433" i="1"/>
  <c r="AP434" i="1"/>
  <c r="AP435" i="1"/>
  <c r="AP48" i="14" s="1"/>
  <c r="AP436" i="1"/>
  <c r="AP437" i="1"/>
  <c r="AP438" i="1"/>
  <c r="AP439" i="1"/>
  <c r="AP440" i="1"/>
  <c r="AP441" i="1"/>
  <c r="AP442" i="1"/>
  <c r="AP443" i="1"/>
  <c r="AP444" i="1"/>
  <c r="AP445" i="1"/>
  <c r="AP49" i="14" s="1"/>
  <c r="AP446" i="1"/>
  <c r="AP447" i="1"/>
  <c r="AP448" i="1"/>
  <c r="AP449" i="1"/>
  <c r="AP450" i="1"/>
  <c r="AP451" i="1"/>
  <c r="AP452" i="1"/>
  <c r="AP453" i="1"/>
  <c r="AP454" i="1"/>
  <c r="AP455" i="1"/>
  <c r="AP50" i="14" s="1"/>
  <c r="AP456" i="1"/>
  <c r="AP457" i="1"/>
  <c r="AP458" i="1"/>
  <c r="AP459" i="1"/>
  <c r="AP460" i="1"/>
  <c r="AP461" i="1"/>
  <c r="AP462" i="1"/>
  <c r="AP463" i="1"/>
  <c r="AP464" i="1"/>
  <c r="AP465" i="1"/>
  <c r="AP51" i="14" s="1"/>
  <c r="AP466" i="1"/>
  <c r="AP467" i="1"/>
  <c r="AP468" i="1"/>
  <c r="AP469" i="1"/>
  <c r="AP470" i="1"/>
  <c r="AP471" i="1"/>
  <c r="AP472" i="1"/>
  <c r="AP473" i="1"/>
  <c r="AP474" i="1"/>
  <c r="AP475" i="1"/>
  <c r="AP52" i="14" s="1"/>
  <c r="AP476" i="1"/>
  <c r="AP477" i="1"/>
  <c r="AP478" i="1"/>
  <c r="AP479" i="1"/>
  <c r="AP480" i="1"/>
  <c r="AP481" i="1"/>
  <c r="AP482" i="1"/>
  <c r="AP483" i="1"/>
  <c r="AP484" i="1"/>
  <c r="AP485" i="1"/>
  <c r="AP53" i="14" s="1"/>
  <c r="AP486" i="1"/>
  <c r="AP487" i="1"/>
  <c r="AP488" i="1"/>
  <c r="AP489" i="1"/>
  <c r="AP490" i="1"/>
  <c r="AP491" i="1"/>
  <c r="AP492" i="1"/>
  <c r="AP493" i="1"/>
  <c r="AP494" i="1"/>
  <c r="AP495" i="1"/>
  <c r="AP54" i="14" s="1"/>
  <c r="AP496" i="1"/>
  <c r="AP497" i="1"/>
  <c r="AP498" i="1"/>
  <c r="AP499" i="1"/>
  <c r="AP500" i="1"/>
  <c r="AP501" i="1"/>
  <c r="AP502" i="1"/>
  <c r="AP503" i="1"/>
  <c r="AP504" i="1"/>
  <c r="AP505" i="1"/>
  <c r="AP55" i="14" s="1"/>
  <c r="AO306" i="1"/>
  <c r="AO307" i="1"/>
  <c r="AO308" i="1"/>
  <c r="AO309" i="1"/>
  <c r="AO310" i="1"/>
  <c r="AO311" i="1"/>
  <c r="AO312" i="1"/>
  <c r="AO313" i="1"/>
  <c r="AO314" i="1"/>
  <c r="AO315" i="1"/>
  <c r="AO36" i="14" s="1"/>
  <c r="AO316" i="1"/>
  <c r="AO317" i="1"/>
  <c r="AO318" i="1"/>
  <c r="AO319" i="1"/>
  <c r="AO320" i="1"/>
  <c r="AO321" i="1"/>
  <c r="AO322" i="1"/>
  <c r="AO323" i="1"/>
  <c r="AO324" i="1"/>
  <c r="AO325" i="1"/>
  <c r="AO37" i="14" s="1"/>
  <c r="AO326" i="1"/>
  <c r="AO327" i="1"/>
  <c r="AO328" i="1"/>
  <c r="AO329" i="1"/>
  <c r="AO330" i="1"/>
  <c r="AO331" i="1"/>
  <c r="AO332" i="1"/>
  <c r="AO333" i="1"/>
  <c r="AO334" i="1"/>
  <c r="AO335" i="1"/>
  <c r="AO38" i="14" s="1"/>
  <c r="AO336" i="1"/>
  <c r="AO337" i="1"/>
  <c r="AO338" i="1"/>
  <c r="AO339" i="1"/>
  <c r="AO340" i="1"/>
  <c r="AO341" i="1"/>
  <c r="AO342" i="1"/>
  <c r="AO343" i="1"/>
  <c r="AO344" i="1"/>
  <c r="AO345" i="1"/>
  <c r="AO39" i="14" s="1"/>
  <c r="AO346" i="1"/>
  <c r="AO347" i="1"/>
  <c r="AO348" i="1"/>
  <c r="AO349" i="1"/>
  <c r="AO350" i="1"/>
  <c r="AO351" i="1"/>
  <c r="AO352" i="1"/>
  <c r="AO353" i="1"/>
  <c r="AO354" i="1"/>
  <c r="AO355" i="1"/>
  <c r="AO40" i="14" s="1"/>
  <c r="AO356" i="1"/>
  <c r="AO357" i="1"/>
  <c r="AO358" i="1"/>
  <c r="AO359" i="1"/>
  <c r="AO360" i="1"/>
  <c r="AO361" i="1"/>
  <c r="AO362" i="1"/>
  <c r="AO363" i="1"/>
  <c r="AO364" i="1"/>
  <c r="AO365" i="1"/>
  <c r="AO41" i="14" s="1"/>
  <c r="AO366" i="1"/>
  <c r="AO367" i="1"/>
  <c r="AO368" i="1"/>
  <c r="AO369" i="1"/>
  <c r="AO370" i="1"/>
  <c r="AO371" i="1"/>
  <c r="AO372" i="1"/>
  <c r="AO373" i="1"/>
  <c r="AO374" i="1"/>
  <c r="AO375" i="1"/>
  <c r="AO42" i="14" s="1"/>
  <c r="AO376" i="1"/>
  <c r="AO377" i="1"/>
  <c r="AO378" i="1"/>
  <c r="AO379" i="1"/>
  <c r="AO380" i="1"/>
  <c r="AO381" i="1"/>
  <c r="AO382" i="1"/>
  <c r="AO383" i="1"/>
  <c r="AO384" i="1"/>
  <c r="AO385" i="1"/>
  <c r="AO43" i="14" s="1"/>
  <c r="AO386" i="1"/>
  <c r="AO387" i="1"/>
  <c r="AO388" i="1"/>
  <c r="AO389" i="1"/>
  <c r="AO390" i="1"/>
  <c r="AO391" i="1"/>
  <c r="AO392" i="1"/>
  <c r="AO393" i="1"/>
  <c r="AO394" i="1"/>
  <c r="AO395" i="1"/>
  <c r="AO44" i="14" s="1"/>
  <c r="AO396" i="1"/>
  <c r="AO397" i="1"/>
  <c r="AO398" i="1"/>
  <c r="AO399" i="1"/>
  <c r="AO400" i="1"/>
  <c r="AO401" i="1"/>
  <c r="AO402" i="1"/>
  <c r="AO403" i="1"/>
  <c r="AO404" i="1"/>
  <c r="AO405" i="1"/>
  <c r="AO45" i="14" s="1"/>
  <c r="AO406" i="1"/>
  <c r="AO407" i="1"/>
  <c r="AO408" i="1"/>
  <c r="AO409" i="1"/>
  <c r="AO410" i="1"/>
  <c r="AO411" i="1"/>
  <c r="AO412" i="1"/>
  <c r="AO413" i="1"/>
  <c r="AO414" i="1"/>
  <c r="AO415" i="1"/>
  <c r="AO46" i="14" s="1"/>
  <c r="AO416" i="1"/>
  <c r="AO417" i="1"/>
  <c r="AO418" i="1"/>
  <c r="AO419" i="1"/>
  <c r="AO420" i="1"/>
  <c r="AO421" i="1"/>
  <c r="AO422" i="1"/>
  <c r="AO423" i="1"/>
  <c r="AO424" i="1"/>
  <c r="AO425" i="1"/>
  <c r="AO47" i="14" s="1"/>
  <c r="AO426" i="1"/>
  <c r="AO427" i="1"/>
  <c r="AO428" i="1"/>
  <c r="AO429" i="1"/>
  <c r="AO430" i="1"/>
  <c r="AO431" i="1"/>
  <c r="AO432" i="1"/>
  <c r="AO433" i="1"/>
  <c r="AO434" i="1"/>
  <c r="AO435" i="1"/>
  <c r="AO48" i="14" s="1"/>
  <c r="AO436" i="1"/>
  <c r="AO437" i="1"/>
  <c r="AO438" i="1"/>
  <c r="AO439" i="1"/>
  <c r="AO440" i="1"/>
  <c r="AO441" i="1"/>
  <c r="AO442" i="1"/>
  <c r="AO443" i="1"/>
  <c r="AO444" i="1"/>
  <c r="AO445" i="1"/>
  <c r="AO49" i="14" s="1"/>
  <c r="AO446" i="1"/>
  <c r="AO447" i="1"/>
  <c r="AO448" i="1"/>
  <c r="AO449" i="1"/>
  <c r="AO450" i="1"/>
  <c r="AO451" i="1"/>
  <c r="AO452" i="1"/>
  <c r="AO453" i="1"/>
  <c r="AO454" i="1"/>
  <c r="AO455" i="1"/>
  <c r="AO50" i="14" s="1"/>
  <c r="AO456" i="1"/>
  <c r="AO457" i="1"/>
  <c r="AO458" i="1"/>
  <c r="AO459" i="1"/>
  <c r="AO460" i="1"/>
  <c r="AO461" i="1"/>
  <c r="AO462" i="1"/>
  <c r="AO463" i="1"/>
  <c r="AO464" i="1"/>
  <c r="AO465" i="1"/>
  <c r="AO51" i="14" s="1"/>
  <c r="AO466" i="1"/>
  <c r="AO467" i="1"/>
  <c r="AO468" i="1"/>
  <c r="AO469" i="1"/>
  <c r="AO470" i="1"/>
  <c r="AO471" i="1"/>
  <c r="AO472" i="1"/>
  <c r="AO473" i="1"/>
  <c r="AO474" i="1"/>
  <c r="AO475" i="1"/>
  <c r="AO52" i="14" s="1"/>
  <c r="AO476" i="1"/>
  <c r="AO477" i="1"/>
  <c r="AO478" i="1"/>
  <c r="AO479" i="1"/>
  <c r="AO480" i="1"/>
  <c r="AO481" i="1"/>
  <c r="AO482" i="1"/>
  <c r="AO483" i="1"/>
  <c r="AO484" i="1"/>
  <c r="AO485" i="1"/>
  <c r="AO53" i="14" s="1"/>
  <c r="AO486" i="1"/>
  <c r="AO487" i="1"/>
  <c r="AO488" i="1"/>
  <c r="AO489" i="1"/>
  <c r="AO490" i="1"/>
  <c r="AO491" i="1"/>
  <c r="AO492" i="1"/>
  <c r="AO493" i="1"/>
  <c r="AO494" i="1"/>
  <c r="AO495" i="1"/>
  <c r="AO54" i="14" s="1"/>
  <c r="AO496" i="1"/>
  <c r="AO497" i="1"/>
  <c r="AO498" i="1"/>
  <c r="AO499" i="1"/>
  <c r="AO500" i="1"/>
  <c r="AO501" i="1"/>
  <c r="AO502" i="1"/>
  <c r="AO503" i="1"/>
  <c r="AO504" i="1"/>
  <c r="AO505" i="1"/>
  <c r="AO55" i="14" s="1"/>
  <c r="AN306" i="1"/>
  <c r="AN307" i="1"/>
  <c r="AN308" i="1"/>
  <c r="AN309" i="1"/>
  <c r="AN310" i="1"/>
  <c r="AN311" i="1"/>
  <c r="AN312" i="1"/>
  <c r="AN313" i="1"/>
  <c r="AN314" i="1"/>
  <c r="AN315" i="1"/>
  <c r="AN36" i="14" s="1"/>
  <c r="AN316" i="1"/>
  <c r="AN317" i="1"/>
  <c r="AN318" i="1"/>
  <c r="AN319" i="1"/>
  <c r="AN320" i="1"/>
  <c r="AN321" i="1"/>
  <c r="AN322" i="1"/>
  <c r="AN323" i="1"/>
  <c r="AN324" i="1"/>
  <c r="AN325" i="1"/>
  <c r="AN37" i="14" s="1"/>
  <c r="AN326" i="1"/>
  <c r="AN327" i="1"/>
  <c r="AN328" i="1"/>
  <c r="AN329" i="1"/>
  <c r="AN330" i="1"/>
  <c r="AN331" i="1"/>
  <c r="AN332" i="1"/>
  <c r="AN333" i="1"/>
  <c r="AN334" i="1"/>
  <c r="AN335" i="1"/>
  <c r="AN38" i="14" s="1"/>
  <c r="AN336" i="1"/>
  <c r="AN337" i="1"/>
  <c r="AN338" i="1"/>
  <c r="AN339" i="1"/>
  <c r="AN340" i="1"/>
  <c r="AN341" i="1"/>
  <c r="AN342" i="1"/>
  <c r="AN343" i="1"/>
  <c r="AN344" i="1"/>
  <c r="AN345" i="1"/>
  <c r="AN39" i="14" s="1"/>
  <c r="AN346" i="1"/>
  <c r="AN347" i="1"/>
  <c r="AN348" i="1"/>
  <c r="AN349" i="1"/>
  <c r="AN350" i="1"/>
  <c r="AN351" i="1"/>
  <c r="AN352" i="1"/>
  <c r="AN353" i="1"/>
  <c r="AN354" i="1"/>
  <c r="AN355" i="1"/>
  <c r="AN40" i="14" s="1"/>
  <c r="AN356" i="1"/>
  <c r="AN357" i="1"/>
  <c r="AN358" i="1"/>
  <c r="AN359" i="1"/>
  <c r="AN360" i="1"/>
  <c r="AN361" i="1"/>
  <c r="AN362" i="1"/>
  <c r="AN363" i="1"/>
  <c r="AN364" i="1"/>
  <c r="AN365" i="1"/>
  <c r="AN41" i="14" s="1"/>
  <c r="AN366" i="1"/>
  <c r="AN367" i="1"/>
  <c r="AN368" i="1"/>
  <c r="AN369" i="1"/>
  <c r="AN370" i="1"/>
  <c r="AN371" i="1"/>
  <c r="AN372" i="1"/>
  <c r="AN373" i="1"/>
  <c r="AN374" i="1"/>
  <c r="AN375" i="1"/>
  <c r="AN42" i="14" s="1"/>
  <c r="AN376" i="1"/>
  <c r="AN377" i="1"/>
  <c r="AN378" i="1"/>
  <c r="AN379" i="1"/>
  <c r="AN380" i="1"/>
  <c r="AN381" i="1"/>
  <c r="AN382" i="1"/>
  <c r="AN383" i="1"/>
  <c r="AN384" i="1"/>
  <c r="AN385" i="1"/>
  <c r="AN43" i="14" s="1"/>
  <c r="AN386" i="1"/>
  <c r="AN387" i="1"/>
  <c r="AN388" i="1"/>
  <c r="AN389" i="1"/>
  <c r="AN390" i="1"/>
  <c r="AN391" i="1"/>
  <c r="AN392" i="1"/>
  <c r="AN393" i="1"/>
  <c r="AN394" i="1"/>
  <c r="AN395" i="1"/>
  <c r="AN44" i="14" s="1"/>
  <c r="AN396" i="1"/>
  <c r="AN397" i="1"/>
  <c r="AN398" i="1"/>
  <c r="AN399" i="1"/>
  <c r="AN400" i="1"/>
  <c r="AN401" i="1"/>
  <c r="AN402" i="1"/>
  <c r="AN403" i="1"/>
  <c r="AN404" i="1"/>
  <c r="AN405" i="1"/>
  <c r="AN45" i="14" s="1"/>
  <c r="AN406" i="1"/>
  <c r="AN407" i="1"/>
  <c r="AN408" i="1"/>
  <c r="AN409" i="1"/>
  <c r="AN410" i="1"/>
  <c r="AN411" i="1"/>
  <c r="AN412" i="1"/>
  <c r="AN413" i="1"/>
  <c r="AN414" i="1"/>
  <c r="AN415" i="1"/>
  <c r="AN46" i="14" s="1"/>
  <c r="AN416" i="1"/>
  <c r="AN417" i="1"/>
  <c r="AN418" i="1"/>
  <c r="AN419" i="1"/>
  <c r="AN420" i="1"/>
  <c r="AN421" i="1"/>
  <c r="AN422" i="1"/>
  <c r="AN423" i="1"/>
  <c r="AN424" i="1"/>
  <c r="AN425" i="1"/>
  <c r="AN47" i="14" s="1"/>
  <c r="AN426" i="1"/>
  <c r="AN427" i="1"/>
  <c r="AN428" i="1"/>
  <c r="AN429" i="1"/>
  <c r="AN430" i="1"/>
  <c r="AN431" i="1"/>
  <c r="AN432" i="1"/>
  <c r="AN433" i="1"/>
  <c r="AN434" i="1"/>
  <c r="AN435" i="1"/>
  <c r="AN48" i="14" s="1"/>
  <c r="AN436" i="1"/>
  <c r="AN437" i="1"/>
  <c r="AN438" i="1"/>
  <c r="AN439" i="1"/>
  <c r="AN440" i="1"/>
  <c r="AN441" i="1"/>
  <c r="AN442" i="1"/>
  <c r="AN443" i="1"/>
  <c r="AN444" i="1"/>
  <c r="AN445" i="1"/>
  <c r="AN49" i="14" s="1"/>
  <c r="AN446" i="1"/>
  <c r="AN447" i="1"/>
  <c r="AN448" i="1"/>
  <c r="AN449" i="1"/>
  <c r="AN450" i="1"/>
  <c r="AN451" i="1"/>
  <c r="AN452" i="1"/>
  <c r="AN453" i="1"/>
  <c r="AN454" i="1"/>
  <c r="AN455" i="1"/>
  <c r="AN50" i="14" s="1"/>
  <c r="AN456" i="1"/>
  <c r="AN457" i="1"/>
  <c r="AN458" i="1"/>
  <c r="AN459" i="1"/>
  <c r="AN460" i="1"/>
  <c r="AN461" i="1"/>
  <c r="AN462" i="1"/>
  <c r="AN463" i="1"/>
  <c r="AN464" i="1"/>
  <c r="AN465" i="1"/>
  <c r="AN51" i="14" s="1"/>
  <c r="AN466" i="1"/>
  <c r="AN467" i="1"/>
  <c r="AN468" i="1"/>
  <c r="AN469" i="1"/>
  <c r="AN470" i="1"/>
  <c r="AN471" i="1"/>
  <c r="AN472" i="1"/>
  <c r="AN473" i="1"/>
  <c r="AN474" i="1"/>
  <c r="AN475" i="1"/>
  <c r="AN52" i="14" s="1"/>
  <c r="AN476" i="1"/>
  <c r="AN477" i="1"/>
  <c r="AN478" i="1"/>
  <c r="AN479" i="1"/>
  <c r="AN480" i="1"/>
  <c r="AN481" i="1"/>
  <c r="AN482" i="1"/>
  <c r="AN483" i="1"/>
  <c r="AN484" i="1"/>
  <c r="AN485" i="1"/>
  <c r="AN53" i="14" s="1"/>
  <c r="AN486" i="1"/>
  <c r="AN487" i="1"/>
  <c r="AN488" i="1"/>
  <c r="AN489" i="1"/>
  <c r="AN490" i="1"/>
  <c r="AN491" i="1"/>
  <c r="AN492" i="1"/>
  <c r="AN493" i="1"/>
  <c r="AN494" i="1"/>
  <c r="AN495" i="1"/>
  <c r="AN54" i="14" s="1"/>
  <c r="AN496" i="1"/>
  <c r="AN497" i="1"/>
  <c r="AN498" i="1"/>
  <c r="AN499" i="1"/>
  <c r="AN500" i="1"/>
  <c r="AN501" i="1"/>
  <c r="AN502" i="1"/>
  <c r="AN503" i="1"/>
  <c r="AN504" i="1"/>
  <c r="AN505" i="1"/>
  <c r="AN55" i="14" s="1"/>
  <c r="AM306" i="1"/>
  <c r="AM307" i="1"/>
  <c r="AM308" i="1"/>
  <c r="AM309" i="1"/>
  <c r="AM310" i="1"/>
  <c r="AM311" i="1"/>
  <c r="AM312" i="1"/>
  <c r="AM313" i="1"/>
  <c r="AM314" i="1"/>
  <c r="AM315" i="1"/>
  <c r="AM36" i="14" s="1"/>
  <c r="AM316" i="1"/>
  <c r="AM317" i="1"/>
  <c r="AM318" i="1"/>
  <c r="AM319" i="1"/>
  <c r="AM320" i="1"/>
  <c r="AM321" i="1"/>
  <c r="AM322" i="1"/>
  <c r="AM323" i="1"/>
  <c r="AM324" i="1"/>
  <c r="AM325" i="1"/>
  <c r="AM37" i="14" s="1"/>
  <c r="AM326" i="1"/>
  <c r="AM327" i="1"/>
  <c r="AM328" i="1"/>
  <c r="AM329" i="1"/>
  <c r="AM330" i="1"/>
  <c r="AM331" i="1"/>
  <c r="AM332" i="1"/>
  <c r="AM333" i="1"/>
  <c r="AM334" i="1"/>
  <c r="AM335" i="1"/>
  <c r="AM38" i="14" s="1"/>
  <c r="AM336" i="1"/>
  <c r="AM337" i="1"/>
  <c r="AM338" i="1"/>
  <c r="AM339" i="1"/>
  <c r="AM340" i="1"/>
  <c r="AM341" i="1"/>
  <c r="AM342" i="1"/>
  <c r="AM343" i="1"/>
  <c r="AM344" i="1"/>
  <c r="AM345" i="1"/>
  <c r="AM39" i="14" s="1"/>
  <c r="AM346" i="1"/>
  <c r="AM347" i="1"/>
  <c r="AM348" i="1"/>
  <c r="AM349" i="1"/>
  <c r="AM350" i="1"/>
  <c r="AM351" i="1"/>
  <c r="AM352" i="1"/>
  <c r="AM353" i="1"/>
  <c r="AM354" i="1"/>
  <c r="AM355" i="1"/>
  <c r="AM40" i="14" s="1"/>
  <c r="AM356" i="1"/>
  <c r="AM357" i="1"/>
  <c r="AM358" i="1"/>
  <c r="AM359" i="1"/>
  <c r="AM360" i="1"/>
  <c r="AM361" i="1"/>
  <c r="AM362" i="1"/>
  <c r="AM363" i="1"/>
  <c r="AM364" i="1"/>
  <c r="AM365" i="1"/>
  <c r="AM41" i="14" s="1"/>
  <c r="AM366" i="1"/>
  <c r="AM367" i="1"/>
  <c r="AM368" i="1"/>
  <c r="AM369" i="1"/>
  <c r="AM370" i="1"/>
  <c r="AM371" i="1"/>
  <c r="AM372" i="1"/>
  <c r="AM373" i="1"/>
  <c r="AM374" i="1"/>
  <c r="AM375" i="1"/>
  <c r="AM42" i="14" s="1"/>
  <c r="AM376" i="1"/>
  <c r="AM377" i="1"/>
  <c r="AM378" i="1"/>
  <c r="AM379" i="1"/>
  <c r="AM380" i="1"/>
  <c r="AM381" i="1"/>
  <c r="AM382" i="1"/>
  <c r="AM383" i="1"/>
  <c r="AM384" i="1"/>
  <c r="AM385" i="1"/>
  <c r="AM43" i="14" s="1"/>
  <c r="AM386" i="1"/>
  <c r="AM387" i="1"/>
  <c r="AM388" i="1"/>
  <c r="AM389" i="1"/>
  <c r="AM390" i="1"/>
  <c r="AM391" i="1"/>
  <c r="AM392" i="1"/>
  <c r="AM393" i="1"/>
  <c r="AM394" i="1"/>
  <c r="AM395" i="1"/>
  <c r="AM44" i="14" s="1"/>
  <c r="AM396" i="1"/>
  <c r="AM397" i="1"/>
  <c r="AM398" i="1"/>
  <c r="AM399" i="1"/>
  <c r="AM400" i="1"/>
  <c r="AM401" i="1"/>
  <c r="AM402" i="1"/>
  <c r="AM403" i="1"/>
  <c r="AM404" i="1"/>
  <c r="AM405" i="1"/>
  <c r="AM45" i="14" s="1"/>
  <c r="AM406" i="1"/>
  <c r="AM407" i="1"/>
  <c r="AM408" i="1"/>
  <c r="AM409" i="1"/>
  <c r="AM410" i="1"/>
  <c r="AM411" i="1"/>
  <c r="AM412" i="1"/>
  <c r="AM413" i="1"/>
  <c r="AM414" i="1"/>
  <c r="AM415" i="1"/>
  <c r="AM46" i="14" s="1"/>
  <c r="AM416" i="1"/>
  <c r="AM417" i="1"/>
  <c r="AM418" i="1"/>
  <c r="AM419" i="1"/>
  <c r="AM420" i="1"/>
  <c r="AM421" i="1"/>
  <c r="AM422" i="1"/>
  <c r="AM423" i="1"/>
  <c r="AM424" i="1"/>
  <c r="AM425" i="1"/>
  <c r="AM47" i="14" s="1"/>
  <c r="AM426" i="1"/>
  <c r="AM427" i="1"/>
  <c r="AM428" i="1"/>
  <c r="AM429" i="1"/>
  <c r="AM430" i="1"/>
  <c r="AM431" i="1"/>
  <c r="AM432" i="1"/>
  <c r="AM433" i="1"/>
  <c r="AM434" i="1"/>
  <c r="AM435" i="1"/>
  <c r="AM48" i="14" s="1"/>
  <c r="AM436" i="1"/>
  <c r="AM437" i="1"/>
  <c r="AM438" i="1"/>
  <c r="AM439" i="1"/>
  <c r="AM440" i="1"/>
  <c r="AM441" i="1"/>
  <c r="AM442" i="1"/>
  <c r="AM443" i="1"/>
  <c r="AM444" i="1"/>
  <c r="AM445" i="1"/>
  <c r="AM49" i="14" s="1"/>
  <c r="AM446" i="1"/>
  <c r="AM447" i="1"/>
  <c r="AM448" i="1"/>
  <c r="AM449" i="1"/>
  <c r="AM450" i="1"/>
  <c r="AM451" i="1"/>
  <c r="AM452" i="1"/>
  <c r="AM453" i="1"/>
  <c r="AM454" i="1"/>
  <c r="AM455" i="1"/>
  <c r="AM50" i="14" s="1"/>
  <c r="AM456" i="1"/>
  <c r="AM457" i="1"/>
  <c r="AM458" i="1"/>
  <c r="AM459" i="1"/>
  <c r="AM460" i="1"/>
  <c r="AM461" i="1"/>
  <c r="AM462" i="1"/>
  <c r="AM463" i="1"/>
  <c r="AM464" i="1"/>
  <c r="AM465" i="1"/>
  <c r="AM51" i="14" s="1"/>
  <c r="AM466" i="1"/>
  <c r="AM467" i="1"/>
  <c r="AM468" i="1"/>
  <c r="AM469" i="1"/>
  <c r="AM470" i="1"/>
  <c r="AM471" i="1"/>
  <c r="AM472" i="1"/>
  <c r="AM473" i="1"/>
  <c r="AM474" i="1"/>
  <c r="AM475" i="1"/>
  <c r="AM52" i="14" s="1"/>
  <c r="AM476" i="1"/>
  <c r="AM477" i="1"/>
  <c r="AM478" i="1"/>
  <c r="AM479" i="1"/>
  <c r="AM480" i="1"/>
  <c r="AM481" i="1"/>
  <c r="AM482" i="1"/>
  <c r="AM483" i="1"/>
  <c r="AM484" i="1"/>
  <c r="AM485" i="1"/>
  <c r="AM53" i="14" s="1"/>
  <c r="AM486" i="1"/>
  <c r="AM487" i="1"/>
  <c r="AM488" i="1"/>
  <c r="AM489" i="1"/>
  <c r="AM490" i="1"/>
  <c r="AM491" i="1"/>
  <c r="AM492" i="1"/>
  <c r="AM493" i="1"/>
  <c r="AM494" i="1"/>
  <c r="AM495" i="1"/>
  <c r="AM54" i="14" s="1"/>
  <c r="AM496" i="1"/>
  <c r="AM497" i="1"/>
  <c r="AM498" i="1"/>
  <c r="AM499" i="1"/>
  <c r="AM500" i="1"/>
  <c r="AM501" i="1"/>
  <c r="AM502" i="1"/>
  <c r="AM503" i="1"/>
  <c r="AM504" i="1"/>
  <c r="AM505" i="1"/>
  <c r="AM55" i="14" s="1"/>
  <c r="AL306" i="1"/>
  <c r="AL307" i="1"/>
  <c r="AL308" i="1"/>
  <c r="AL309" i="1"/>
  <c r="AL310" i="1"/>
  <c r="AL311" i="1"/>
  <c r="AL312" i="1"/>
  <c r="AL313" i="1"/>
  <c r="AL314" i="1"/>
  <c r="AL315" i="1"/>
  <c r="AL36" i="14" s="1"/>
  <c r="AL316" i="1"/>
  <c r="AL317" i="1"/>
  <c r="AL318" i="1"/>
  <c r="AL319" i="1"/>
  <c r="AL320" i="1"/>
  <c r="AL321" i="1"/>
  <c r="AL322" i="1"/>
  <c r="AL323" i="1"/>
  <c r="AL324" i="1"/>
  <c r="AL325" i="1"/>
  <c r="AL37" i="14" s="1"/>
  <c r="AL326" i="1"/>
  <c r="AL327" i="1"/>
  <c r="AL328" i="1"/>
  <c r="AL329" i="1"/>
  <c r="AL330" i="1"/>
  <c r="AL331" i="1"/>
  <c r="AL332" i="1"/>
  <c r="AL333" i="1"/>
  <c r="AL334" i="1"/>
  <c r="AL335" i="1"/>
  <c r="AL38" i="14" s="1"/>
  <c r="AL336" i="1"/>
  <c r="AL337" i="1"/>
  <c r="AL338" i="1"/>
  <c r="AL339" i="1"/>
  <c r="AL340" i="1"/>
  <c r="AL341" i="1"/>
  <c r="AL342" i="1"/>
  <c r="AL343" i="1"/>
  <c r="AL344" i="1"/>
  <c r="AL345" i="1"/>
  <c r="AL39" i="14" s="1"/>
  <c r="AL346" i="1"/>
  <c r="AL347" i="1"/>
  <c r="AL348" i="1"/>
  <c r="AL349" i="1"/>
  <c r="AL350" i="1"/>
  <c r="AL351" i="1"/>
  <c r="AL352" i="1"/>
  <c r="AL353" i="1"/>
  <c r="AL354" i="1"/>
  <c r="AL355" i="1"/>
  <c r="AL40" i="14" s="1"/>
  <c r="AL356" i="1"/>
  <c r="AL357" i="1"/>
  <c r="AL358" i="1"/>
  <c r="AL359" i="1"/>
  <c r="AL360" i="1"/>
  <c r="AL361" i="1"/>
  <c r="AL362" i="1"/>
  <c r="AL363" i="1"/>
  <c r="AL364" i="1"/>
  <c r="AL365" i="1"/>
  <c r="AL41" i="14" s="1"/>
  <c r="AL366" i="1"/>
  <c r="AL367" i="1"/>
  <c r="AL368" i="1"/>
  <c r="AL369" i="1"/>
  <c r="AL370" i="1"/>
  <c r="AL371" i="1"/>
  <c r="AL372" i="1"/>
  <c r="AL373" i="1"/>
  <c r="AL374" i="1"/>
  <c r="AL375" i="1"/>
  <c r="AL42" i="14" s="1"/>
  <c r="AL376" i="1"/>
  <c r="AL377" i="1"/>
  <c r="AL378" i="1"/>
  <c r="AL379" i="1"/>
  <c r="AL380" i="1"/>
  <c r="AL381" i="1"/>
  <c r="AL382" i="1"/>
  <c r="AL383" i="1"/>
  <c r="AL384" i="1"/>
  <c r="AL385" i="1"/>
  <c r="AL43" i="14" s="1"/>
  <c r="AL386" i="1"/>
  <c r="AL387" i="1"/>
  <c r="AL388" i="1"/>
  <c r="AL389" i="1"/>
  <c r="AL390" i="1"/>
  <c r="AL391" i="1"/>
  <c r="AL392" i="1"/>
  <c r="AL393" i="1"/>
  <c r="AL394" i="1"/>
  <c r="AL395" i="1"/>
  <c r="AL44" i="14" s="1"/>
  <c r="AL396" i="1"/>
  <c r="AL397" i="1"/>
  <c r="AL398" i="1"/>
  <c r="AL399" i="1"/>
  <c r="AL400" i="1"/>
  <c r="AL401" i="1"/>
  <c r="AL402" i="1"/>
  <c r="AL403" i="1"/>
  <c r="AL404" i="1"/>
  <c r="AL405" i="1"/>
  <c r="AL45" i="14" s="1"/>
  <c r="AL406" i="1"/>
  <c r="AL407" i="1"/>
  <c r="AL408" i="1"/>
  <c r="AL409" i="1"/>
  <c r="AL410" i="1"/>
  <c r="AL411" i="1"/>
  <c r="AL412" i="1"/>
  <c r="AL413" i="1"/>
  <c r="AL414" i="1"/>
  <c r="AL415" i="1"/>
  <c r="AL46" i="14" s="1"/>
  <c r="AL416" i="1"/>
  <c r="AL417" i="1"/>
  <c r="AL418" i="1"/>
  <c r="AL419" i="1"/>
  <c r="AL420" i="1"/>
  <c r="AL421" i="1"/>
  <c r="AL422" i="1"/>
  <c r="AL423" i="1"/>
  <c r="AL424" i="1"/>
  <c r="AL425" i="1"/>
  <c r="AL47" i="14" s="1"/>
  <c r="AL426" i="1"/>
  <c r="AL427" i="1"/>
  <c r="AL428" i="1"/>
  <c r="AL429" i="1"/>
  <c r="AL430" i="1"/>
  <c r="AL431" i="1"/>
  <c r="AL432" i="1"/>
  <c r="AL433" i="1"/>
  <c r="AL434" i="1"/>
  <c r="AL435" i="1"/>
  <c r="AL48" i="14" s="1"/>
  <c r="AL436" i="1"/>
  <c r="AL437" i="1"/>
  <c r="AL438" i="1"/>
  <c r="AL439" i="1"/>
  <c r="AL440" i="1"/>
  <c r="AL441" i="1"/>
  <c r="AL442" i="1"/>
  <c r="AL443" i="1"/>
  <c r="AL444" i="1"/>
  <c r="AL445" i="1"/>
  <c r="AL49" i="14" s="1"/>
  <c r="AL446" i="1"/>
  <c r="AL447" i="1"/>
  <c r="AL448" i="1"/>
  <c r="AL449" i="1"/>
  <c r="AL450" i="1"/>
  <c r="AL451" i="1"/>
  <c r="AL452" i="1"/>
  <c r="AL453" i="1"/>
  <c r="AL454" i="1"/>
  <c r="AL455" i="1"/>
  <c r="AL50" i="14" s="1"/>
  <c r="AL456" i="1"/>
  <c r="AL457" i="1"/>
  <c r="AL458" i="1"/>
  <c r="AL459" i="1"/>
  <c r="AL460" i="1"/>
  <c r="AL461" i="1"/>
  <c r="AL462" i="1"/>
  <c r="AL463" i="1"/>
  <c r="AL464" i="1"/>
  <c r="AL465" i="1"/>
  <c r="AL51" i="14" s="1"/>
  <c r="AL466" i="1"/>
  <c r="AL467" i="1"/>
  <c r="AL468" i="1"/>
  <c r="AL469" i="1"/>
  <c r="AL470" i="1"/>
  <c r="AL471" i="1"/>
  <c r="AL472" i="1"/>
  <c r="AL473" i="1"/>
  <c r="AL474" i="1"/>
  <c r="AL475" i="1"/>
  <c r="AL52" i="14" s="1"/>
  <c r="AL476" i="1"/>
  <c r="AL477" i="1"/>
  <c r="AL478" i="1"/>
  <c r="AL479" i="1"/>
  <c r="AL480" i="1"/>
  <c r="AL481" i="1"/>
  <c r="AL482" i="1"/>
  <c r="AL483" i="1"/>
  <c r="AL484" i="1"/>
  <c r="AL485" i="1"/>
  <c r="AL53" i="14" s="1"/>
  <c r="AL486" i="1"/>
  <c r="AL487" i="1"/>
  <c r="AL488" i="1"/>
  <c r="AL489" i="1"/>
  <c r="AL490" i="1"/>
  <c r="AL491" i="1"/>
  <c r="AL492" i="1"/>
  <c r="AL493" i="1"/>
  <c r="AL494" i="1"/>
  <c r="AL495" i="1"/>
  <c r="AL54" i="14" s="1"/>
  <c r="AL496" i="1"/>
  <c r="AL497" i="1"/>
  <c r="AL498" i="1"/>
  <c r="AL499" i="1"/>
  <c r="AL500" i="1"/>
  <c r="AL501" i="1"/>
  <c r="AL502" i="1"/>
  <c r="AL503" i="1"/>
  <c r="AL504" i="1"/>
  <c r="AL505" i="1"/>
  <c r="AL55" i="14" s="1"/>
  <c r="AK306" i="1"/>
  <c r="AK307" i="1"/>
  <c r="AK308" i="1"/>
  <c r="AK309" i="1"/>
  <c r="AK310" i="1"/>
  <c r="AK311" i="1"/>
  <c r="AK312" i="1"/>
  <c r="AK313" i="1"/>
  <c r="AK314" i="1"/>
  <c r="AK315" i="1"/>
  <c r="AK36" i="14" s="1"/>
  <c r="AK316" i="1"/>
  <c r="AK317" i="1"/>
  <c r="AK318" i="1"/>
  <c r="AK319" i="1"/>
  <c r="AK320" i="1"/>
  <c r="AK321" i="1"/>
  <c r="AK322" i="1"/>
  <c r="AK323" i="1"/>
  <c r="AK324" i="1"/>
  <c r="AK325" i="1"/>
  <c r="AK37" i="14" s="1"/>
  <c r="AK326" i="1"/>
  <c r="AK327" i="1"/>
  <c r="AK328" i="1"/>
  <c r="AK329" i="1"/>
  <c r="AK330" i="1"/>
  <c r="AK331" i="1"/>
  <c r="AK332" i="1"/>
  <c r="AK333" i="1"/>
  <c r="AK334" i="1"/>
  <c r="AK335" i="1"/>
  <c r="AK38" i="14" s="1"/>
  <c r="AK336" i="1"/>
  <c r="AK337" i="1"/>
  <c r="AK338" i="1"/>
  <c r="AK339" i="1"/>
  <c r="AK340" i="1"/>
  <c r="AK341" i="1"/>
  <c r="AK342" i="1"/>
  <c r="AK343" i="1"/>
  <c r="AK344" i="1"/>
  <c r="AK345" i="1"/>
  <c r="AK39" i="14" s="1"/>
  <c r="AK346" i="1"/>
  <c r="AK347" i="1"/>
  <c r="AK348" i="1"/>
  <c r="AK349" i="1"/>
  <c r="AK350" i="1"/>
  <c r="AK351" i="1"/>
  <c r="AK352" i="1"/>
  <c r="AK353" i="1"/>
  <c r="AK354" i="1"/>
  <c r="AK355" i="1"/>
  <c r="AK40" i="14" s="1"/>
  <c r="AK356" i="1"/>
  <c r="AK357" i="1"/>
  <c r="AK358" i="1"/>
  <c r="AK359" i="1"/>
  <c r="AK360" i="1"/>
  <c r="AK361" i="1"/>
  <c r="AK362" i="1"/>
  <c r="AK363" i="1"/>
  <c r="AK364" i="1"/>
  <c r="AK365" i="1"/>
  <c r="AK41" i="14" s="1"/>
  <c r="AK366" i="1"/>
  <c r="AK367" i="1"/>
  <c r="AK368" i="1"/>
  <c r="AK369" i="1"/>
  <c r="AK370" i="1"/>
  <c r="AK371" i="1"/>
  <c r="AK372" i="1"/>
  <c r="AK373" i="1"/>
  <c r="AK374" i="1"/>
  <c r="AK375" i="1"/>
  <c r="AK42" i="14" s="1"/>
  <c r="AK376" i="1"/>
  <c r="AK377" i="1"/>
  <c r="AK378" i="1"/>
  <c r="AK379" i="1"/>
  <c r="AK380" i="1"/>
  <c r="AK381" i="1"/>
  <c r="AK382" i="1"/>
  <c r="AK383" i="1"/>
  <c r="AK384" i="1"/>
  <c r="AK385" i="1"/>
  <c r="AK43" i="14" s="1"/>
  <c r="AK386" i="1"/>
  <c r="AK387" i="1"/>
  <c r="AK388" i="1"/>
  <c r="AK389" i="1"/>
  <c r="AK390" i="1"/>
  <c r="AK391" i="1"/>
  <c r="AK392" i="1"/>
  <c r="AK393" i="1"/>
  <c r="AK394" i="1"/>
  <c r="AK395" i="1"/>
  <c r="AK44" i="14" s="1"/>
  <c r="AK396" i="1"/>
  <c r="AK397" i="1"/>
  <c r="AK398" i="1"/>
  <c r="AK399" i="1"/>
  <c r="AK400" i="1"/>
  <c r="AK401" i="1"/>
  <c r="AK402" i="1"/>
  <c r="AK403" i="1"/>
  <c r="AK404" i="1"/>
  <c r="AK405" i="1"/>
  <c r="AK45" i="14" s="1"/>
  <c r="AK406" i="1"/>
  <c r="AK407" i="1"/>
  <c r="AK408" i="1"/>
  <c r="AK409" i="1"/>
  <c r="AK410" i="1"/>
  <c r="AK411" i="1"/>
  <c r="AK412" i="1"/>
  <c r="AK413" i="1"/>
  <c r="AK414" i="1"/>
  <c r="AK415" i="1"/>
  <c r="AK46" i="14" s="1"/>
  <c r="AK416" i="1"/>
  <c r="AK417" i="1"/>
  <c r="AK418" i="1"/>
  <c r="AK419" i="1"/>
  <c r="AK420" i="1"/>
  <c r="AK421" i="1"/>
  <c r="AK422" i="1"/>
  <c r="AK423" i="1"/>
  <c r="AK424" i="1"/>
  <c r="AK425" i="1"/>
  <c r="AK47" i="14" s="1"/>
  <c r="AK426" i="1"/>
  <c r="AK427" i="1"/>
  <c r="AK428" i="1"/>
  <c r="AK429" i="1"/>
  <c r="AK430" i="1"/>
  <c r="AK431" i="1"/>
  <c r="AK432" i="1"/>
  <c r="AK433" i="1"/>
  <c r="AK434" i="1"/>
  <c r="AK435" i="1"/>
  <c r="AK48" i="14" s="1"/>
  <c r="AK436" i="1"/>
  <c r="AK437" i="1"/>
  <c r="AK438" i="1"/>
  <c r="AK439" i="1"/>
  <c r="AK440" i="1"/>
  <c r="AK441" i="1"/>
  <c r="AK442" i="1"/>
  <c r="AK443" i="1"/>
  <c r="AK444" i="1"/>
  <c r="AK445" i="1"/>
  <c r="AK49" i="14" s="1"/>
  <c r="AK446" i="1"/>
  <c r="AK447" i="1"/>
  <c r="AK448" i="1"/>
  <c r="AK449" i="1"/>
  <c r="AK450" i="1"/>
  <c r="AK451" i="1"/>
  <c r="AK452" i="1"/>
  <c r="AK453" i="1"/>
  <c r="AK454" i="1"/>
  <c r="AK455" i="1"/>
  <c r="AK50" i="14" s="1"/>
  <c r="AK456" i="1"/>
  <c r="AK457" i="1"/>
  <c r="AK458" i="1"/>
  <c r="AK459" i="1"/>
  <c r="AK460" i="1"/>
  <c r="AK461" i="1"/>
  <c r="AK462" i="1"/>
  <c r="AK463" i="1"/>
  <c r="AK464" i="1"/>
  <c r="AK465" i="1"/>
  <c r="AK51" i="14" s="1"/>
  <c r="AK466" i="1"/>
  <c r="AK467" i="1"/>
  <c r="AK468" i="1"/>
  <c r="AK469" i="1"/>
  <c r="AK470" i="1"/>
  <c r="AK471" i="1"/>
  <c r="AK472" i="1"/>
  <c r="AK473" i="1"/>
  <c r="AK474" i="1"/>
  <c r="AK475" i="1"/>
  <c r="AK52" i="14" s="1"/>
  <c r="AK476" i="1"/>
  <c r="AK477" i="1"/>
  <c r="AK478" i="1"/>
  <c r="AK479" i="1"/>
  <c r="AK480" i="1"/>
  <c r="AK481" i="1"/>
  <c r="AK482" i="1"/>
  <c r="AK483" i="1"/>
  <c r="AK484" i="1"/>
  <c r="AK485" i="1"/>
  <c r="AK53" i="14" s="1"/>
  <c r="AK486" i="1"/>
  <c r="AK487" i="1"/>
  <c r="AK488" i="1"/>
  <c r="AK489" i="1"/>
  <c r="AK490" i="1"/>
  <c r="AK491" i="1"/>
  <c r="AK492" i="1"/>
  <c r="AK493" i="1"/>
  <c r="AK494" i="1"/>
  <c r="AK495" i="1"/>
  <c r="AK54" i="14" s="1"/>
  <c r="AK496" i="1"/>
  <c r="AK497" i="1"/>
  <c r="AK498" i="1"/>
  <c r="AK499" i="1"/>
  <c r="AK500" i="1"/>
  <c r="AK501" i="1"/>
  <c r="AK502" i="1"/>
  <c r="AK503" i="1"/>
  <c r="AK504" i="1"/>
  <c r="AK505" i="1"/>
  <c r="AK55" i="14" s="1"/>
  <c r="AJ306" i="1"/>
  <c r="AJ307" i="1"/>
  <c r="AJ308" i="1"/>
  <c r="AJ309" i="1"/>
  <c r="AJ310" i="1"/>
  <c r="AJ311" i="1"/>
  <c r="AJ312" i="1"/>
  <c r="AJ313" i="1"/>
  <c r="AJ314" i="1"/>
  <c r="AJ315" i="1"/>
  <c r="AJ36" i="14" s="1"/>
  <c r="AJ316" i="1"/>
  <c r="AJ317" i="1"/>
  <c r="AJ318" i="1"/>
  <c r="AJ319" i="1"/>
  <c r="AJ320" i="1"/>
  <c r="AJ321" i="1"/>
  <c r="AJ322" i="1"/>
  <c r="AJ323" i="1"/>
  <c r="AJ324" i="1"/>
  <c r="AJ325" i="1"/>
  <c r="AJ37" i="14" s="1"/>
  <c r="AJ326" i="1"/>
  <c r="AJ327" i="1"/>
  <c r="AJ328" i="1"/>
  <c r="AJ329" i="1"/>
  <c r="AJ330" i="1"/>
  <c r="AJ331" i="1"/>
  <c r="AJ332" i="1"/>
  <c r="AJ333" i="1"/>
  <c r="AJ334" i="1"/>
  <c r="AJ335" i="1"/>
  <c r="AJ38" i="14" s="1"/>
  <c r="AJ336" i="1"/>
  <c r="AJ337" i="1"/>
  <c r="AJ338" i="1"/>
  <c r="AJ339" i="1"/>
  <c r="AJ340" i="1"/>
  <c r="AJ341" i="1"/>
  <c r="AJ342" i="1"/>
  <c r="AJ343" i="1"/>
  <c r="AJ344" i="1"/>
  <c r="AJ345" i="1"/>
  <c r="AJ39" i="14" s="1"/>
  <c r="AJ346" i="1"/>
  <c r="AJ347" i="1"/>
  <c r="AJ348" i="1"/>
  <c r="AJ349" i="1"/>
  <c r="AJ350" i="1"/>
  <c r="AJ351" i="1"/>
  <c r="AJ352" i="1"/>
  <c r="AJ353" i="1"/>
  <c r="AJ354" i="1"/>
  <c r="AJ355" i="1"/>
  <c r="AJ40" i="14" s="1"/>
  <c r="AJ356" i="1"/>
  <c r="AJ357" i="1"/>
  <c r="AJ358" i="1"/>
  <c r="AJ359" i="1"/>
  <c r="AJ360" i="1"/>
  <c r="AJ361" i="1"/>
  <c r="AJ362" i="1"/>
  <c r="AJ363" i="1"/>
  <c r="AJ364" i="1"/>
  <c r="AJ365" i="1"/>
  <c r="AJ41" i="14" s="1"/>
  <c r="AJ366" i="1"/>
  <c r="AJ367" i="1"/>
  <c r="AJ368" i="1"/>
  <c r="AJ369" i="1"/>
  <c r="AJ370" i="1"/>
  <c r="AJ371" i="1"/>
  <c r="AJ372" i="1"/>
  <c r="AJ373" i="1"/>
  <c r="AJ374" i="1"/>
  <c r="AJ375" i="1"/>
  <c r="AJ42" i="14" s="1"/>
  <c r="AJ376" i="1"/>
  <c r="AJ377" i="1"/>
  <c r="AJ378" i="1"/>
  <c r="AJ379" i="1"/>
  <c r="AJ380" i="1"/>
  <c r="AJ381" i="1"/>
  <c r="AJ382" i="1"/>
  <c r="AJ383" i="1"/>
  <c r="AJ384" i="1"/>
  <c r="AJ385" i="1"/>
  <c r="AJ43" i="14" s="1"/>
  <c r="AJ386" i="1"/>
  <c r="AJ387" i="1"/>
  <c r="AJ388" i="1"/>
  <c r="AJ389" i="1"/>
  <c r="AJ390" i="1"/>
  <c r="AJ391" i="1"/>
  <c r="AJ392" i="1"/>
  <c r="AJ393" i="1"/>
  <c r="AJ394" i="1"/>
  <c r="AJ395" i="1"/>
  <c r="AJ44" i="14" s="1"/>
  <c r="AJ396" i="1"/>
  <c r="AJ397" i="1"/>
  <c r="AJ398" i="1"/>
  <c r="AJ399" i="1"/>
  <c r="AJ400" i="1"/>
  <c r="AJ401" i="1"/>
  <c r="AJ402" i="1"/>
  <c r="AJ403" i="1"/>
  <c r="AJ404" i="1"/>
  <c r="AJ405" i="1"/>
  <c r="AJ45" i="14" s="1"/>
  <c r="AJ406" i="1"/>
  <c r="AJ407" i="1"/>
  <c r="AJ408" i="1"/>
  <c r="AJ409" i="1"/>
  <c r="AJ410" i="1"/>
  <c r="AJ411" i="1"/>
  <c r="AJ412" i="1"/>
  <c r="AJ413" i="1"/>
  <c r="AJ414" i="1"/>
  <c r="AJ415" i="1"/>
  <c r="AJ46" i="14" s="1"/>
  <c r="AJ416" i="1"/>
  <c r="AJ417" i="1"/>
  <c r="AJ418" i="1"/>
  <c r="AJ419" i="1"/>
  <c r="AJ420" i="1"/>
  <c r="AJ421" i="1"/>
  <c r="AJ422" i="1"/>
  <c r="AJ423" i="1"/>
  <c r="AJ424" i="1"/>
  <c r="AJ425" i="1"/>
  <c r="AJ47" i="14" s="1"/>
  <c r="AJ426" i="1"/>
  <c r="AJ427" i="1"/>
  <c r="AJ428" i="1"/>
  <c r="AJ429" i="1"/>
  <c r="AJ430" i="1"/>
  <c r="AJ431" i="1"/>
  <c r="AJ432" i="1"/>
  <c r="AJ433" i="1"/>
  <c r="AJ434" i="1"/>
  <c r="AJ435" i="1"/>
  <c r="AJ48" i="14" s="1"/>
  <c r="AJ436" i="1"/>
  <c r="AJ437" i="1"/>
  <c r="AJ438" i="1"/>
  <c r="AJ439" i="1"/>
  <c r="AJ440" i="1"/>
  <c r="AJ441" i="1"/>
  <c r="AJ442" i="1"/>
  <c r="AJ443" i="1"/>
  <c r="AJ444" i="1"/>
  <c r="AJ445" i="1"/>
  <c r="AJ49" i="14" s="1"/>
  <c r="AJ446" i="1"/>
  <c r="AJ447" i="1"/>
  <c r="AJ448" i="1"/>
  <c r="AJ449" i="1"/>
  <c r="AJ450" i="1"/>
  <c r="AJ451" i="1"/>
  <c r="AJ452" i="1"/>
  <c r="AJ453" i="1"/>
  <c r="AJ454" i="1"/>
  <c r="AJ455" i="1"/>
  <c r="AJ50" i="14" s="1"/>
  <c r="AJ456" i="1"/>
  <c r="AJ457" i="1"/>
  <c r="AJ458" i="1"/>
  <c r="AJ459" i="1"/>
  <c r="AJ460" i="1"/>
  <c r="AJ461" i="1"/>
  <c r="AJ462" i="1"/>
  <c r="AJ463" i="1"/>
  <c r="AJ464" i="1"/>
  <c r="AJ465" i="1"/>
  <c r="AJ51" i="14" s="1"/>
  <c r="AJ466" i="1"/>
  <c r="AJ467" i="1"/>
  <c r="AJ468" i="1"/>
  <c r="AJ469" i="1"/>
  <c r="AJ470" i="1"/>
  <c r="AJ471" i="1"/>
  <c r="AJ472" i="1"/>
  <c r="AJ473" i="1"/>
  <c r="AJ474" i="1"/>
  <c r="AJ475" i="1"/>
  <c r="AJ52" i="14" s="1"/>
  <c r="AJ476" i="1"/>
  <c r="AJ477" i="1"/>
  <c r="AJ478" i="1"/>
  <c r="AJ479" i="1"/>
  <c r="AJ480" i="1"/>
  <c r="AJ481" i="1"/>
  <c r="AJ482" i="1"/>
  <c r="AJ483" i="1"/>
  <c r="AJ484" i="1"/>
  <c r="AJ485" i="1"/>
  <c r="AJ53" i="14" s="1"/>
  <c r="AJ486" i="1"/>
  <c r="AJ487" i="1"/>
  <c r="AJ488" i="1"/>
  <c r="AJ489" i="1"/>
  <c r="AJ490" i="1"/>
  <c r="AJ491" i="1"/>
  <c r="AJ492" i="1"/>
  <c r="AJ493" i="1"/>
  <c r="AJ494" i="1"/>
  <c r="AJ495" i="1"/>
  <c r="AJ54" i="14" s="1"/>
  <c r="AJ496" i="1"/>
  <c r="AJ497" i="1"/>
  <c r="AJ498" i="1"/>
  <c r="AJ499" i="1"/>
  <c r="AJ500" i="1"/>
  <c r="AJ501" i="1"/>
  <c r="AJ502" i="1"/>
  <c r="AJ503" i="1"/>
  <c r="AJ504" i="1"/>
  <c r="AJ505" i="1"/>
  <c r="AJ55" i="14" s="1"/>
  <c r="AI306" i="1"/>
  <c r="AI307" i="1"/>
  <c r="AI308" i="1"/>
  <c r="AI309" i="1"/>
  <c r="AI310" i="1"/>
  <c r="AI311" i="1"/>
  <c r="AI312" i="1"/>
  <c r="AI313" i="1"/>
  <c r="AI314" i="1"/>
  <c r="AI315" i="1"/>
  <c r="AI36" i="14" s="1"/>
  <c r="AI316" i="1"/>
  <c r="AI317" i="1"/>
  <c r="AI318" i="1"/>
  <c r="AI319" i="1"/>
  <c r="AI320" i="1"/>
  <c r="AI321" i="1"/>
  <c r="AI322" i="1"/>
  <c r="AI323" i="1"/>
  <c r="AI324" i="1"/>
  <c r="AI325" i="1"/>
  <c r="AI37" i="14" s="1"/>
  <c r="AI326" i="1"/>
  <c r="AI327" i="1"/>
  <c r="AI328" i="1"/>
  <c r="AI329" i="1"/>
  <c r="AI330" i="1"/>
  <c r="AI331" i="1"/>
  <c r="AI332" i="1"/>
  <c r="AI333" i="1"/>
  <c r="AI334" i="1"/>
  <c r="AI335" i="1"/>
  <c r="AI38" i="14" s="1"/>
  <c r="AI336" i="1"/>
  <c r="AI337" i="1"/>
  <c r="AI338" i="1"/>
  <c r="AI339" i="1"/>
  <c r="AI340" i="1"/>
  <c r="AI341" i="1"/>
  <c r="AI342" i="1"/>
  <c r="AI343" i="1"/>
  <c r="AI344" i="1"/>
  <c r="AI345" i="1"/>
  <c r="AI39" i="14" s="1"/>
  <c r="AI346" i="1"/>
  <c r="AI347" i="1"/>
  <c r="AI348" i="1"/>
  <c r="AI349" i="1"/>
  <c r="AI350" i="1"/>
  <c r="AI351" i="1"/>
  <c r="AI352" i="1"/>
  <c r="AI353" i="1"/>
  <c r="AI354" i="1"/>
  <c r="AI355" i="1"/>
  <c r="AI40" i="14" s="1"/>
  <c r="AI356" i="1"/>
  <c r="AI357" i="1"/>
  <c r="AI358" i="1"/>
  <c r="AI359" i="1"/>
  <c r="AI360" i="1"/>
  <c r="AI361" i="1"/>
  <c r="AI362" i="1"/>
  <c r="AI363" i="1"/>
  <c r="AI364" i="1"/>
  <c r="AI365" i="1"/>
  <c r="AI41" i="14" s="1"/>
  <c r="AI366" i="1"/>
  <c r="AI367" i="1"/>
  <c r="AI368" i="1"/>
  <c r="AI369" i="1"/>
  <c r="AI370" i="1"/>
  <c r="AI371" i="1"/>
  <c r="AI372" i="1"/>
  <c r="AI373" i="1"/>
  <c r="AI374" i="1"/>
  <c r="AI375" i="1"/>
  <c r="AI42" i="14" s="1"/>
  <c r="AI376" i="1"/>
  <c r="AI377" i="1"/>
  <c r="AI378" i="1"/>
  <c r="AI379" i="1"/>
  <c r="AI380" i="1"/>
  <c r="AI381" i="1"/>
  <c r="AI382" i="1"/>
  <c r="AI383" i="1"/>
  <c r="AI384" i="1"/>
  <c r="AI385" i="1"/>
  <c r="AI43" i="14" s="1"/>
  <c r="AI386" i="1"/>
  <c r="AI387" i="1"/>
  <c r="AI388" i="1"/>
  <c r="AI389" i="1"/>
  <c r="AI390" i="1"/>
  <c r="AI391" i="1"/>
  <c r="AI392" i="1"/>
  <c r="AI393" i="1"/>
  <c r="AI394" i="1"/>
  <c r="AI395" i="1"/>
  <c r="AI44" i="14" s="1"/>
  <c r="AI396" i="1"/>
  <c r="AI397" i="1"/>
  <c r="AI398" i="1"/>
  <c r="AI399" i="1"/>
  <c r="AI400" i="1"/>
  <c r="AI401" i="1"/>
  <c r="AI402" i="1"/>
  <c r="AI403" i="1"/>
  <c r="AI404" i="1"/>
  <c r="AI405" i="1"/>
  <c r="AI45" i="14" s="1"/>
  <c r="AI406" i="1"/>
  <c r="AI407" i="1"/>
  <c r="AI408" i="1"/>
  <c r="AI409" i="1"/>
  <c r="AI410" i="1"/>
  <c r="AI411" i="1"/>
  <c r="AI412" i="1"/>
  <c r="AI413" i="1"/>
  <c r="AI414" i="1"/>
  <c r="AI415" i="1"/>
  <c r="AI46" i="14" s="1"/>
  <c r="AI416" i="1"/>
  <c r="AI417" i="1"/>
  <c r="AI418" i="1"/>
  <c r="AI419" i="1"/>
  <c r="AI420" i="1"/>
  <c r="AI421" i="1"/>
  <c r="AI422" i="1"/>
  <c r="AI423" i="1"/>
  <c r="AI424" i="1"/>
  <c r="AI425" i="1"/>
  <c r="AI47" i="14" s="1"/>
  <c r="AI426" i="1"/>
  <c r="AI427" i="1"/>
  <c r="AI428" i="1"/>
  <c r="AI429" i="1"/>
  <c r="AI430" i="1"/>
  <c r="AI431" i="1"/>
  <c r="AI432" i="1"/>
  <c r="AI433" i="1"/>
  <c r="AI434" i="1"/>
  <c r="AI435" i="1"/>
  <c r="AI48" i="14" s="1"/>
  <c r="AI436" i="1"/>
  <c r="AI437" i="1"/>
  <c r="AI438" i="1"/>
  <c r="AI439" i="1"/>
  <c r="AI440" i="1"/>
  <c r="AI441" i="1"/>
  <c r="AI442" i="1"/>
  <c r="AI443" i="1"/>
  <c r="AI444" i="1"/>
  <c r="AI445" i="1"/>
  <c r="AI49" i="14" s="1"/>
  <c r="AI446" i="1"/>
  <c r="AI447" i="1"/>
  <c r="AI448" i="1"/>
  <c r="AI449" i="1"/>
  <c r="AI450" i="1"/>
  <c r="AI451" i="1"/>
  <c r="AI452" i="1"/>
  <c r="AI453" i="1"/>
  <c r="AI454" i="1"/>
  <c r="AI455" i="1"/>
  <c r="AI50" i="14" s="1"/>
  <c r="AI456" i="1"/>
  <c r="AI457" i="1"/>
  <c r="AI458" i="1"/>
  <c r="AI459" i="1"/>
  <c r="AI460" i="1"/>
  <c r="AI461" i="1"/>
  <c r="AI462" i="1"/>
  <c r="AI463" i="1"/>
  <c r="AI464" i="1"/>
  <c r="AI465" i="1"/>
  <c r="AI51" i="14" s="1"/>
  <c r="AI466" i="1"/>
  <c r="AI467" i="1"/>
  <c r="AI468" i="1"/>
  <c r="AI469" i="1"/>
  <c r="AI470" i="1"/>
  <c r="AI471" i="1"/>
  <c r="AI472" i="1"/>
  <c r="AI473" i="1"/>
  <c r="AI474" i="1"/>
  <c r="AI475" i="1"/>
  <c r="AI52" i="14" s="1"/>
  <c r="AI476" i="1"/>
  <c r="AI477" i="1"/>
  <c r="AI478" i="1"/>
  <c r="AI479" i="1"/>
  <c r="AI480" i="1"/>
  <c r="AI481" i="1"/>
  <c r="AI482" i="1"/>
  <c r="AI483" i="1"/>
  <c r="AI484" i="1"/>
  <c r="AI485" i="1"/>
  <c r="AI53" i="14" s="1"/>
  <c r="AI486" i="1"/>
  <c r="AI487" i="1"/>
  <c r="AI488" i="1"/>
  <c r="AI489" i="1"/>
  <c r="AI490" i="1"/>
  <c r="AI491" i="1"/>
  <c r="AI492" i="1"/>
  <c r="AI493" i="1"/>
  <c r="AI494" i="1"/>
  <c r="AI495" i="1"/>
  <c r="AI54" i="14" s="1"/>
  <c r="AI496" i="1"/>
  <c r="AI497" i="1"/>
  <c r="AI498" i="1"/>
  <c r="AI499" i="1"/>
  <c r="AI500" i="1"/>
  <c r="AI501" i="1"/>
  <c r="AI502" i="1"/>
  <c r="AI503" i="1"/>
  <c r="AI504" i="1"/>
  <c r="AI505" i="1"/>
  <c r="AI55" i="14" s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9" i="14" s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V399" i="1" s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7" i="14" s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8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5" i="1"/>
  <c r="AH496" i="1"/>
  <c r="AH497" i="1"/>
  <c r="AH498" i="1"/>
  <c r="AH499" i="1"/>
  <c r="AH500" i="1"/>
  <c r="AH501" i="1"/>
  <c r="AH502" i="1"/>
  <c r="AH503" i="1"/>
  <c r="AH504" i="1"/>
  <c r="AH505" i="1"/>
  <c r="AF306" i="1"/>
  <c r="AF307" i="1"/>
  <c r="AF308" i="1"/>
  <c r="AF309" i="1"/>
  <c r="AF310" i="1"/>
  <c r="AF311" i="1"/>
  <c r="AF312" i="1"/>
  <c r="AF313" i="1"/>
  <c r="AF314" i="1"/>
  <c r="AF315" i="1"/>
  <c r="AF36" i="14" s="1"/>
  <c r="AF316" i="1"/>
  <c r="AF317" i="1"/>
  <c r="AF318" i="1"/>
  <c r="AF319" i="1"/>
  <c r="AF320" i="1"/>
  <c r="AF321" i="1"/>
  <c r="AF322" i="1"/>
  <c r="AF323" i="1"/>
  <c r="AF324" i="1"/>
  <c r="AF325" i="1"/>
  <c r="AF37" i="14" s="1"/>
  <c r="AF326" i="1"/>
  <c r="AF327" i="1"/>
  <c r="AF328" i="1"/>
  <c r="AF329" i="1"/>
  <c r="AF330" i="1"/>
  <c r="AF331" i="1"/>
  <c r="AF332" i="1"/>
  <c r="AF333" i="1"/>
  <c r="AF334" i="1"/>
  <c r="AF335" i="1"/>
  <c r="AF38" i="14" s="1"/>
  <c r="AF336" i="1"/>
  <c r="AF337" i="1"/>
  <c r="AF338" i="1"/>
  <c r="AF339" i="1"/>
  <c r="AF340" i="1"/>
  <c r="AF341" i="1"/>
  <c r="AF342" i="1"/>
  <c r="AF343" i="1"/>
  <c r="AF344" i="1"/>
  <c r="AF345" i="1"/>
  <c r="AF39" i="14" s="1"/>
  <c r="AF346" i="1"/>
  <c r="AF347" i="1"/>
  <c r="AF348" i="1"/>
  <c r="AF349" i="1"/>
  <c r="AF350" i="1"/>
  <c r="AF351" i="1"/>
  <c r="AF352" i="1"/>
  <c r="AF353" i="1"/>
  <c r="AF354" i="1"/>
  <c r="AF355" i="1"/>
  <c r="AF40" i="14" s="1"/>
  <c r="AF356" i="1"/>
  <c r="AF357" i="1"/>
  <c r="AF358" i="1"/>
  <c r="AF359" i="1"/>
  <c r="AF360" i="1"/>
  <c r="AF361" i="1"/>
  <c r="AF362" i="1"/>
  <c r="AF363" i="1"/>
  <c r="AF364" i="1"/>
  <c r="AF365" i="1"/>
  <c r="AF41" i="14" s="1"/>
  <c r="AF366" i="1"/>
  <c r="AF367" i="1"/>
  <c r="AF368" i="1"/>
  <c r="AF369" i="1"/>
  <c r="AF370" i="1"/>
  <c r="AF371" i="1"/>
  <c r="AF372" i="1"/>
  <c r="AF373" i="1"/>
  <c r="AF374" i="1"/>
  <c r="AF375" i="1"/>
  <c r="AF42" i="14" s="1"/>
  <c r="AF376" i="1"/>
  <c r="AF377" i="1"/>
  <c r="AF378" i="1"/>
  <c r="AF379" i="1"/>
  <c r="AF380" i="1"/>
  <c r="AF381" i="1"/>
  <c r="AF382" i="1"/>
  <c r="AF383" i="1"/>
  <c r="AF384" i="1"/>
  <c r="AF385" i="1"/>
  <c r="AF43" i="14" s="1"/>
  <c r="AF386" i="1"/>
  <c r="AF387" i="1"/>
  <c r="AF388" i="1"/>
  <c r="AF389" i="1"/>
  <c r="AF390" i="1"/>
  <c r="AF391" i="1"/>
  <c r="AF392" i="1"/>
  <c r="AF393" i="1"/>
  <c r="AF394" i="1"/>
  <c r="AF395" i="1"/>
  <c r="AF44" i="14" s="1"/>
  <c r="AF396" i="1"/>
  <c r="AF397" i="1"/>
  <c r="AF398" i="1"/>
  <c r="AF399" i="1"/>
  <c r="AF400" i="1"/>
  <c r="AF401" i="1"/>
  <c r="AF402" i="1"/>
  <c r="AF403" i="1"/>
  <c r="AF404" i="1"/>
  <c r="AF405" i="1"/>
  <c r="AF45" i="14" s="1"/>
  <c r="AF406" i="1"/>
  <c r="AF407" i="1"/>
  <c r="AF408" i="1"/>
  <c r="AF409" i="1"/>
  <c r="AF410" i="1"/>
  <c r="AF411" i="1"/>
  <c r="AF412" i="1"/>
  <c r="AF413" i="1"/>
  <c r="AF414" i="1"/>
  <c r="AF415" i="1"/>
  <c r="AF46" i="14" s="1"/>
  <c r="AF416" i="1"/>
  <c r="AF417" i="1"/>
  <c r="AF418" i="1"/>
  <c r="AF419" i="1"/>
  <c r="AF420" i="1"/>
  <c r="AF421" i="1"/>
  <c r="AF422" i="1"/>
  <c r="AF423" i="1"/>
  <c r="AF424" i="1"/>
  <c r="AF425" i="1"/>
  <c r="AF47" i="14" s="1"/>
  <c r="AF426" i="1"/>
  <c r="AF427" i="1"/>
  <c r="AF428" i="1"/>
  <c r="AF429" i="1"/>
  <c r="AF430" i="1"/>
  <c r="AF431" i="1"/>
  <c r="AF432" i="1"/>
  <c r="AF433" i="1"/>
  <c r="AF434" i="1"/>
  <c r="AF435" i="1"/>
  <c r="AF48" i="14" s="1"/>
  <c r="AF436" i="1"/>
  <c r="AF437" i="1"/>
  <c r="AF438" i="1"/>
  <c r="AF439" i="1"/>
  <c r="AF440" i="1"/>
  <c r="AF441" i="1"/>
  <c r="AF442" i="1"/>
  <c r="AF443" i="1"/>
  <c r="AF444" i="1"/>
  <c r="AF445" i="1"/>
  <c r="AF49" i="14" s="1"/>
  <c r="AF446" i="1"/>
  <c r="AF447" i="1"/>
  <c r="AF448" i="1"/>
  <c r="AF449" i="1"/>
  <c r="AF450" i="1"/>
  <c r="AF451" i="1"/>
  <c r="AF452" i="1"/>
  <c r="AF453" i="1"/>
  <c r="AF454" i="1"/>
  <c r="AF455" i="1"/>
  <c r="AF50" i="14" s="1"/>
  <c r="AF456" i="1"/>
  <c r="AF457" i="1"/>
  <c r="AF458" i="1"/>
  <c r="AF459" i="1"/>
  <c r="AF460" i="1"/>
  <c r="AF461" i="1"/>
  <c r="AF462" i="1"/>
  <c r="AF463" i="1"/>
  <c r="AF464" i="1"/>
  <c r="AF465" i="1"/>
  <c r="AF51" i="14" s="1"/>
  <c r="AF466" i="1"/>
  <c r="AF467" i="1"/>
  <c r="AF468" i="1"/>
  <c r="AF469" i="1"/>
  <c r="AF470" i="1"/>
  <c r="AF471" i="1"/>
  <c r="AF472" i="1"/>
  <c r="AF473" i="1"/>
  <c r="AF474" i="1"/>
  <c r="AF475" i="1"/>
  <c r="AF52" i="14" s="1"/>
  <c r="AF476" i="1"/>
  <c r="AF477" i="1"/>
  <c r="AF478" i="1"/>
  <c r="AF479" i="1"/>
  <c r="AF480" i="1"/>
  <c r="AF481" i="1"/>
  <c r="AF482" i="1"/>
  <c r="AF483" i="1"/>
  <c r="AF484" i="1"/>
  <c r="AF485" i="1"/>
  <c r="AF53" i="14" s="1"/>
  <c r="AF486" i="1"/>
  <c r="AF487" i="1"/>
  <c r="AF488" i="1"/>
  <c r="AF489" i="1"/>
  <c r="AF490" i="1"/>
  <c r="AF491" i="1"/>
  <c r="AF492" i="1"/>
  <c r="AF493" i="1"/>
  <c r="AF494" i="1"/>
  <c r="AF495" i="1"/>
  <c r="AF54" i="14" s="1"/>
  <c r="AF496" i="1"/>
  <c r="AF497" i="1"/>
  <c r="AF498" i="1"/>
  <c r="AF499" i="1"/>
  <c r="AF500" i="1"/>
  <c r="AF501" i="1"/>
  <c r="AF502" i="1"/>
  <c r="AF503" i="1"/>
  <c r="AF504" i="1"/>
  <c r="AF505" i="1"/>
  <c r="AF55" i="14" s="1"/>
  <c r="BL504" i="1" l="1"/>
  <c r="BL492" i="1"/>
  <c r="BL480" i="1"/>
  <c r="BL468" i="1"/>
  <c r="BL456" i="1"/>
  <c r="BL444" i="1"/>
  <c r="BL432" i="1"/>
  <c r="BL420" i="1"/>
  <c r="BL408" i="1"/>
  <c r="BL396" i="1"/>
  <c r="BL384" i="1"/>
  <c r="BL372" i="1"/>
  <c r="BL360" i="1"/>
  <c r="BL348" i="1"/>
  <c r="BL336" i="1"/>
  <c r="BL324" i="1"/>
  <c r="BL312" i="1"/>
  <c r="BL459" i="1"/>
  <c r="BL447" i="1"/>
  <c r="BL423" i="1"/>
  <c r="BL411" i="1"/>
  <c r="BL399" i="1"/>
  <c r="BL387" i="1"/>
  <c r="BL363" i="1"/>
  <c r="BL351" i="1"/>
  <c r="BL339" i="1"/>
  <c r="BL327" i="1"/>
  <c r="AV459" i="1"/>
  <c r="AV363" i="1"/>
  <c r="AV351" i="1"/>
  <c r="AV339" i="1"/>
  <c r="AV327" i="1"/>
  <c r="AV447" i="1"/>
  <c r="AV483" i="1"/>
  <c r="AV411" i="1"/>
  <c r="AV471" i="1"/>
  <c r="AV387" i="1"/>
  <c r="AV473" i="1"/>
  <c r="AV437" i="1"/>
  <c r="AV389" i="1"/>
  <c r="AV317" i="1"/>
  <c r="AV497" i="1"/>
  <c r="AV461" i="1"/>
  <c r="AV449" i="1"/>
  <c r="AV401" i="1"/>
  <c r="AV377" i="1"/>
  <c r="AV496" i="1"/>
  <c r="AV484" i="1"/>
  <c r="AV460" i="1"/>
  <c r="AV448" i="1"/>
  <c r="AV436" i="1"/>
  <c r="AV424" i="1"/>
  <c r="AV412" i="1"/>
  <c r="AV400" i="1"/>
  <c r="AV388" i="1"/>
  <c r="AV364" i="1"/>
  <c r="AV340" i="1"/>
  <c r="AV328" i="1"/>
  <c r="AV316" i="1"/>
  <c r="BL497" i="1"/>
  <c r="BL473" i="1"/>
  <c r="BL461" i="1"/>
  <c r="BL449" i="1"/>
  <c r="BL437" i="1"/>
  <c r="BL413" i="1"/>
  <c r="BL401" i="1"/>
  <c r="BL389" i="1"/>
  <c r="BL377" i="1"/>
  <c r="BL341" i="1"/>
  <c r="BL329" i="1"/>
  <c r="BL317" i="1"/>
  <c r="BL496" i="1"/>
  <c r="BL484" i="1"/>
  <c r="BL472" i="1"/>
  <c r="BL460" i="1"/>
  <c r="BL448" i="1"/>
  <c r="BL436" i="1"/>
  <c r="BL424" i="1"/>
  <c r="BL412" i="1"/>
  <c r="BL400" i="1"/>
  <c r="BL388" i="1"/>
  <c r="BL376" i="1"/>
  <c r="BL364" i="1"/>
  <c r="BL352" i="1"/>
  <c r="BL340" i="1"/>
  <c r="BL316" i="1"/>
  <c r="BL503" i="1"/>
  <c r="BL491" i="1"/>
  <c r="BL479" i="1"/>
  <c r="BL467" i="1"/>
  <c r="BL443" i="1"/>
  <c r="BL431" i="1"/>
  <c r="BL419" i="1"/>
  <c r="BL407" i="1"/>
  <c r="BL383" i="1"/>
  <c r="BL371" i="1"/>
  <c r="BL359" i="1"/>
  <c r="BL347" i="1"/>
  <c r="BL323" i="1"/>
  <c r="BL311" i="1"/>
  <c r="AV499" i="1"/>
  <c r="AV463" i="1"/>
  <c r="AV439" i="1"/>
  <c r="AV391" i="1"/>
  <c r="AV367" i="1"/>
  <c r="AV343" i="1"/>
  <c r="AV331" i="1"/>
  <c r="AV487" i="1"/>
  <c r="AV451" i="1"/>
  <c r="AV427" i="1"/>
  <c r="AV403" i="1"/>
  <c r="AV379" i="1"/>
  <c r="AV307" i="1"/>
  <c r="AV502" i="1"/>
  <c r="AV454" i="1"/>
  <c r="AV430" i="1"/>
  <c r="AV418" i="1"/>
  <c r="AV382" i="1"/>
  <c r="AV370" i="1"/>
  <c r="AV358" i="1"/>
  <c r="AV346" i="1"/>
  <c r="AV334" i="1"/>
  <c r="AV310" i="1"/>
  <c r="AV466" i="1"/>
  <c r="AV442" i="1"/>
  <c r="AV406" i="1"/>
  <c r="AV490" i="1"/>
  <c r="AV394" i="1"/>
  <c r="AV504" i="1"/>
  <c r="AV480" i="1"/>
  <c r="AV432" i="1"/>
  <c r="AV396" i="1"/>
  <c r="AV372" i="1"/>
  <c r="AV348" i="1"/>
  <c r="AV336" i="1"/>
  <c r="AV312" i="1"/>
  <c r="AV492" i="1"/>
  <c r="AV468" i="1"/>
  <c r="AV444" i="1"/>
  <c r="AV420" i="1"/>
  <c r="AV384" i="1"/>
  <c r="AV360" i="1"/>
  <c r="AV324" i="1"/>
  <c r="AV501" i="1"/>
  <c r="AV477" i="1"/>
  <c r="AV441" i="1"/>
  <c r="AV417" i="1"/>
  <c r="AV393" i="1"/>
  <c r="AV381" i="1"/>
  <c r="AV321" i="1"/>
  <c r="AV309" i="1"/>
  <c r="AV489" i="1"/>
  <c r="AV453" i="1"/>
  <c r="AV429" i="1"/>
  <c r="AV333" i="1"/>
  <c r="AV500" i="1"/>
  <c r="AV488" i="1"/>
  <c r="AV476" i="1"/>
  <c r="AV464" i="1"/>
  <c r="AV452" i="1"/>
  <c r="AV440" i="1"/>
  <c r="AV428" i="1"/>
  <c r="AV416" i="1"/>
  <c r="AV404" i="1"/>
  <c r="AV392" i="1"/>
  <c r="AV380" i="1"/>
  <c r="AV368" i="1"/>
  <c r="AV356" i="1"/>
  <c r="AV344" i="1"/>
  <c r="AV332" i="1"/>
  <c r="AV320" i="1"/>
  <c r="AV308" i="1"/>
  <c r="BL483" i="1"/>
  <c r="BL471" i="1"/>
  <c r="BL493" i="1"/>
  <c r="BL481" i="1"/>
  <c r="BL469" i="1"/>
  <c r="BL433" i="1"/>
  <c r="BL421" i="1"/>
  <c r="BL409" i="1"/>
  <c r="BL397" i="1"/>
  <c r="BL373" i="1"/>
  <c r="BL361" i="1"/>
  <c r="BL349" i="1"/>
  <c r="BL337" i="1"/>
  <c r="BL313" i="1"/>
  <c r="AV482" i="1"/>
  <c r="AV458" i="1"/>
  <c r="AV434" i="1"/>
  <c r="AV410" i="1"/>
  <c r="AV386" i="1"/>
  <c r="AV374" i="1"/>
  <c r="AV362" i="1"/>
  <c r="AV338" i="1"/>
  <c r="AV314" i="1"/>
  <c r="AV494" i="1"/>
  <c r="AV470" i="1"/>
  <c r="AV446" i="1"/>
  <c r="AV422" i="1"/>
  <c r="AV398" i="1"/>
  <c r="AV350" i="1"/>
  <c r="AV493" i="1"/>
  <c r="AV481" i="1"/>
  <c r="AV469" i="1"/>
  <c r="AV457" i="1"/>
  <c r="AV433" i="1"/>
  <c r="AV421" i="1"/>
  <c r="AV409" i="1"/>
  <c r="AV397" i="1"/>
  <c r="AV373" i="1"/>
  <c r="AV349" i="1"/>
  <c r="AV337" i="1"/>
  <c r="AV313" i="1"/>
  <c r="AV503" i="1"/>
  <c r="AV491" i="1"/>
  <c r="AV479" i="1"/>
  <c r="AV467" i="1"/>
  <c r="AV443" i="1"/>
  <c r="AV431" i="1"/>
  <c r="AV419" i="1"/>
  <c r="AV407" i="1"/>
  <c r="AV383" i="1"/>
  <c r="AV371" i="1"/>
  <c r="AV359" i="1"/>
  <c r="AV347" i="1"/>
  <c r="AV323" i="1"/>
  <c r="AV311" i="1"/>
  <c r="AV478" i="1"/>
  <c r="AV322" i="1"/>
  <c r="AV498" i="1"/>
  <c r="AV486" i="1"/>
  <c r="AV474" i="1"/>
  <c r="AV462" i="1"/>
  <c r="AV450" i="1"/>
  <c r="AV438" i="1"/>
  <c r="AV426" i="1"/>
  <c r="AV414" i="1"/>
  <c r="AV402" i="1"/>
  <c r="AV390" i="1"/>
  <c r="AV378" i="1"/>
  <c r="AV366" i="1"/>
  <c r="AV354" i="1"/>
  <c r="AV342" i="1"/>
  <c r="AV330" i="1"/>
  <c r="AV318" i="1"/>
  <c r="AV306" i="1"/>
  <c r="AV408" i="1"/>
  <c r="AV319" i="1"/>
  <c r="BL495" i="1"/>
  <c r="BL54" i="14" s="1"/>
  <c r="AX54" i="14"/>
  <c r="BL455" i="1"/>
  <c r="BL50" i="14" s="1"/>
  <c r="AX50" i="14"/>
  <c r="BL415" i="1"/>
  <c r="BL46" i="14" s="1"/>
  <c r="AX46" i="14"/>
  <c r="BL375" i="1"/>
  <c r="BL42" i="14" s="1"/>
  <c r="AX42" i="14"/>
  <c r="BL335" i="1"/>
  <c r="BL38" i="14" s="1"/>
  <c r="AX38" i="14"/>
  <c r="BL505" i="1"/>
  <c r="BL55" i="14" s="1"/>
  <c r="AX55" i="14"/>
  <c r="BL485" i="1"/>
  <c r="BL53" i="14" s="1"/>
  <c r="AX53" i="14"/>
  <c r="BL445" i="1"/>
  <c r="BL49" i="14" s="1"/>
  <c r="AX49" i="14"/>
  <c r="BL405" i="1"/>
  <c r="BL45" i="14" s="1"/>
  <c r="AX45" i="14"/>
  <c r="BL365" i="1"/>
  <c r="BL41" i="14" s="1"/>
  <c r="AX41" i="14"/>
  <c r="BL325" i="1"/>
  <c r="BL37" i="14" s="1"/>
  <c r="AX37" i="14"/>
  <c r="BL475" i="1"/>
  <c r="BL52" i="14" s="1"/>
  <c r="AX52" i="14"/>
  <c r="BL435" i="1"/>
  <c r="BL48" i="14" s="1"/>
  <c r="AX48" i="14"/>
  <c r="BL395" i="1"/>
  <c r="BL44" i="14" s="1"/>
  <c r="AX44" i="14"/>
  <c r="BL355" i="1"/>
  <c r="BL40" i="14" s="1"/>
  <c r="AX40" i="14"/>
  <c r="BL315" i="1"/>
  <c r="BL36" i="14" s="1"/>
  <c r="AX36" i="14"/>
  <c r="BL385" i="1"/>
  <c r="BL43" i="14" s="1"/>
  <c r="AX43" i="14"/>
  <c r="AV505" i="1"/>
  <c r="AV55" i="14" s="1"/>
  <c r="AH55" i="14"/>
  <c r="AV335" i="1"/>
  <c r="AV38" i="14" s="1"/>
  <c r="AH38" i="14"/>
  <c r="AV455" i="1"/>
  <c r="AV50" i="14" s="1"/>
  <c r="AH50" i="14"/>
  <c r="AV415" i="1"/>
  <c r="AV46" i="14" s="1"/>
  <c r="AH46" i="14"/>
  <c r="AV375" i="1"/>
  <c r="AV42" i="14" s="1"/>
  <c r="AH42" i="14"/>
  <c r="AV385" i="1"/>
  <c r="AV43" i="14" s="1"/>
  <c r="AH43" i="14"/>
  <c r="AV495" i="1"/>
  <c r="AV54" i="14" s="1"/>
  <c r="AH54" i="14"/>
  <c r="AV485" i="1"/>
  <c r="AV53" i="14" s="1"/>
  <c r="AH53" i="14"/>
  <c r="AV445" i="1"/>
  <c r="AV49" i="14" s="1"/>
  <c r="AH49" i="14"/>
  <c r="AV405" i="1"/>
  <c r="AV45" i="14" s="1"/>
  <c r="AH45" i="14"/>
  <c r="AV365" i="1"/>
  <c r="AV41" i="14" s="1"/>
  <c r="AH41" i="14"/>
  <c r="AV325" i="1"/>
  <c r="AV37" i="14" s="1"/>
  <c r="AH37" i="14"/>
  <c r="AV465" i="1"/>
  <c r="AV51" i="14" s="1"/>
  <c r="AH51" i="14"/>
  <c r="AV475" i="1"/>
  <c r="AV52" i="14" s="1"/>
  <c r="AH52" i="14"/>
  <c r="AV435" i="1"/>
  <c r="AV48" i="14" s="1"/>
  <c r="AH48" i="14"/>
  <c r="AV395" i="1"/>
  <c r="AV44" i="14" s="1"/>
  <c r="AH44" i="14"/>
  <c r="AV355" i="1"/>
  <c r="AV40" i="14" s="1"/>
  <c r="AH40" i="14"/>
  <c r="AV315" i="1"/>
  <c r="AV36" i="14" s="1"/>
  <c r="AH36" i="14"/>
  <c r="BL333" i="1"/>
  <c r="AV425" i="1"/>
  <c r="AV47" i="14" s="1"/>
  <c r="BL393" i="1"/>
  <c r="BL465" i="1"/>
  <c r="BL51" i="14" s="1"/>
  <c r="BL310" i="1"/>
  <c r="BL328" i="1"/>
  <c r="BL307" i="1"/>
  <c r="BL345" i="1"/>
  <c r="BL39" i="14" s="1"/>
  <c r="BL353" i="1"/>
  <c r="BL457" i="1"/>
  <c r="BL425" i="1"/>
  <c r="BL47" i="14" s="1"/>
  <c r="AV353" i="1"/>
  <c r="AV345" i="1"/>
  <c r="AV39" i="14" s="1"/>
  <c r="AV369" i="1"/>
  <c r="AV413" i="1"/>
  <c r="AV329" i="1"/>
  <c r="AV376" i="1"/>
  <c r="AV361" i="1"/>
  <c r="AV423" i="1"/>
  <c r="AV472" i="1"/>
  <c r="AV456" i="1"/>
  <c r="AV357" i="1"/>
  <c r="AV326" i="1"/>
  <c r="AV352" i="1"/>
  <c r="AV341" i="1"/>
  <c r="O306" i="1"/>
  <c r="O307" i="1"/>
  <c r="O308" i="1"/>
  <c r="O309" i="1"/>
  <c r="O310" i="1"/>
  <c r="O311" i="1"/>
  <c r="O312" i="1"/>
  <c r="O313" i="1"/>
  <c r="O314" i="1"/>
  <c r="O315" i="1"/>
  <c r="O36" i="14" s="1"/>
  <c r="O316" i="1"/>
  <c r="O317" i="1"/>
  <c r="O318" i="1"/>
  <c r="O319" i="1"/>
  <c r="O320" i="1"/>
  <c r="O321" i="1"/>
  <c r="O322" i="1"/>
  <c r="O323" i="1"/>
  <c r="O324" i="1"/>
  <c r="O325" i="1"/>
  <c r="O37" i="14" s="1"/>
  <c r="O326" i="1"/>
  <c r="O327" i="1"/>
  <c r="O328" i="1"/>
  <c r="O329" i="1"/>
  <c r="O330" i="1"/>
  <c r="O331" i="1"/>
  <c r="O332" i="1"/>
  <c r="O333" i="1"/>
  <c r="O334" i="1"/>
  <c r="O335" i="1"/>
  <c r="O38" i="14" s="1"/>
  <c r="O336" i="1"/>
  <c r="O337" i="1"/>
  <c r="O338" i="1"/>
  <c r="O339" i="1"/>
  <c r="O340" i="1"/>
  <c r="O341" i="1"/>
  <c r="O342" i="1"/>
  <c r="O343" i="1"/>
  <c r="O344" i="1"/>
  <c r="O345" i="1"/>
  <c r="O39" i="14" s="1"/>
  <c r="O346" i="1"/>
  <c r="O347" i="1"/>
  <c r="O348" i="1"/>
  <c r="O349" i="1"/>
  <c r="O350" i="1"/>
  <c r="O351" i="1"/>
  <c r="O352" i="1"/>
  <c r="O353" i="1"/>
  <c r="O354" i="1"/>
  <c r="O355" i="1"/>
  <c r="O40" i="14" s="1"/>
  <c r="O356" i="1"/>
  <c r="O357" i="1"/>
  <c r="O358" i="1"/>
  <c r="O359" i="1"/>
  <c r="O360" i="1"/>
  <c r="O361" i="1"/>
  <c r="O362" i="1"/>
  <c r="O363" i="1"/>
  <c r="O364" i="1"/>
  <c r="O365" i="1"/>
  <c r="O41" i="14" s="1"/>
  <c r="O366" i="1"/>
  <c r="O367" i="1"/>
  <c r="O368" i="1"/>
  <c r="O369" i="1"/>
  <c r="O370" i="1"/>
  <c r="O371" i="1"/>
  <c r="O372" i="1"/>
  <c r="O373" i="1"/>
  <c r="O374" i="1"/>
  <c r="O375" i="1"/>
  <c r="O42" i="14" s="1"/>
  <c r="O376" i="1"/>
  <c r="O377" i="1"/>
  <c r="O378" i="1"/>
  <c r="O379" i="1"/>
  <c r="O380" i="1"/>
  <c r="O381" i="1"/>
  <c r="O382" i="1"/>
  <c r="O383" i="1"/>
  <c r="O384" i="1"/>
  <c r="O385" i="1"/>
  <c r="O43" i="14" s="1"/>
  <c r="O386" i="1"/>
  <c r="O387" i="1"/>
  <c r="O388" i="1"/>
  <c r="O389" i="1"/>
  <c r="O390" i="1"/>
  <c r="O391" i="1"/>
  <c r="O392" i="1"/>
  <c r="O393" i="1"/>
  <c r="O394" i="1"/>
  <c r="O395" i="1"/>
  <c r="O44" i="14" s="1"/>
  <c r="O396" i="1"/>
  <c r="O397" i="1"/>
  <c r="O398" i="1"/>
  <c r="O399" i="1"/>
  <c r="O400" i="1"/>
  <c r="O401" i="1"/>
  <c r="O402" i="1"/>
  <c r="O403" i="1"/>
  <c r="O404" i="1"/>
  <c r="O405" i="1"/>
  <c r="O45" i="14" s="1"/>
  <c r="O406" i="1"/>
  <c r="O407" i="1"/>
  <c r="O408" i="1"/>
  <c r="O409" i="1"/>
  <c r="O410" i="1"/>
  <c r="O411" i="1"/>
  <c r="O412" i="1"/>
  <c r="O413" i="1"/>
  <c r="O414" i="1"/>
  <c r="O415" i="1"/>
  <c r="O46" i="14" s="1"/>
  <c r="O416" i="1"/>
  <c r="O417" i="1"/>
  <c r="O418" i="1"/>
  <c r="O419" i="1"/>
  <c r="O420" i="1"/>
  <c r="O421" i="1"/>
  <c r="O422" i="1"/>
  <c r="O423" i="1"/>
  <c r="O424" i="1"/>
  <c r="O425" i="1"/>
  <c r="O47" i="14" s="1"/>
  <c r="O426" i="1"/>
  <c r="O427" i="1"/>
  <c r="O428" i="1"/>
  <c r="O429" i="1"/>
  <c r="O430" i="1"/>
  <c r="O431" i="1"/>
  <c r="O432" i="1"/>
  <c r="O433" i="1"/>
  <c r="O434" i="1"/>
  <c r="O435" i="1"/>
  <c r="O48" i="14" s="1"/>
  <c r="O436" i="1"/>
  <c r="O437" i="1"/>
  <c r="O438" i="1"/>
  <c r="O439" i="1"/>
  <c r="O440" i="1"/>
  <c r="O441" i="1"/>
  <c r="O442" i="1"/>
  <c r="O443" i="1"/>
  <c r="O444" i="1"/>
  <c r="O445" i="1"/>
  <c r="O49" i="14" s="1"/>
  <c r="O446" i="1"/>
  <c r="O447" i="1"/>
  <c r="O448" i="1"/>
  <c r="O449" i="1"/>
  <c r="O450" i="1"/>
  <c r="O451" i="1"/>
  <c r="O452" i="1"/>
  <c r="O453" i="1"/>
  <c r="O454" i="1"/>
  <c r="O455" i="1"/>
  <c r="O50" i="14" s="1"/>
  <c r="O456" i="1"/>
  <c r="O457" i="1"/>
  <c r="O458" i="1"/>
  <c r="O459" i="1"/>
  <c r="O460" i="1"/>
  <c r="O461" i="1"/>
  <c r="O462" i="1"/>
  <c r="O463" i="1"/>
  <c r="O464" i="1"/>
  <c r="O465" i="1"/>
  <c r="O51" i="14" s="1"/>
  <c r="O466" i="1"/>
  <c r="O467" i="1"/>
  <c r="O468" i="1"/>
  <c r="O469" i="1"/>
  <c r="O470" i="1"/>
  <c r="O471" i="1"/>
  <c r="O472" i="1"/>
  <c r="O473" i="1"/>
  <c r="O474" i="1"/>
  <c r="O475" i="1"/>
  <c r="O52" i="14" s="1"/>
  <c r="O476" i="1"/>
  <c r="O477" i="1"/>
  <c r="O478" i="1"/>
  <c r="O479" i="1"/>
  <c r="O480" i="1"/>
  <c r="O481" i="1"/>
  <c r="O482" i="1"/>
  <c r="O483" i="1"/>
  <c r="O484" i="1"/>
  <c r="O485" i="1"/>
  <c r="O53" i="14" s="1"/>
  <c r="O486" i="1"/>
  <c r="O487" i="1"/>
  <c r="O488" i="1"/>
  <c r="O489" i="1"/>
  <c r="O490" i="1"/>
  <c r="O491" i="1"/>
  <c r="O492" i="1"/>
  <c r="O493" i="1"/>
  <c r="O494" i="1"/>
  <c r="O495" i="1"/>
  <c r="O54" i="14" s="1"/>
  <c r="O496" i="1"/>
  <c r="O497" i="1"/>
  <c r="O498" i="1"/>
  <c r="O499" i="1"/>
  <c r="O500" i="1"/>
  <c r="O501" i="1"/>
  <c r="O502" i="1"/>
  <c r="O503" i="1"/>
  <c r="O504" i="1"/>
  <c r="O505" i="1"/>
  <c r="O55" i="14" s="1"/>
  <c r="N306" i="1"/>
  <c r="N307" i="1"/>
  <c r="N308" i="1"/>
  <c r="N309" i="1"/>
  <c r="N310" i="1"/>
  <c r="N311" i="1"/>
  <c r="N312" i="1"/>
  <c r="N313" i="1"/>
  <c r="N314" i="1"/>
  <c r="N315" i="1"/>
  <c r="N36" i="14" s="1"/>
  <c r="N316" i="1"/>
  <c r="N317" i="1"/>
  <c r="N318" i="1"/>
  <c r="N319" i="1"/>
  <c r="N320" i="1"/>
  <c r="N321" i="1"/>
  <c r="N322" i="1"/>
  <c r="N323" i="1"/>
  <c r="N324" i="1"/>
  <c r="N325" i="1"/>
  <c r="N37" i="14" s="1"/>
  <c r="N326" i="1"/>
  <c r="N327" i="1"/>
  <c r="N328" i="1"/>
  <c r="N329" i="1"/>
  <c r="N330" i="1"/>
  <c r="N331" i="1"/>
  <c r="N332" i="1"/>
  <c r="N333" i="1"/>
  <c r="N334" i="1"/>
  <c r="N335" i="1"/>
  <c r="N38" i="14" s="1"/>
  <c r="N336" i="1"/>
  <c r="N337" i="1"/>
  <c r="N338" i="1"/>
  <c r="N339" i="1"/>
  <c r="N340" i="1"/>
  <c r="N341" i="1"/>
  <c r="N342" i="1"/>
  <c r="N343" i="1"/>
  <c r="N344" i="1"/>
  <c r="N345" i="1"/>
  <c r="N39" i="14" s="1"/>
  <c r="N346" i="1"/>
  <c r="N347" i="1"/>
  <c r="N348" i="1"/>
  <c r="N349" i="1"/>
  <c r="N350" i="1"/>
  <c r="N351" i="1"/>
  <c r="N352" i="1"/>
  <c r="N353" i="1"/>
  <c r="N354" i="1"/>
  <c r="N355" i="1"/>
  <c r="N40" i="14" s="1"/>
  <c r="N356" i="1"/>
  <c r="N357" i="1"/>
  <c r="N358" i="1"/>
  <c r="N359" i="1"/>
  <c r="N360" i="1"/>
  <c r="N361" i="1"/>
  <c r="N362" i="1"/>
  <c r="N363" i="1"/>
  <c r="N364" i="1"/>
  <c r="N365" i="1"/>
  <c r="N41" i="14" s="1"/>
  <c r="N366" i="1"/>
  <c r="N367" i="1"/>
  <c r="N368" i="1"/>
  <c r="N369" i="1"/>
  <c r="N370" i="1"/>
  <c r="N371" i="1"/>
  <c r="N372" i="1"/>
  <c r="N373" i="1"/>
  <c r="N374" i="1"/>
  <c r="N375" i="1"/>
  <c r="N42" i="14" s="1"/>
  <c r="N376" i="1"/>
  <c r="N377" i="1"/>
  <c r="N378" i="1"/>
  <c r="N379" i="1"/>
  <c r="N380" i="1"/>
  <c r="N381" i="1"/>
  <c r="N382" i="1"/>
  <c r="N383" i="1"/>
  <c r="N384" i="1"/>
  <c r="N385" i="1"/>
  <c r="N43" i="14" s="1"/>
  <c r="N386" i="1"/>
  <c r="N387" i="1"/>
  <c r="N388" i="1"/>
  <c r="N389" i="1"/>
  <c r="N390" i="1"/>
  <c r="N391" i="1"/>
  <c r="N392" i="1"/>
  <c r="N393" i="1"/>
  <c r="N394" i="1"/>
  <c r="N395" i="1"/>
  <c r="N44" i="14" s="1"/>
  <c r="N396" i="1"/>
  <c r="N397" i="1"/>
  <c r="N398" i="1"/>
  <c r="N399" i="1"/>
  <c r="N400" i="1"/>
  <c r="N401" i="1"/>
  <c r="N402" i="1"/>
  <c r="N403" i="1"/>
  <c r="N404" i="1"/>
  <c r="N405" i="1"/>
  <c r="N45" i="14" s="1"/>
  <c r="N406" i="1"/>
  <c r="N407" i="1"/>
  <c r="N408" i="1"/>
  <c r="N409" i="1"/>
  <c r="N410" i="1"/>
  <c r="N411" i="1"/>
  <c r="N412" i="1"/>
  <c r="N413" i="1"/>
  <c r="N414" i="1"/>
  <c r="N415" i="1"/>
  <c r="N46" i="14" s="1"/>
  <c r="N416" i="1"/>
  <c r="N417" i="1"/>
  <c r="N418" i="1"/>
  <c r="N419" i="1"/>
  <c r="N420" i="1"/>
  <c r="N421" i="1"/>
  <c r="N422" i="1"/>
  <c r="N423" i="1"/>
  <c r="N424" i="1"/>
  <c r="N425" i="1"/>
  <c r="N47" i="14" s="1"/>
  <c r="N426" i="1"/>
  <c r="N427" i="1"/>
  <c r="N428" i="1"/>
  <c r="N429" i="1"/>
  <c r="N430" i="1"/>
  <c r="N431" i="1"/>
  <c r="N432" i="1"/>
  <c r="N433" i="1"/>
  <c r="N434" i="1"/>
  <c r="N435" i="1"/>
  <c r="N48" i="14" s="1"/>
  <c r="N436" i="1"/>
  <c r="N437" i="1"/>
  <c r="N438" i="1"/>
  <c r="N439" i="1"/>
  <c r="N440" i="1"/>
  <c r="N441" i="1"/>
  <c r="N442" i="1"/>
  <c r="N443" i="1"/>
  <c r="N444" i="1"/>
  <c r="N445" i="1"/>
  <c r="N49" i="14" s="1"/>
  <c r="N446" i="1"/>
  <c r="N447" i="1"/>
  <c r="N448" i="1"/>
  <c r="N449" i="1"/>
  <c r="N450" i="1"/>
  <c r="N451" i="1"/>
  <c r="N452" i="1"/>
  <c r="N453" i="1"/>
  <c r="N454" i="1"/>
  <c r="N455" i="1"/>
  <c r="N50" i="14" s="1"/>
  <c r="N456" i="1"/>
  <c r="N457" i="1"/>
  <c r="N458" i="1"/>
  <c r="N459" i="1"/>
  <c r="N460" i="1"/>
  <c r="N461" i="1"/>
  <c r="N462" i="1"/>
  <c r="N463" i="1"/>
  <c r="N464" i="1"/>
  <c r="N465" i="1"/>
  <c r="N51" i="14" s="1"/>
  <c r="N466" i="1"/>
  <c r="N467" i="1"/>
  <c r="N468" i="1"/>
  <c r="N469" i="1"/>
  <c r="N470" i="1"/>
  <c r="N471" i="1"/>
  <c r="N472" i="1"/>
  <c r="N473" i="1"/>
  <c r="N474" i="1"/>
  <c r="N475" i="1"/>
  <c r="N52" i="14" s="1"/>
  <c r="N476" i="1"/>
  <c r="N477" i="1"/>
  <c r="N478" i="1"/>
  <c r="N479" i="1"/>
  <c r="N480" i="1"/>
  <c r="N481" i="1"/>
  <c r="N482" i="1"/>
  <c r="N483" i="1"/>
  <c r="N484" i="1"/>
  <c r="N485" i="1"/>
  <c r="N53" i="14" s="1"/>
  <c r="N486" i="1"/>
  <c r="N487" i="1"/>
  <c r="N488" i="1"/>
  <c r="N489" i="1"/>
  <c r="N490" i="1"/>
  <c r="N491" i="1"/>
  <c r="N492" i="1"/>
  <c r="N493" i="1"/>
  <c r="N494" i="1"/>
  <c r="N495" i="1"/>
  <c r="N54" i="14" s="1"/>
  <c r="N496" i="1"/>
  <c r="N497" i="1"/>
  <c r="N498" i="1"/>
  <c r="N499" i="1"/>
  <c r="N500" i="1"/>
  <c r="N501" i="1"/>
  <c r="N502" i="1"/>
  <c r="N503" i="1"/>
  <c r="N504" i="1"/>
  <c r="N505" i="1"/>
  <c r="N55" i="14" s="1"/>
  <c r="M306" i="1"/>
  <c r="M307" i="1"/>
  <c r="M308" i="1"/>
  <c r="M309" i="1"/>
  <c r="M310" i="1"/>
  <c r="M311" i="1"/>
  <c r="M312" i="1"/>
  <c r="M313" i="1"/>
  <c r="M314" i="1"/>
  <c r="M315" i="1"/>
  <c r="M36" i="14" s="1"/>
  <c r="M316" i="1"/>
  <c r="M317" i="1"/>
  <c r="M318" i="1"/>
  <c r="M319" i="1"/>
  <c r="M320" i="1"/>
  <c r="M321" i="1"/>
  <c r="M322" i="1"/>
  <c r="M323" i="1"/>
  <c r="M324" i="1"/>
  <c r="M325" i="1"/>
  <c r="M37" i="14" s="1"/>
  <c r="M326" i="1"/>
  <c r="M327" i="1"/>
  <c r="M328" i="1"/>
  <c r="M329" i="1"/>
  <c r="M330" i="1"/>
  <c r="M331" i="1"/>
  <c r="M332" i="1"/>
  <c r="M333" i="1"/>
  <c r="M334" i="1"/>
  <c r="M335" i="1"/>
  <c r="M38" i="14" s="1"/>
  <c r="M336" i="1"/>
  <c r="M337" i="1"/>
  <c r="M338" i="1"/>
  <c r="M339" i="1"/>
  <c r="M340" i="1"/>
  <c r="M341" i="1"/>
  <c r="M342" i="1"/>
  <c r="M343" i="1"/>
  <c r="M344" i="1"/>
  <c r="M345" i="1"/>
  <c r="M39" i="14" s="1"/>
  <c r="M346" i="1"/>
  <c r="M347" i="1"/>
  <c r="M348" i="1"/>
  <c r="M349" i="1"/>
  <c r="M350" i="1"/>
  <c r="M351" i="1"/>
  <c r="M352" i="1"/>
  <c r="M353" i="1"/>
  <c r="M354" i="1"/>
  <c r="M355" i="1"/>
  <c r="M40" i="14" s="1"/>
  <c r="M356" i="1"/>
  <c r="M357" i="1"/>
  <c r="M358" i="1"/>
  <c r="M359" i="1"/>
  <c r="M360" i="1"/>
  <c r="M361" i="1"/>
  <c r="M362" i="1"/>
  <c r="M363" i="1"/>
  <c r="M364" i="1"/>
  <c r="M365" i="1"/>
  <c r="M41" i="14" s="1"/>
  <c r="M366" i="1"/>
  <c r="M367" i="1"/>
  <c r="M368" i="1"/>
  <c r="M369" i="1"/>
  <c r="M370" i="1"/>
  <c r="M371" i="1"/>
  <c r="M372" i="1"/>
  <c r="M373" i="1"/>
  <c r="M374" i="1"/>
  <c r="M375" i="1"/>
  <c r="M42" i="14" s="1"/>
  <c r="M376" i="1"/>
  <c r="M377" i="1"/>
  <c r="M378" i="1"/>
  <c r="M379" i="1"/>
  <c r="M380" i="1"/>
  <c r="M381" i="1"/>
  <c r="M382" i="1"/>
  <c r="M383" i="1"/>
  <c r="M384" i="1"/>
  <c r="M385" i="1"/>
  <c r="M43" i="14" s="1"/>
  <c r="M386" i="1"/>
  <c r="M387" i="1"/>
  <c r="M388" i="1"/>
  <c r="M389" i="1"/>
  <c r="M390" i="1"/>
  <c r="M391" i="1"/>
  <c r="M392" i="1"/>
  <c r="M393" i="1"/>
  <c r="M394" i="1"/>
  <c r="M395" i="1"/>
  <c r="M44" i="14" s="1"/>
  <c r="M396" i="1"/>
  <c r="M397" i="1"/>
  <c r="M398" i="1"/>
  <c r="M399" i="1"/>
  <c r="M400" i="1"/>
  <c r="M401" i="1"/>
  <c r="M402" i="1"/>
  <c r="M403" i="1"/>
  <c r="M404" i="1"/>
  <c r="M405" i="1"/>
  <c r="M45" i="14" s="1"/>
  <c r="M406" i="1"/>
  <c r="M407" i="1"/>
  <c r="M408" i="1"/>
  <c r="M409" i="1"/>
  <c r="M410" i="1"/>
  <c r="M411" i="1"/>
  <c r="M412" i="1"/>
  <c r="M413" i="1"/>
  <c r="M414" i="1"/>
  <c r="M415" i="1"/>
  <c r="M46" i="14" s="1"/>
  <c r="M416" i="1"/>
  <c r="M417" i="1"/>
  <c r="M418" i="1"/>
  <c r="M419" i="1"/>
  <c r="M420" i="1"/>
  <c r="M421" i="1"/>
  <c r="M422" i="1"/>
  <c r="M423" i="1"/>
  <c r="M424" i="1"/>
  <c r="M425" i="1"/>
  <c r="M47" i="14" s="1"/>
  <c r="M426" i="1"/>
  <c r="M427" i="1"/>
  <c r="M428" i="1"/>
  <c r="M429" i="1"/>
  <c r="M430" i="1"/>
  <c r="M431" i="1"/>
  <c r="M432" i="1"/>
  <c r="M433" i="1"/>
  <c r="M434" i="1"/>
  <c r="M435" i="1"/>
  <c r="M48" i="14" s="1"/>
  <c r="M436" i="1"/>
  <c r="M437" i="1"/>
  <c r="M438" i="1"/>
  <c r="M439" i="1"/>
  <c r="M440" i="1"/>
  <c r="M441" i="1"/>
  <c r="M442" i="1"/>
  <c r="M443" i="1"/>
  <c r="M444" i="1"/>
  <c r="M445" i="1"/>
  <c r="M49" i="14" s="1"/>
  <c r="M446" i="1"/>
  <c r="M447" i="1"/>
  <c r="M448" i="1"/>
  <c r="M449" i="1"/>
  <c r="M450" i="1"/>
  <c r="M451" i="1"/>
  <c r="M452" i="1"/>
  <c r="M453" i="1"/>
  <c r="M454" i="1"/>
  <c r="M455" i="1"/>
  <c r="M50" i="14" s="1"/>
  <c r="M456" i="1"/>
  <c r="M457" i="1"/>
  <c r="M458" i="1"/>
  <c r="M459" i="1"/>
  <c r="M460" i="1"/>
  <c r="M461" i="1"/>
  <c r="M462" i="1"/>
  <c r="M463" i="1"/>
  <c r="M464" i="1"/>
  <c r="M465" i="1"/>
  <c r="M51" i="14" s="1"/>
  <c r="M466" i="1"/>
  <c r="M467" i="1"/>
  <c r="M468" i="1"/>
  <c r="M469" i="1"/>
  <c r="M470" i="1"/>
  <c r="M471" i="1"/>
  <c r="M472" i="1"/>
  <c r="M473" i="1"/>
  <c r="M474" i="1"/>
  <c r="M475" i="1"/>
  <c r="M52" i="14" s="1"/>
  <c r="M476" i="1"/>
  <c r="M477" i="1"/>
  <c r="M478" i="1"/>
  <c r="M479" i="1"/>
  <c r="M480" i="1"/>
  <c r="M481" i="1"/>
  <c r="M482" i="1"/>
  <c r="M483" i="1"/>
  <c r="M484" i="1"/>
  <c r="M485" i="1"/>
  <c r="M53" i="14" s="1"/>
  <c r="M486" i="1"/>
  <c r="M487" i="1"/>
  <c r="M488" i="1"/>
  <c r="M489" i="1"/>
  <c r="M490" i="1"/>
  <c r="M491" i="1"/>
  <c r="M492" i="1"/>
  <c r="M493" i="1"/>
  <c r="M494" i="1"/>
  <c r="M495" i="1"/>
  <c r="M54" i="14" s="1"/>
  <c r="M496" i="1"/>
  <c r="M497" i="1"/>
  <c r="M498" i="1"/>
  <c r="M499" i="1"/>
  <c r="M500" i="1"/>
  <c r="M501" i="1"/>
  <c r="M502" i="1"/>
  <c r="M503" i="1"/>
  <c r="M504" i="1"/>
  <c r="M505" i="1"/>
  <c r="M55" i="14" s="1"/>
  <c r="L306" i="1"/>
  <c r="L307" i="1"/>
  <c r="L308" i="1"/>
  <c r="L309" i="1"/>
  <c r="L310" i="1"/>
  <c r="L311" i="1"/>
  <c r="L312" i="1"/>
  <c r="L313" i="1"/>
  <c r="L314" i="1"/>
  <c r="L315" i="1"/>
  <c r="L36" i="14" s="1"/>
  <c r="L316" i="1"/>
  <c r="L317" i="1"/>
  <c r="L318" i="1"/>
  <c r="L319" i="1"/>
  <c r="L320" i="1"/>
  <c r="L321" i="1"/>
  <c r="L322" i="1"/>
  <c r="L323" i="1"/>
  <c r="L324" i="1"/>
  <c r="L325" i="1"/>
  <c r="L37" i="14" s="1"/>
  <c r="L326" i="1"/>
  <c r="L327" i="1"/>
  <c r="L328" i="1"/>
  <c r="L329" i="1"/>
  <c r="L330" i="1"/>
  <c r="L331" i="1"/>
  <c r="L332" i="1"/>
  <c r="L333" i="1"/>
  <c r="L334" i="1"/>
  <c r="L335" i="1"/>
  <c r="L38" i="14" s="1"/>
  <c r="L336" i="1"/>
  <c r="L337" i="1"/>
  <c r="L338" i="1"/>
  <c r="L339" i="1"/>
  <c r="L340" i="1"/>
  <c r="L341" i="1"/>
  <c r="L342" i="1"/>
  <c r="L343" i="1"/>
  <c r="L344" i="1"/>
  <c r="L345" i="1"/>
  <c r="L39" i="14" s="1"/>
  <c r="L346" i="1"/>
  <c r="L347" i="1"/>
  <c r="L348" i="1"/>
  <c r="L349" i="1"/>
  <c r="L350" i="1"/>
  <c r="L351" i="1"/>
  <c r="L352" i="1"/>
  <c r="L353" i="1"/>
  <c r="L354" i="1"/>
  <c r="L355" i="1"/>
  <c r="L40" i="14" s="1"/>
  <c r="L356" i="1"/>
  <c r="L357" i="1"/>
  <c r="L358" i="1"/>
  <c r="L359" i="1"/>
  <c r="L360" i="1"/>
  <c r="L361" i="1"/>
  <c r="L362" i="1"/>
  <c r="L363" i="1"/>
  <c r="L364" i="1"/>
  <c r="L365" i="1"/>
  <c r="L41" i="14" s="1"/>
  <c r="L366" i="1"/>
  <c r="L367" i="1"/>
  <c r="L368" i="1"/>
  <c r="L369" i="1"/>
  <c r="L370" i="1"/>
  <c r="L371" i="1"/>
  <c r="L372" i="1"/>
  <c r="L373" i="1"/>
  <c r="L374" i="1"/>
  <c r="L375" i="1"/>
  <c r="L42" i="14" s="1"/>
  <c r="L376" i="1"/>
  <c r="L377" i="1"/>
  <c r="L378" i="1"/>
  <c r="L379" i="1"/>
  <c r="L380" i="1"/>
  <c r="L381" i="1"/>
  <c r="L382" i="1"/>
  <c r="L383" i="1"/>
  <c r="L384" i="1"/>
  <c r="L385" i="1"/>
  <c r="L43" i="14" s="1"/>
  <c r="L386" i="1"/>
  <c r="L387" i="1"/>
  <c r="L388" i="1"/>
  <c r="L389" i="1"/>
  <c r="L390" i="1"/>
  <c r="L391" i="1"/>
  <c r="L392" i="1"/>
  <c r="L393" i="1"/>
  <c r="L394" i="1"/>
  <c r="L395" i="1"/>
  <c r="L44" i="14" s="1"/>
  <c r="L396" i="1"/>
  <c r="L397" i="1"/>
  <c r="L398" i="1"/>
  <c r="L399" i="1"/>
  <c r="L400" i="1"/>
  <c r="L401" i="1"/>
  <c r="L402" i="1"/>
  <c r="L403" i="1"/>
  <c r="L404" i="1"/>
  <c r="L405" i="1"/>
  <c r="L45" i="14" s="1"/>
  <c r="L406" i="1"/>
  <c r="L407" i="1"/>
  <c r="L408" i="1"/>
  <c r="L409" i="1"/>
  <c r="L410" i="1"/>
  <c r="L411" i="1"/>
  <c r="L412" i="1"/>
  <c r="L413" i="1"/>
  <c r="L414" i="1"/>
  <c r="L415" i="1"/>
  <c r="L46" i="14" s="1"/>
  <c r="L416" i="1"/>
  <c r="L417" i="1"/>
  <c r="L418" i="1"/>
  <c r="L419" i="1"/>
  <c r="L420" i="1"/>
  <c r="L421" i="1"/>
  <c r="L422" i="1"/>
  <c r="L423" i="1"/>
  <c r="L424" i="1"/>
  <c r="L425" i="1"/>
  <c r="L47" i="14" s="1"/>
  <c r="L426" i="1"/>
  <c r="L427" i="1"/>
  <c r="L428" i="1"/>
  <c r="L429" i="1"/>
  <c r="L430" i="1"/>
  <c r="L431" i="1"/>
  <c r="L432" i="1"/>
  <c r="L433" i="1"/>
  <c r="L434" i="1"/>
  <c r="L435" i="1"/>
  <c r="L48" i="14" s="1"/>
  <c r="L436" i="1"/>
  <c r="L437" i="1"/>
  <c r="L438" i="1"/>
  <c r="L439" i="1"/>
  <c r="L440" i="1"/>
  <c r="L441" i="1"/>
  <c r="L442" i="1"/>
  <c r="L443" i="1"/>
  <c r="L444" i="1"/>
  <c r="L445" i="1"/>
  <c r="L49" i="14" s="1"/>
  <c r="L446" i="1"/>
  <c r="L447" i="1"/>
  <c r="L448" i="1"/>
  <c r="L449" i="1"/>
  <c r="L450" i="1"/>
  <c r="L451" i="1"/>
  <c r="L452" i="1"/>
  <c r="L453" i="1"/>
  <c r="L454" i="1"/>
  <c r="L455" i="1"/>
  <c r="L50" i="14" s="1"/>
  <c r="L456" i="1"/>
  <c r="L457" i="1"/>
  <c r="L458" i="1"/>
  <c r="L459" i="1"/>
  <c r="L460" i="1"/>
  <c r="L461" i="1"/>
  <c r="L462" i="1"/>
  <c r="L463" i="1"/>
  <c r="L464" i="1"/>
  <c r="L465" i="1"/>
  <c r="L51" i="14" s="1"/>
  <c r="L466" i="1"/>
  <c r="L467" i="1"/>
  <c r="L468" i="1"/>
  <c r="L469" i="1"/>
  <c r="L470" i="1"/>
  <c r="L471" i="1"/>
  <c r="L472" i="1"/>
  <c r="L473" i="1"/>
  <c r="L474" i="1"/>
  <c r="L475" i="1"/>
  <c r="L52" i="14" s="1"/>
  <c r="L476" i="1"/>
  <c r="L477" i="1"/>
  <c r="L478" i="1"/>
  <c r="L479" i="1"/>
  <c r="L480" i="1"/>
  <c r="L481" i="1"/>
  <c r="L482" i="1"/>
  <c r="L483" i="1"/>
  <c r="L484" i="1"/>
  <c r="L485" i="1"/>
  <c r="L53" i="14" s="1"/>
  <c r="L486" i="1"/>
  <c r="L487" i="1"/>
  <c r="L488" i="1"/>
  <c r="L489" i="1"/>
  <c r="L490" i="1"/>
  <c r="L491" i="1"/>
  <c r="L492" i="1"/>
  <c r="L493" i="1"/>
  <c r="L494" i="1"/>
  <c r="L495" i="1"/>
  <c r="L54" i="14" s="1"/>
  <c r="L496" i="1"/>
  <c r="L497" i="1"/>
  <c r="L498" i="1"/>
  <c r="L499" i="1"/>
  <c r="L500" i="1"/>
  <c r="L501" i="1"/>
  <c r="L502" i="1"/>
  <c r="L503" i="1"/>
  <c r="L504" i="1"/>
  <c r="L505" i="1"/>
  <c r="L55" i="14" s="1"/>
  <c r="K306" i="1"/>
  <c r="K307" i="1"/>
  <c r="K308" i="1"/>
  <c r="K309" i="1"/>
  <c r="K310" i="1"/>
  <c r="K311" i="1"/>
  <c r="K312" i="1"/>
  <c r="K313" i="1"/>
  <c r="K314" i="1"/>
  <c r="K315" i="1"/>
  <c r="K36" i="14" s="1"/>
  <c r="K316" i="1"/>
  <c r="K317" i="1"/>
  <c r="K318" i="1"/>
  <c r="K319" i="1"/>
  <c r="K320" i="1"/>
  <c r="K321" i="1"/>
  <c r="K322" i="1"/>
  <c r="K323" i="1"/>
  <c r="K324" i="1"/>
  <c r="K325" i="1"/>
  <c r="K37" i="14" s="1"/>
  <c r="K326" i="1"/>
  <c r="K327" i="1"/>
  <c r="K328" i="1"/>
  <c r="K329" i="1"/>
  <c r="K330" i="1"/>
  <c r="K331" i="1"/>
  <c r="K332" i="1"/>
  <c r="K333" i="1"/>
  <c r="K334" i="1"/>
  <c r="K335" i="1"/>
  <c r="K38" i="14" s="1"/>
  <c r="K336" i="1"/>
  <c r="K337" i="1"/>
  <c r="K338" i="1"/>
  <c r="K339" i="1"/>
  <c r="K340" i="1"/>
  <c r="K341" i="1"/>
  <c r="K342" i="1"/>
  <c r="K343" i="1"/>
  <c r="K344" i="1"/>
  <c r="K345" i="1"/>
  <c r="K39" i="14" s="1"/>
  <c r="K346" i="1"/>
  <c r="K347" i="1"/>
  <c r="K348" i="1"/>
  <c r="K349" i="1"/>
  <c r="K350" i="1"/>
  <c r="K351" i="1"/>
  <c r="K352" i="1"/>
  <c r="K353" i="1"/>
  <c r="K354" i="1"/>
  <c r="K355" i="1"/>
  <c r="K40" i="14" s="1"/>
  <c r="K356" i="1"/>
  <c r="K357" i="1"/>
  <c r="K358" i="1"/>
  <c r="K359" i="1"/>
  <c r="K360" i="1"/>
  <c r="K361" i="1"/>
  <c r="K362" i="1"/>
  <c r="K363" i="1"/>
  <c r="K364" i="1"/>
  <c r="K365" i="1"/>
  <c r="K41" i="14" s="1"/>
  <c r="K366" i="1"/>
  <c r="K367" i="1"/>
  <c r="K368" i="1"/>
  <c r="K369" i="1"/>
  <c r="K370" i="1"/>
  <c r="K371" i="1"/>
  <c r="K372" i="1"/>
  <c r="K373" i="1"/>
  <c r="K374" i="1"/>
  <c r="K375" i="1"/>
  <c r="K42" i="14" s="1"/>
  <c r="K376" i="1"/>
  <c r="K377" i="1"/>
  <c r="K378" i="1"/>
  <c r="K379" i="1"/>
  <c r="K380" i="1"/>
  <c r="K381" i="1"/>
  <c r="K382" i="1"/>
  <c r="K383" i="1"/>
  <c r="K384" i="1"/>
  <c r="K385" i="1"/>
  <c r="K43" i="14" s="1"/>
  <c r="K386" i="1"/>
  <c r="K387" i="1"/>
  <c r="K388" i="1"/>
  <c r="K389" i="1"/>
  <c r="K390" i="1"/>
  <c r="K391" i="1"/>
  <c r="K392" i="1"/>
  <c r="K393" i="1"/>
  <c r="K394" i="1"/>
  <c r="K395" i="1"/>
  <c r="K44" i="14" s="1"/>
  <c r="K396" i="1"/>
  <c r="K397" i="1"/>
  <c r="K398" i="1"/>
  <c r="K399" i="1"/>
  <c r="K400" i="1"/>
  <c r="K401" i="1"/>
  <c r="K402" i="1"/>
  <c r="K403" i="1"/>
  <c r="K404" i="1"/>
  <c r="K405" i="1"/>
  <c r="K45" i="14" s="1"/>
  <c r="K406" i="1"/>
  <c r="K407" i="1"/>
  <c r="K408" i="1"/>
  <c r="K409" i="1"/>
  <c r="K410" i="1"/>
  <c r="K411" i="1"/>
  <c r="K412" i="1"/>
  <c r="K413" i="1"/>
  <c r="K414" i="1"/>
  <c r="K415" i="1"/>
  <c r="K46" i="14" s="1"/>
  <c r="K416" i="1"/>
  <c r="K417" i="1"/>
  <c r="K418" i="1"/>
  <c r="K419" i="1"/>
  <c r="K420" i="1"/>
  <c r="K421" i="1"/>
  <c r="K422" i="1"/>
  <c r="K423" i="1"/>
  <c r="K424" i="1"/>
  <c r="K425" i="1"/>
  <c r="K47" i="14" s="1"/>
  <c r="K426" i="1"/>
  <c r="K427" i="1"/>
  <c r="K428" i="1"/>
  <c r="K429" i="1"/>
  <c r="K430" i="1"/>
  <c r="K431" i="1"/>
  <c r="K432" i="1"/>
  <c r="K433" i="1"/>
  <c r="K434" i="1"/>
  <c r="K435" i="1"/>
  <c r="K48" i="14" s="1"/>
  <c r="K436" i="1"/>
  <c r="K437" i="1"/>
  <c r="K438" i="1"/>
  <c r="K439" i="1"/>
  <c r="K440" i="1"/>
  <c r="K441" i="1"/>
  <c r="K442" i="1"/>
  <c r="K443" i="1"/>
  <c r="K444" i="1"/>
  <c r="K445" i="1"/>
  <c r="K49" i="14" s="1"/>
  <c r="K446" i="1"/>
  <c r="K447" i="1"/>
  <c r="K448" i="1"/>
  <c r="K449" i="1"/>
  <c r="K450" i="1"/>
  <c r="K451" i="1"/>
  <c r="K452" i="1"/>
  <c r="K453" i="1"/>
  <c r="K454" i="1"/>
  <c r="K455" i="1"/>
  <c r="K50" i="14" s="1"/>
  <c r="K456" i="1"/>
  <c r="K457" i="1"/>
  <c r="K458" i="1"/>
  <c r="K459" i="1"/>
  <c r="K460" i="1"/>
  <c r="K461" i="1"/>
  <c r="K462" i="1"/>
  <c r="K463" i="1"/>
  <c r="K464" i="1"/>
  <c r="K465" i="1"/>
  <c r="K51" i="14" s="1"/>
  <c r="K466" i="1"/>
  <c r="K467" i="1"/>
  <c r="K468" i="1"/>
  <c r="K469" i="1"/>
  <c r="K470" i="1"/>
  <c r="K471" i="1"/>
  <c r="K472" i="1"/>
  <c r="K473" i="1"/>
  <c r="K474" i="1"/>
  <c r="K475" i="1"/>
  <c r="K52" i="14" s="1"/>
  <c r="K476" i="1"/>
  <c r="K477" i="1"/>
  <c r="K478" i="1"/>
  <c r="K479" i="1"/>
  <c r="K480" i="1"/>
  <c r="K481" i="1"/>
  <c r="K482" i="1"/>
  <c r="K483" i="1"/>
  <c r="K484" i="1"/>
  <c r="K485" i="1"/>
  <c r="K53" i="14" s="1"/>
  <c r="K486" i="1"/>
  <c r="K487" i="1"/>
  <c r="K488" i="1"/>
  <c r="K489" i="1"/>
  <c r="K490" i="1"/>
  <c r="K491" i="1"/>
  <c r="K492" i="1"/>
  <c r="K493" i="1"/>
  <c r="K494" i="1"/>
  <c r="K495" i="1"/>
  <c r="K54" i="14" s="1"/>
  <c r="K496" i="1"/>
  <c r="K497" i="1"/>
  <c r="K498" i="1"/>
  <c r="K499" i="1"/>
  <c r="K500" i="1"/>
  <c r="K501" i="1"/>
  <c r="K502" i="1"/>
  <c r="K503" i="1"/>
  <c r="K504" i="1"/>
  <c r="K505" i="1"/>
  <c r="K55" i="14" s="1"/>
  <c r="J306" i="1"/>
  <c r="J307" i="1"/>
  <c r="J308" i="1"/>
  <c r="J309" i="1"/>
  <c r="J310" i="1"/>
  <c r="J311" i="1"/>
  <c r="J312" i="1"/>
  <c r="J313" i="1"/>
  <c r="J314" i="1"/>
  <c r="J315" i="1"/>
  <c r="J36" i="14" s="1"/>
  <c r="J316" i="1"/>
  <c r="J317" i="1"/>
  <c r="J318" i="1"/>
  <c r="J319" i="1"/>
  <c r="J320" i="1"/>
  <c r="J321" i="1"/>
  <c r="J322" i="1"/>
  <c r="J323" i="1"/>
  <c r="J324" i="1"/>
  <c r="J325" i="1"/>
  <c r="J37" i="14" s="1"/>
  <c r="J326" i="1"/>
  <c r="J327" i="1"/>
  <c r="J328" i="1"/>
  <c r="J329" i="1"/>
  <c r="J330" i="1"/>
  <c r="J331" i="1"/>
  <c r="J332" i="1"/>
  <c r="J333" i="1"/>
  <c r="J334" i="1"/>
  <c r="J335" i="1"/>
  <c r="J38" i="14" s="1"/>
  <c r="J336" i="1"/>
  <c r="J337" i="1"/>
  <c r="J338" i="1"/>
  <c r="J339" i="1"/>
  <c r="J340" i="1"/>
  <c r="J341" i="1"/>
  <c r="J342" i="1"/>
  <c r="J343" i="1"/>
  <c r="J344" i="1"/>
  <c r="J345" i="1"/>
  <c r="J39" i="14" s="1"/>
  <c r="J346" i="1"/>
  <c r="J347" i="1"/>
  <c r="J348" i="1"/>
  <c r="J349" i="1"/>
  <c r="J350" i="1"/>
  <c r="J351" i="1"/>
  <c r="J352" i="1"/>
  <c r="J353" i="1"/>
  <c r="J354" i="1"/>
  <c r="J355" i="1"/>
  <c r="J40" i="14" s="1"/>
  <c r="J356" i="1"/>
  <c r="J357" i="1"/>
  <c r="J358" i="1"/>
  <c r="J359" i="1"/>
  <c r="J360" i="1"/>
  <c r="J361" i="1"/>
  <c r="J362" i="1"/>
  <c r="J363" i="1"/>
  <c r="J364" i="1"/>
  <c r="J365" i="1"/>
  <c r="J41" i="14" s="1"/>
  <c r="J366" i="1"/>
  <c r="J367" i="1"/>
  <c r="J368" i="1"/>
  <c r="J369" i="1"/>
  <c r="J370" i="1"/>
  <c r="J371" i="1"/>
  <c r="J372" i="1"/>
  <c r="J373" i="1"/>
  <c r="J374" i="1"/>
  <c r="J375" i="1"/>
  <c r="J42" i="14" s="1"/>
  <c r="J376" i="1"/>
  <c r="J377" i="1"/>
  <c r="J378" i="1"/>
  <c r="J379" i="1"/>
  <c r="J380" i="1"/>
  <c r="J381" i="1"/>
  <c r="J382" i="1"/>
  <c r="J383" i="1"/>
  <c r="J384" i="1"/>
  <c r="J385" i="1"/>
  <c r="J43" i="14" s="1"/>
  <c r="J386" i="1"/>
  <c r="J387" i="1"/>
  <c r="J388" i="1"/>
  <c r="J389" i="1"/>
  <c r="J390" i="1"/>
  <c r="J391" i="1"/>
  <c r="J392" i="1"/>
  <c r="J393" i="1"/>
  <c r="J394" i="1"/>
  <c r="J395" i="1"/>
  <c r="J44" i="14" s="1"/>
  <c r="J396" i="1"/>
  <c r="J397" i="1"/>
  <c r="J398" i="1"/>
  <c r="J399" i="1"/>
  <c r="J400" i="1"/>
  <c r="J401" i="1"/>
  <c r="J402" i="1"/>
  <c r="J403" i="1"/>
  <c r="J404" i="1"/>
  <c r="J405" i="1"/>
  <c r="J45" i="14" s="1"/>
  <c r="J406" i="1"/>
  <c r="J407" i="1"/>
  <c r="J408" i="1"/>
  <c r="J409" i="1"/>
  <c r="J410" i="1"/>
  <c r="J411" i="1"/>
  <c r="J412" i="1"/>
  <c r="J413" i="1"/>
  <c r="J414" i="1"/>
  <c r="J415" i="1"/>
  <c r="J46" i="14" s="1"/>
  <c r="J416" i="1"/>
  <c r="J417" i="1"/>
  <c r="J418" i="1"/>
  <c r="J419" i="1"/>
  <c r="J420" i="1"/>
  <c r="J421" i="1"/>
  <c r="J422" i="1"/>
  <c r="J423" i="1"/>
  <c r="J424" i="1"/>
  <c r="J425" i="1"/>
  <c r="J47" i="14" s="1"/>
  <c r="J426" i="1"/>
  <c r="J427" i="1"/>
  <c r="J428" i="1"/>
  <c r="J429" i="1"/>
  <c r="J430" i="1"/>
  <c r="J431" i="1"/>
  <c r="J432" i="1"/>
  <c r="J433" i="1"/>
  <c r="J434" i="1"/>
  <c r="J435" i="1"/>
  <c r="J48" i="14" s="1"/>
  <c r="J436" i="1"/>
  <c r="J437" i="1"/>
  <c r="J438" i="1"/>
  <c r="J439" i="1"/>
  <c r="J440" i="1"/>
  <c r="J441" i="1"/>
  <c r="J442" i="1"/>
  <c r="J443" i="1"/>
  <c r="J444" i="1"/>
  <c r="J445" i="1"/>
  <c r="J49" i="14" s="1"/>
  <c r="J446" i="1"/>
  <c r="J447" i="1"/>
  <c r="J448" i="1"/>
  <c r="J449" i="1"/>
  <c r="J450" i="1"/>
  <c r="J451" i="1"/>
  <c r="J452" i="1"/>
  <c r="J453" i="1"/>
  <c r="J454" i="1"/>
  <c r="J455" i="1"/>
  <c r="J50" i="14" s="1"/>
  <c r="J456" i="1"/>
  <c r="J457" i="1"/>
  <c r="J458" i="1"/>
  <c r="J459" i="1"/>
  <c r="J460" i="1"/>
  <c r="J461" i="1"/>
  <c r="J462" i="1"/>
  <c r="J463" i="1"/>
  <c r="J464" i="1"/>
  <c r="J465" i="1"/>
  <c r="J51" i="14" s="1"/>
  <c r="J466" i="1"/>
  <c r="J467" i="1"/>
  <c r="J468" i="1"/>
  <c r="J469" i="1"/>
  <c r="J470" i="1"/>
  <c r="J471" i="1"/>
  <c r="J472" i="1"/>
  <c r="J473" i="1"/>
  <c r="J474" i="1"/>
  <c r="J475" i="1"/>
  <c r="J52" i="14" s="1"/>
  <c r="J476" i="1"/>
  <c r="J477" i="1"/>
  <c r="J478" i="1"/>
  <c r="J479" i="1"/>
  <c r="J480" i="1"/>
  <c r="J481" i="1"/>
  <c r="J482" i="1"/>
  <c r="J483" i="1"/>
  <c r="J484" i="1"/>
  <c r="J485" i="1"/>
  <c r="J53" i="14" s="1"/>
  <c r="J486" i="1"/>
  <c r="J487" i="1"/>
  <c r="J488" i="1"/>
  <c r="J489" i="1"/>
  <c r="J490" i="1"/>
  <c r="J491" i="1"/>
  <c r="J492" i="1"/>
  <c r="J493" i="1"/>
  <c r="J494" i="1"/>
  <c r="J495" i="1"/>
  <c r="J54" i="14" s="1"/>
  <c r="J496" i="1"/>
  <c r="J497" i="1"/>
  <c r="J498" i="1"/>
  <c r="J499" i="1"/>
  <c r="J500" i="1"/>
  <c r="J501" i="1"/>
  <c r="J502" i="1"/>
  <c r="J503" i="1"/>
  <c r="J504" i="1"/>
  <c r="J505" i="1"/>
  <c r="J55" i="14" s="1"/>
  <c r="I306" i="1"/>
  <c r="I307" i="1"/>
  <c r="I308" i="1"/>
  <c r="I309" i="1"/>
  <c r="I310" i="1"/>
  <c r="I311" i="1"/>
  <c r="I312" i="1"/>
  <c r="I313" i="1"/>
  <c r="I314" i="1"/>
  <c r="I315" i="1"/>
  <c r="I36" i="14" s="1"/>
  <c r="I316" i="1"/>
  <c r="I317" i="1"/>
  <c r="I318" i="1"/>
  <c r="I319" i="1"/>
  <c r="I320" i="1"/>
  <c r="I321" i="1"/>
  <c r="I322" i="1"/>
  <c r="I323" i="1"/>
  <c r="I324" i="1"/>
  <c r="I325" i="1"/>
  <c r="I37" i="14" s="1"/>
  <c r="I326" i="1"/>
  <c r="I327" i="1"/>
  <c r="I328" i="1"/>
  <c r="I329" i="1"/>
  <c r="I330" i="1"/>
  <c r="I331" i="1"/>
  <c r="I332" i="1"/>
  <c r="I333" i="1"/>
  <c r="I334" i="1"/>
  <c r="I335" i="1"/>
  <c r="I38" i="14" s="1"/>
  <c r="I336" i="1"/>
  <c r="I337" i="1"/>
  <c r="I338" i="1"/>
  <c r="I339" i="1"/>
  <c r="I340" i="1"/>
  <c r="I341" i="1"/>
  <c r="I342" i="1"/>
  <c r="I343" i="1"/>
  <c r="I344" i="1"/>
  <c r="I345" i="1"/>
  <c r="I39" i="14" s="1"/>
  <c r="I346" i="1"/>
  <c r="I347" i="1"/>
  <c r="I348" i="1"/>
  <c r="I349" i="1"/>
  <c r="I350" i="1"/>
  <c r="I351" i="1"/>
  <c r="I352" i="1"/>
  <c r="I353" i="1"/>
  <c r="I354" i="1"/>
  <c r="I355" i="1"/>
  <c r="I40" i="14" s="1"/>
  <c r="I356" i="1"/>
  <c r="I357" i="1"/>
  <c r="I358" i="1"/>
  <c r="I359" i="1"/>
  <c r="I360" i="1"/>
  <c r="I361" i="1"/>
  <c r="I362" i="1"/>
  <c r="I363" i="1"/>
  <c r="I364" i="1"/>
  <c r="I365" i="1"/>
  <c r="I41" i="14" s="1"/>
  <c r="I366" i="1"/>
  <c r="I367" i="1"/>
  <c r="I368" i="1"/>
  <c r="I369" i="1"/>
  <c r="I370" i="1"/>
  <c r="I371" i="1"/>
  <c r="I372" i="1"/>
  <c r="I373" i="1"/>
  <c r="I374" i="1"/>
  <c r="I375" i="1"/>
  <c r="I42" i="14" s="1"/>
  <c r="I376" i="1"/>
  <c r="I377" i="1"/>
  <c r="I378" i="1"/>
  <c r="I379" i="1"/>
  <c r="I380" i="1"/>
  <c r="I381" i="1"/>
  <c r="I382" i="1"/>
  <c r="I383" i="1"/>
  <c r="I384" i="1"/>
  <c r="I385" i="1"/>
  <c r="I43" i="14" s="1"/>
  <c r="I386" i="1"/>
  <c r="I387" i="1"/>
  <c r="I388" i="1"/>
  <c r="I389" i="1"/>
  <c r="I390" i="1"/>
  <c r="I391" i="1"/>
  <c r="I392" i="1"/>
  <c r="I393" i="1"/>
  <c r="I394" i="1"/>
  <c r="I395" i="1"/>
  <c r="I44" i="14" s="1"/>
  <c r="I396" i="1"/>
  <c r="I397" i="1"/>
  <c r="I398" i="1"/>
  <c r="I399" i="1"/>
  <c r="I400" i="1"/>
  <c r="I401" i="1"/>
  <c r="I402" i="1"/>
  <c r="I403" i="1"/>
  <c r="I404" i="1"/>
  <c r="I405" i="1"/>
  <c r="I45" i="14" s="1"/>
  <c r="I406" i="1"/>
  <c r="I407" i="1"/>
  <c r="I408" i="1"/>
  <c r="I409" i="1"/>
  <c r="I410" i="1"/>
  <c r="I411" i="1"/>
  <c r="I412" i="1"/>
  <c r="I413" i="1"/>
  <c r="I414" i="1"/>
  <c r="I415" i="1"/>
  <c r="I46" i="14" s="1"/>
  <c r="I416" i="1"/>
  <c r="I417" i="1"/>
  <c r="I418" i="1"/>
  <c r="I419" i="1"/>
  <c r="I420" i="1"/>
  <c r="I421" i="1"/>
  <c r="I422" i="1"/>
  <c r="I423" i="1"/>
  <c r="I424" i="1"/>
  <c r="I425" i="1"/>
  <c r="I47" i="14" s="1"/>
  <c r="I426" i="1"/>
  <c r="I427" i="1"/>
  <c r="I428" i="1"/>
  <c r="I429" i="1"/>
  <c r="I430" i="1"/>
  <c r="I431" i="1"/>
  <c r="I432" i="1"/>
  <c r="I433" i="1"/>
  <c r="I434" i="1"/>
  <c r="I435" i="1"/>
  <c r="I48" i="14" s="1"/>
  <c r="I436" i="1"/>
  <c r="I437" i="1"/>
  <c r="I438" i="1"/>
  <c r="I439" i="1"/>
  <c r="I440" i="1"/>
  <c r="I441" i="1"/>
  <c r="I442" i="1"/>
  <c r="I443" i="1"/>
  <c r="I444" i="1"/>
  <c r="I445" i="1"/>
  <c r="I49" i="14" s="1"/>
  <c r="I446" i="1"/>
  <c r="I447" i="1"/>
  <c r="I448" i="1"/>
  <c r="I449" i="1"/>
  <c r="I450" i="1"/>
  <c r="I451" i="1"/>
  <c r="I452" i="1"/>
  <c r="I453" i="1"/>
  <c r="I454" i="1"/>
  <c r="I455" i="1"/>
  <c r="I50" i="14" s="1"/>
  <c r="I456" i="1"/>
  <c r="I457" i="1"/>
  <c r="I458" i="1"/>
  <c r="I459" i="1"/>
  <c r="I460" i="1"/>
  <c r="I461" i="1"/>
  <c r="I462" i="1"/>
  <c r="I463" i="1"/>
  <c r="I464" i="1"/>
  <c r="I465" i="1"/>
  <c r="I51" i="14" s="1"/>
  <c r="I466" i="1"/>
  <c r="I467" i="1"/>
  <c r="I468" i="1"/>
  <c r="I469" i="1"/>
  <c r="I470" i="1"/>
  <c r="I471" i="1"/>
  <c r="I472" i="1"/>
  <c r="I473" i="1"/>
  <c r="I474" i="1"/>
  <c r="I475" i="1"/>
  <c r="I52" i="14" s="1"/>
  <c r="I476" i="1"/>
  <c r="I477" i="1"/>
  <c r="I478" i="1"/>
  <c r="I479" i="1"/>
  <c r="I480" i="1"/>
  <c r="I481" i="1"/>
  <c r="I482" i="1"/>
  <c r="I483" i="1"/>
  <c r="I484" i="1"/>
  <c r="I485" i="1"/>
  <c r="I53" i="14" s="1"/>
  <c r="I486" i="1"/>
  <c r="I487" i="1"/>
  <c r="I488" i="1"/>
  <c r="I489" i="1"/>
  <c r="I490" i="1"/>
  <c r="I491" i="1"/>
  <c r="I492" i="1"/>
  <c r="I493" i="1"/>
  <c r="I494" i="1"/>
  <c r="I495" i="1"/>
  <c r="I54" i="14" s="1"/>
  <c r="I496" i="1"/>
  <c r="I497" i="1"/>
  <c r="I498" i="1"/>
  <c r="I499" i="1"/>
  <c r="I500" i="1"/>
  <c r="I501" i="1"/>
  <c r="I502" i="1"/>
  <c r="I503" i="1"/>
  <c r="I504" i="1"/>
  <c r="I505" i="1"/>
  <c r="I55" i="14" s="1"/>
  <c r="H306" i="1"/>
  <c r="H307" i="1"/>
  <c r="H308" i="1"/>
  <c r="H309" i="1"/>
  <c r="H310" i="1"/>
  <c r="H311" i="1"/>
  <c r="H312" i="1"/>
  <c r="H313" i="1"/>
  <c r="H314" i="1"/>
  <c r="H315" i="1"/>
  <c r="H36" i="14" s="1"/>
  <c r="H316" i="1"/>
  <c r="H317" i="1"/>
  <c r="H318" i="1"/>
  <c r="H319" i="1"/>
  <c r="H320" i="1"/>
  <c r="H321" i="1"/>
  <c r="H322" i="1"/>
  <c r="H323" i="1"/>
  <c r="H324" i="1"/>
  <c r="H325" i="1"/>
  <c r="H37" i="14" s="1"/>
  <c r="H326" i="1"/>
  <c r="H327" i="1"/>
  <c r="H328" i="1"/>
  <c r="H329" i="1"/>
  <c r="H330" i="1"/>
  <c r="H331" i="1"/>
  <c r="H332" i="1"/>
  <c r="H333" i="1"/>
  <c r="H334" i="1"/>
  <c r="H335" i="1"/>
  <c r="H38" i="14" s="1"/>
  <c r="H336" i="1"/>
  <c r="H337" i="1"/>
  <c r="H338" i="1"/>
  <c r="H339" i="1"/>
  <c r="H340" i="1"/>
  <c r="H341" i="1"/>
  <c r="H342" i="1"/>
  <c r="H343" i="1"/>
  <c r="H344" i="1"/>
  <c r="H345" i="1"/>
  <c r="H39" i="14" s="1"/>
  <c r="H346" i="1"/>
  <c r="H347" i="1"/>
  <c r="H348" i="1"/>
  <c r="H349" i="1"/>
  <c r="H350" i="1"/>
  <c r="H351" i="1"/>
  <c r="H352" i="1"/>
  <c r="H353" i="1"/>
  <c r="H354" i="1"/>
  <c r="H355" i="1"/>
  <c r="H40" i="14" s="1"/>
  <c r="H356" i="1"/>
  <c r="H357" i="1"/>
  <c r="H358" i="1"/>
  <c r="H359" i="1"/>
  <c r="H360" i="1"/>
  <c r="H361" i="1"/>
  <c r="H362" i="1"/>
  <c r="H363" i="1"/>
  <c r="H364" i="1"/>
  <c r="H365" i="1"/>
  <c r="H41" i="14" s="1"/>
  <c r="H366" i="1"/>
  <c r="H367" i="1"/>
  <c r="H368" i="1"/>
  <c r="H369" i="1"/>
  <c r="H370" i="1"/>
  <c r="H371" i="1"/>
  <c r="H372" i="1"/>
  <c r="H373" i="1"/>
  <c r="H374" i="1"/>
  <c r="H375" i="1"/>
  <c r="H42" i="14" s="1"/>
  <c r="H376" i="1"/>
  <c r="H377" i="1"/>
  <c r="H378" i="1"/>
  <c r="H379" i="1"/>
  <c r="H380" i="1"/>
  <c r="H381" i="1"/>
  <c r="H382" i="1"/>
  <c r="H383" i="1"/>
  <c r="H384" i="1"/>
  <c r="H385" i="1"/>
  <c r="H43" i="14" s="1"/>
  <c r="H386" i="1"/>
  <c r="H387" i="1"/>
  <c r="H388" i="1"/>
  <c r="H389" i="1"/>
  <c r="H390" i="1"/>
  <c r="H391" i="1"/>
  <c r="H392" i="1"/>
  <c r="H393" i="1"/>
  <c r="H394" i="1"/>
  <c r="H395" i="1"/>
  <c r="H44" i="14" s="1"/>
  <c r="H396" i="1"/>
  <c r="H397" i="1"/>
  <c r="H398" i="1"/>
  <c r="H399" i="1"/>
  <c r="H400" i="1"/>
  <c r="H401" i="1"/>
  <c r="H402" i="1"/>
  <c r="H403" i="1"/>
  <c r="H404" i="1"/>
  <c r="H405" i="1"/>
  <c r="H45" i="14" s="1"/>
  <c r="H406" i="1"/>
  <c r="H407" i="1"/>
  <c r="H408" i="1"/>
  <c r="H409" i="1"/>
  <c r="H410" i="1"/>
  <c r="H411" i="1"/>
  <c r="H412" i="1"/>
  <c r="H413" i="1"/>
  <c r="H414" i="1"/>
  <c r="H415" i="1"/>
  <c r="H46" i="14" s="1"/>
  <c r="H416" i="1"/>
  <c r="H417" i="1"/>
  <c r="H418" i="1"/>
  <c r="H419" i="1"/>
  <c r="H420" i="1"/>
  <c r="H421" i="1"/>
  <c r="H422" i="1"/>
  <c r="H423" i="1"/>
  <c r="H424" i="1"/>
  <c r="H425" i="1"/>
  <c r="H47" i="14" s="1"/>
  <c r="H426" i="1"/>
  <c r="H427" i="1"/>
  <c r="H428" i="1"/>
  <c r="H429" i="1"/>
  <c r="H430" i="1"/>
  <c r="H431" i="1"/>
  <c r="H432" i="1"/>
  <c r="H433" i="1"/>
  <c r="H434" i="1"/>
  <c r="H435" i="1"/>
  <c r="H48" i="14" s="1"/>
  <c r="H436" i="1"/>
  <c r="H437" i="1"/>
  <c r="H438" i="1"/>
  <c r="H439" i="1"/>
  <c r="H440" i="1"/>
  <c r="H441" i="1"/>
  <c r="H442" i="1"/>
  <c r="H443" i="1"/>
  <c r="H444" i="1"/>
  <c r="H445" i="1"/>
  <c r="H49" i="14" s="1"/>
  <c r="H446" i="1"/>
  <c r="H447" i="1"/>
  <c r="H448" i="1"/>
  <c r="H449" i="1"/>
  <c r="H450" i="1"/>
  <c r="H451" i="1"/>
  <c r="H452" i="1"/>
  <c r="H453" i="1"/>
  <c r="H454" i="1"/>
  <c r="H455" i="1"/>
  <c r="H50" i="14" s="1"/>
  <c r="H456" i="1"/>
  <c r="H457" i="1"/>
  <c r="H458" i="1"/>
  <c r="H459" i="1"/>
  <c r="H460" i="1"/>
  <c r="H461" i="1"/>
  <c r="H462" i="1"/>
  <c r="H463" i="1"/>
  <c r="H464" i="1"/>
  <c r="H465" i="1"/>
  <c r="H51" i="14" s="1"/>
  <c r="H466" i="1"/>
  <c r="H467" i="1"/>
  <c r="H468" i="1"/>
  <c r="H469" i="1"/>
  <c r="H470" i="1"/>
  <c r="H471" i="1"/>
  <c r="H472" i="1"/>
  <c r="H473" i="1"/>
  <c r="H474" i="1"/>
  <c r="H475" i="1"/>
  <c r="H52" i="14" s="1"/>
  <c r="H476" i="1"/>
  <c r="H477" i="1"/>
  <c r="H478" i="1"/>
  <c r="H479" i="1"/>
  <c r="H480" i="1"/>
  <c r="H481" i="1"/>
  <c r="H482" i="1"/>
  <c r="H483" i="1"/>
  <c r="H484" i="1"/>
  <c r="H485" i="1"/>
  <c r="H53" i="14" s="1"/>
  <c r="H486" i="1"/>
  <c r="H487" i="1"/>
  <c r="H488" i="1"/>
  <c r="H489" i="1"/>
  <c r="H490" i="1"/>
  <c r="H491" i="1"/>
  <c r="H492" i="1"/>
  <c r="H493" i="1"/>
  <c r="H494" i="1"/>
  <c r="H495" i="1"/>
  <c r="H54" i="14" s="1"/>
  <c r="H496" i="1"/>
  <c r="H497" i="1"/>
  <c r="H498" i="1"/>
  <c r="H499" i="1"/>
  <c r="H500" i="1"/>
  <c r="H501" i="1"/>
  <c r="H502" i="1"/>
  <c r="H503" i="1"/>
  <c r="H504" i="1"/>
  <c r="H505" i="1"/>
  <c r="H55" i="14" s="1"/>
  <c r="G306" i="1"/>
  <c r="G307" i="1"/>
  <c r="G308" i="1"/>
  <c r="G309" i="1"/>
  <c r="G310" i="1"/>
  <c r="G311" i="1"/>
  <c r="G312" i="1"/>
  <c r="G313" i="1"/>
  <c r="G314" i="1"/>
  <c r="G315" i="1"/>
  <c r="G36" i="14" s="1"/>
  <c r="G316" i="1"/>
  <c r="G317" i="1"/>
  <c r="G318" i="1"/>
  <c r="G319" i="1"/>
  <c r="G320" i="1"/>
  <c r="G321" i="1"/>
  <c r="G322" i="1"/>
  <c r="G323" i="1"/>
  <c r="G324" i="1"/>
  <c r="G325" i="1"/>
  <c r="G37" i="14" s="1"/>
  <c r="G326" i="1"/>
  <c r="G327" i="1"/>
  <c r="G328" i="1"/>
  <c r="G329" i="1"/>
  <c r="G330" i="1"/>
  <c r="G331" i="1"/>
  <c r="G332" i="1"/>
  <c r="G333" i="1"/>
  <c r="G334" i="1"/>
  <c r="G335" i="1"/>
  <c r="G38" i="14" s="1"/>
  <c r="G336" i="1"/>
  <c r="G337" i="1"/>
  <c r="G338" i="1"/>
  <c r="G339" i="1"/>
  <c r="G340" i="1"/>
  <c r="G341" i="1"/>
  <c r="G342" i="1"/>
  <c r="G343" i="1"/>
  <c r="G344" i="1"/>
  <c r="G345" i="1"/>
  <c r="G39" i="14" s="1"/>
  <c r="G346" i="1"/>
  <c r="G347" i="1"/>
  <c r="G348" i="1"/>
  <c r="G349" i="1"/>
  <c r="G350" i="1"/>
  <c r="G351" i="1"/>
  <c r="G352" i="1"/>
  <c r="G353" i="1"/>
  <c r="G354" i="1"/>
  <c r="G355" i="1"/>
  <c r="G40" i="14" s="1"/>
  <c r="G356" i="1"/>
  <c r="G357" i="1"/>
  <c r="G358" i="1"/>
  <c r="G359" i="1"/>
  <c r="G360" i="1"/>
  <c r="G361" i="1"/>
  <c r="G362" i="1"/>
  <c r="G363" i="1"/>
  <c r="G364" i="1"/>
  <c r="G365" i="1"/>
  <c r="G41" i="14" s="1"/>
  <c r="G366" i="1"/>
  <c r="G367" i="1"/>
  <c r="G368" i="1"/>
  <c r="G369" i="1"/>
  <c r="G370" i="1"/>
  <c r="G371" i="1"/>
  <c r="G372" i="1"/>
  <c r="G373" i="1"/>
  <c r="G374" i="1"/>
  <c r="G375" i="1"/>
  <c r="G42" i="14" s="1"/>
  <c r="G376" i="1"/>
  <c r="G377" i="1"/>
  <c r="G378" i="1"/>
  <c r="G379" i="1"/>
  <c r="G380" i="1"/>
  <c r="G381" i="1"/>
  <c r="G382" i="1"/>
  <c r="G383" i="1"/>
  <c r="G384" i="1"/>
  <c r="G385" i="1"/>
  <c r="G43" i="14" s="1"/>
  <c r="G386" i="1"/>
  <c r="G387" i="1"/>
  <c r="G388" i="1"/>
  <c r="G389" i="1"/>
  <c r="G390" i="1"/>
  <c r="G391" i="1"/>
  <c r="G392" i="1"/>
  <c r="G393" i="1"/>
  <c r="G394" i="1"/>
  <c r="G395" i="1"/>
  <c r="G44" i="14" s="1"/>
  <c r="G396" i="1"/>
  <c r="G397" i="1"/>
  <c r="G398" i="1"/>
  <c r="G399" i="1"/>
  <c r="G400" i="1"/>
  <c r="G401" i="1"/>
  <c r="G402" i="1"/>
  <c r="G403" i="1"/>
  <c r="G404" i="1"/>
  <c r="G405" i="1"/>
  <c r="G45" i="14" s="1"/>
  <c r="G406" i="1"/>
  <c r="G407" i="1"/>
  <c r="G408" i="1"/>
  <c r="G409" i="1"/>
  <c r="G410" i="1"/>
  <c r="G411" i="1"/>
  <c r="G412" i="1"/>
  <c r="G413" i="1"/>
  <c r="G414" i="1"/>
  <c r="G415" i="1"/>
  <c r="G46" i="14" s="1"/>
  <c r="G416" i="1"/>
  <c r="G417" i="1"/>
  <c r="G418" i="1"/>
  <c r="G419" i="1"/>
  <c r="G420" i="1"/>
  <c r="G421" i="1"/>
  <c r="G422" i="1"/>
  <c r="G423" i="1"/>
  <c r="G424" i="1"/>
  <c r="G425" i="1"/>
  <c r="G47" i="14" s="1"/>
  <c r="G426" i="1"/>
  <c r="G427" i="1"/>
  <c r="G428" i="1"/>
  <c r="G429" i="1"/>
  <c r="G430" i="1"/>
  <c r="G431" i="1"/>
  <c r="G432" i="1"/>
  <c r="G433" i="1"/>
  <c r="G434" i="1"/>
  <c r="G435" i="1"/>
  <c r="G48" i="14" s="1"/>
  <c r="G436" i="1"/>
  <c r="G437" i="1"/>
  <c r="G438" i="1"/>
  <c r="G439" i="1"/>
  <c r="G440" i="1"/>
  <c r="G441" i="1"/>
  <c r="G442" i="1"/>
  <c r="G443" i="1"/>
  <c r="G444" i="1"/>
  <c r="G445" i="1"/>
  <c r="G49" i="14" s="1"/>
  <c r="G446" i="1"/>
  <c r="G447" i="1"/>
  <c r="G448" i="1"/>
  <c r="G449" i="1"/>
  <c r="G450" i="1"/>
  <c r="G451" i="1"/>
  <c r="G452" i="1"/>
  <c r="G453" i="1"/>
  <c r="G454" i="1"/>
  <c r="G455" i="1"/>
  <c r="G50" i="14" s="1"/>
  <c r="G456" i="1"/>
  <c r="G457" i="1"/>
  <c r="G458" i="1"/>
  <c r="G459" i="1"/>
  <c r="G460" i="1"/>
  <c r="G461" i="1"/>
  <c r="G462" i="1"/>
  <c r="G463" i="1"/>
  <c r="G464" i="1"/>
  <c r="G465" i="1"/>
  <c r="G51" i="14" s="1"/>
  <c r="G466" i="1"/>
  <c r="G467" i="1"/>
  <c r="G468" i="1"/>
  <c r="G469" i="1"/>
  <c r="G470" i="1"/>
  <c r="G471" i="1"/>
  <c r="G472" i="1"/>
  <c r="G473" i="1"/>
  <c r="G474" i="1"/>
  <c r="G475" i="1"/>
  <c r="G52" i="14" s="1"/>
  <c r="G476" i="1"/>
  <c r="G477" i="1"/>
  <c r="G478" i="1"/>
  <c r="G479" i="1"/>
  <c r="G480" i="1"/>
  <c r="G481" i="1"/>
  <c r="G482" i="1"/>
  <c r="G483" i="1"/>
  <c r="G484" i="1"/>
  <c r="G485" i="1"/>
  <c r="G53" i="14" s="1"/>
  <c r="G486" i="1"/>
  <c r="G487" i="1"/>
  <c r="G488" i="1"/>
  <c r="G489" i="1"/>
  <c r="G490" i="1"/>
  <c r="G491" i="1"/>
  <c r="G492" i="1"/>
  <c r="G493" i="1"/>
  <c r="G494" i="1"/>
  <c r="G495" i="1"/>
  <c r="G54" i="14" s="1"/>
  <c r="G496" i="1"/>
  <c r="G497" i="1"/>
  <c r="G498" i="1"/>
  <c r="G499" i="1"/>
  <c r="G500" i="1"/>
  <c r="G501" i="1"/>
  <c r="G502" i="1"/>
  <c r="G503" i="1"/>
  <c r="G504" i="1"/>
  <c r="G505" i="1"/>
  <c r="G55" i="14" s="1"/>
  <c r="F306" i="1"/>
  <c r="F307" i="1"/>
  <c r="F308" i="1"/>
  <c r="F309" i="1"/>
  <c r="F310" i="1"/>
  <c r="F311" i="1"/>
  <c r="F312" i="1"/>
  <c r="F313" i="1"/>
  <c r="F314" i="1"/>
  <c r="F315" i="1"/>
  <c r="F36" i="14" s="1"/>
  <c r="F316" i="1"/>
  <c r="F317" i="1"/>
  <c r="F318" i="1"/>
  <c r="F319" i="1"/>
  <c r="F320" i="1"/>
  <c r="F321" i="1"/>
  <c r="F322" i="1"/>
  <c r="F323" i="1"/>
  <c r="F324" i="1"/>
  <c r="F325" i="1"/>
  <c r="F37" i="14" s="1"/>
  <c r="F326" i="1"/>
  <c r="F327" i="1"/>
  <c r="F328" i="1"/>
  <c r="F329" i="1"/>
  <c r="F330" i="1"/>
  <c r="F331" i="1"/>
  <c r="F332" i="1"/>
  <c r="F333" i="1"/>
  <c r="F334" i="1"/>
  <c r="F335" i="1"/>
  <c r="F38" i="14" s="1"/>
  <c r="F336" i="1"/>
  <c r="F337" i="1"/>
  <c r="F338" i="1"/>
  <c r="F339" i="1"/>
  <c r="F340" i="1"/>
  <c r="F341" i="1"/>
  <c r="F342" i="1"/>
  <c r="F343" i="1"/>
  <c r="F344" i="1"/>
  <c r="F345" i="1"/>
  <c r="F39" i="14" s="1"/>
  <c r="F346" i="1"/>
  <c r="F347" i="1"/>
  <c r="F348" i="1"/>
  <c r="F349" i="1"/>
  <c r="F350" i="1"/>
  <c r="F351" i="1"/>
  <c r="F352" i="1"/>
  <c r="F353" i="1"/>
  <c r="F354" i="1"/>
  <c r="F355" i="1"/>
  <c r="F40" i="14" s="1"/>
  <c r="F356" i="1"/>
  <c r="F357" i="1"/>
  <c r="F358" i="1"/>
  <c r="F359" i="1"/>
  <c r="F360" i="1"/>
  <c r="F361" i="1"/>
  <c r="F362" i="1"/>
  <c r="F363" i="1"/>
  <c r="F364" i="1"/>
  <c r="F365" i="1"/>
  <c r="F41" i="14" s="1"/>
  <c r="F366" i="1"/>
  <c r="F367" i="1"/>
  <c r="F368" i="1"/>
  <c r="F369" i="1"/>
  <c r="F370" i="1"/>
  <c r="F371" i="1"/>
  <c r="F372" i="1"/>
  <c r="F373" i="1"/>
  <c r="F374" i="1"/>
  <c r="F375" i="1"/>
  <c r="F42" i="14" s="1"/>
  <c r="F376" i="1"/>
  <c r="F377" i="1"/>
  <c r="F378" i="1"/>
  <c r="F379" i="1"/>
  <c r="F380" i="1"/>
  <c r="F381" i="1"/>
  <c r="F382" i="1"/>
  <c r="F383" i="1"/>
  <c r="F384" i="1"/>
  <c r="F385" i="1"/>
  <c r="F43" i="14" s="1"/>
  <c r="F386" i="1"/>
  <c r="F387" i="1"/>
  <c r="F388" i="1"/>
  <c r="F389" i="1"/>
  <c r="F390" i="1"/>
  <c r="F391" i="1"/>
  <c r="F392" i="1"/>
  <c r="F393" i="1"/>
  <c r="F394" i="1"/>
  <c r="F395" i="1"/>
  <c r="F44" i="14" s="1"/>
  <c r="F396" i="1"/>
  <c r="F397" i="1"/>
  <c r="F398" i="1"/>
  <c r="F399" i="1"/>
  <c r="F400" i="1"/>
  <c r="F401" i="1"/>
  <c r="F402" i="1"/>
  <c r="F403" i="1"/>
  <c r="F404" i="1"/>
  <c r="F405" i="1"/>
  <c r="F45" i="14" s="1"/>
  <c r="F406" i="1"/>
  <c r="F407" i="1"/>
  <c r="F408" i="1"/>
  <c r="F409" i="1"/>
  <c r="F410" i="1"/>
  <c r="F411" i="1"/>
  <c r="F412" i="1"/>
  <c r="F413" i="1"/>
  <c r="F414" i="1"/>
  <c r="F415" i="1"/>
  <c r="F46" i="14" s="1"/>
  <c r="F416" i="1"/>
  <c r="F417" i="1"/>
  <c r="F418" i="1"/>
  <c r="F419" i="1"/>
  <c r="F420" i="1"/>
  <c r="F421" i="1"/>
  <c r="F422" i="1"/>
  <c r="F423" i="1"/>
  <c r="F424" i="1"/>
  <c r="F425" i="1"/>
  <c r="F47" i="14" s="1"/>
  <c r="F426" i="1"/>
  <c r="F427" i="1"/>
  <c r="F428" i="1"/>
  <c r="F429" i="1"/>
  <c r="F430" i="1"/>
  <c r="F431" i="1"/>
  <c r="F432" i="1"/>
  <c r="F433" i="1"/>
  <c r="F434" i="1"/>
  <c r="F435" i="1"/>
  <c r="F48" i="14" s="1"/>
  <c r="F436" i="1"/>
  <c r="F437" i="1"/>
  <c r="F438" i="1"/>
  <c r="F439" i="1"/>
  <c r="F440" i="1"/>
  <c r="F441" i="1"/>
  <c r="F442" i="1"/>
  <c r="F443" i="1"/>
  <c r="F444" i="1"/>
  <c r="F445" i="1"/>
  <c r="F49" i="14" s="1"/>
  <c r="F446" i="1"/>
  <c r="F447" i="1"/>
  <c r="F448" i="1"/>
  <c r="F449" i="1"/>
  <c r="F450" i="1"/>
  <c r="F451" i="1"/>
  <c r="F452" i="1"/>
  <c r="F453" i="1"/>
  <c r="F454" i="1"/>
  <c r="F455" i="1"/>
  <c r="F50" i="14" s="1"/>
  <c r="F456" i="1"/>
  <c r="F457" i="1"/>
  <c r="F458" i="1"/>
  <c r="F459" i="1"/>
  <c r="F460" i="1"/>
  <c r="F461" i="1"/>
  <c r="F462" i="1"/>
  <c r="F463" i="1"/>
  <c r="F464" i="1"/>
  <c r="F465" i="1"/>
  <c r="F51" i="14" s="1"/>
  <c r="F466" i="1"/>
  <c r="F467" i="1"/>
  <c r="F468" i="1"/>
  <c r="F469" i="1"/>
  <c r="F470" i="1"/>
  <c r="F471" i="1"/>
  <c r="F472" i="1"/>
  <c r="F473" i="1"/>
  <c r="F474" i="1"/>
  <c r="F475" i="1"/>
  <c r="F52" i="14" s="1"/>
  <c r="F476" i="1"/>
  <c r="F477" i="1"/>
  <c r="F478" i="1"/>
  <c r="F479" i="1"/>
  <c r="F480" i="1"/>
  <c r="F481" i="1"/>
  <c r="F482" i="1"/>
  <c r="F483" i="1"/>
  <c r="F484" i="1"/>
  <c r="F485" i="1"/>
  <c r="F53" i="14" s="1"/>
  <c r="F486" i="1"/>
  <c r="F487" i="1"/>
  <c r="F488" i="1"/>
  <c r="F489" i="1"/>
  <c r="F490" i="1"/>
  <c r="F491" i="1"/>
  <c r="F492" i="1"/>
  <c r="F493" i="1"/>
  <c r="F494" i="1"/>
  <c r="F495" i="1"/>
  <c r="F54" i="14" s="1"/>
  <c r="F496" i="1"/>
  <c r="F497" i="1"/>
  <c r="F498" i="1"/>
  <c r="F499" i="1"/>
  <c r="F500" i="1"/>
  <c r="F501" i="1"/>
  <c r="F502" i="1"/>
  <c r="F503" i="1"/>
  <c r="F504" i="1"/>
  <c r="F505" i="1"/>
  <c r="F55" i="14" s="1"/>
  <c r="E306" i="1"/>
  <c r="E307" i="1"/>
  <c r="E308" i="1"/>
  <c r="E309" i="1"/>
  <c r="E310" i="1"/>
  <c r="E311" i="1"/>
  <c r="E312" i="1"/>
  <c r="E313" i="1"/>
  <c r="E314" i="1"/>
  <c r="E315" i="1"/>
  <c r="E36" i="14" s="1"/>
  <c r="E316" i="1"/>
  <c r="E317" i="1"/>
  <c r="E318" i="1"/>
  <c r="E319" i="1"/>
  <c r="E320" i="1"/>
  <c r="E321" i="1"/>
  <c r="E322" i="1"/>
  <c r="E323" i="1"/>
  <c r="E324" i="1"/>
  <c r="E325" i="1"/>
  <c r="E37" i="14" s="1"/>
  <c r="E326" i="1"/>
  <c r="E327" i="1"/>
  <c r="E328" i="1"/>
  <c r="E329" i="1"/>
  <c r="E330" i="1"/>
  <c r="E331" i="1"/>
  <c r="E332" i="1"/>
  <c r="E333" i="1"/>
  <c r="E334" i="1"/>
  <c r="E335" i="1"/>
  <c r="E38" i="14" s="1"/>
  <c r="E336" i="1"/>
  <c r="E337" i="1"/>
  <c r="E338" i="1"/>
  <c r="E339" i="1"/>
  <c r="E340" i="1"/>
  <c r="E341" i="1"/>
  <c r="E342" i="1"/>
  <c r="E343" i="1"/>
  <c r="E344" i="1"/>
  <c r="E345" i="1"/>
  <c r="E39" i="14" s="1"/>
  <c r="E346" i="1"/>
  <c r="E347" i="1"/>
  <c r="E348" i="1"/>
  <c r="E349" i="1"/>
  <c r="E350" i="1"/>
  <c r="E351" i="1"/>
  <c r="E352" i="1"/>
  <c r="E353" i="1"/>
  <c r="E354" i="1"/>
  <c r="E355" i="1"/>
  <c r="E40" i="14" s="1"/>
  <c r="E356" i="1"/>
  <c r="E357" i="1"/>
  <c r="E358" i="1"/>
  <c r="E359" i="1"/>
  <c r="E360" i="1"/>
  <c r="E361" i="1"/>
  <c r="E362" i="1"/>
  <c r="E363" i="1"/>
  <c r="E364" i="1"/>
  <c r="E365" i="1"/>
  <c r="E41" i="14" s="1"/>
  <c r="E366" i="1"/>
  <c r="E367" i="1"/>
  <c r="E368" i="1"/>
  <c r="E369" i="1"/>
  <c r="E370" i="1"/>
  <c r="E371" i="1"/>
  <c r="E372" i="1"/>
  <c r="E373" i="1"/>
  <c r="E374" i="1"/>
  <c r="E375" i="1"/>
  <c r="E42" i="14" s="1"/>
  <c r="E376" i="1"/>
  <c r="E377" i="1"/>
  <c r="E378" i="1"/>
  <c r="E379" i="1"/>
  <c r="E380" i="1"/>
  <c r="E381" i="1"/>
  <c r="E382" i="1"/>
  <c r="E383" i="1"/>
  <c r="E384" i="1"/>
  <c r="E385" i="1"/>
  <c r="E43" i="14" s="1"/>
  <c r="E386" i="1"/>
  <c r="E387" i="1"/>
  <c r="E388" i="1"/>
  <c r="E389" i="1"/>
  <c r="E390" i="1"/>
  <c r="E391" i="1"/>
  <c r="E392" i="1"/>
  <c r="E393" i="1"/>
  <c r="E394" i="1"/>
  <c r="E395" i="1"/>
  <c r="E44" i="14" s="1"/>
  <c r="E396" i="1"/>
  <c r="E397" i="1"/>
  <c r="E398" i="1"/>
  <c r="E399" i="1"/>
  <c r="E400" i="1"/>
  <c r="E401" i="1"/>
  <c r="E402" i="1"/>
  <c r="E403" i="1"/>
  <c r="E404" i="1"/>
  <c r="E405" i="1"/>
  <c r="E45" i="14" s="1"/>
  <c r="E406" i="1"/>
  <c r="E407" i="1"/>
  <c r="E408" i="1"/>
  <c r="E409" i="1"/>
  <c r="E410" i="1"/>
  <c r="E411" i="1"/>
  <c r="E412" i="1"/>
  <c r="E413" i="1"/>
  <c r="E414" i="1"/>
  <c r="E415" i="1"/>
  <c r="E46" i="14" s="1"/>
  <c r="E416" i="1"/>
  <c r="E417" i="1"/>
  <c r="E418" i="1"/>
  <c r="E419" i="1"/>
  <c r="E420" i="1"/>
  <c r="E421" i="1"/>
  <c r="E422" i="1"/>
  <c r="E423" i="1"/>
  <c r="E424" i="1"/>
  <c r="E425" i="1"/>
  <c r="E47" i="14" s="1"/>
  <c r="E426" i="1"/>
  <c r="E427" i="1"/>
  <c r="E428" i="1"/>
  <c r="E429" i="1"/>
  <c r="E430" i="1"/>
  <c r="E431" i="1"/>
  <c r="E432" i="1"/>
  <c r="E433" i="1"/>
  <c r="E434" i="1"/>
  <c r="E435" i="1"/>
  <c r="E48" i="14" s="1"/>
  <c r="E436" i="1"/>
  <c r="E437" i="1"/>
  <c r="E438" i="1"/>
  <c r="E439" i="1"/>
  <c r="E440" i="1"/>
  <c r="E441" i="1"/>
  <c r="E442" i="1"/>
  <c r="E443" i="1"/>
  <c r="E444" i="1"/>
  <c r="E445" i="1"/>
  <c r="E49" i="14" s="1"/>
  <c r="E446" i="1"/>
  <c r="E447" i="1"/>
  <c r="E448" i="1"/>
  <c r="E449" i="1"/>
  <c r="E450" i="1"/>
  <c r="E451" i="1"/>
  <c r="E452" i="1"/>
  <c r="E453" i="1"/>
  <c r="E454" i="1"/>
  <c r="E455" i="1"/>
  <c r="E50" i="14" s="1"/>
  <c r="E456" i="1"/>
  <c r="E457" i="1"/>
  <c r="E458" i="1"/>
  <c r="E459" i="1"/>
  <c r="E460" i="1"/>
  <c r="E461" i="1"/>
  <c r="E462" i="1"/>
  <c r="E463" i="1"/>
  <c r="E464" i="1"/>
  <c r="E465" i="1"/>
  <c r="E51" i="14" s="1"/>
  <c r="E466" i="1"/>
  <c r="E467" i="1"/>
  <c r="E468" i="1"/>
  <c r="E469" i="1"/>
  <c r="E470" i="1"/>
  <c r="E471" i="1"/>
  <c r="E472" i="1"/>
  <c r="E473" i="1"/>
  <c r="E474" i="1"/>
  <c r="E475" i="1"/>
  <c r="E52" i="14" s="1"/>
  <c r="E476" i="1"/>
  <c r="E477" i="1"/>
  <c r="E478" i="1"/>
  <c r="E479" i="1"/>
  <c r="E480" i="1"/>
  <c r="E481" i="1"/>
  <c r="E482" i="1"/>
  <c r="E483" i="1"/>
  <c r="E484" i="1"/>
  <c r="E485" i="1"/>
  <c r="E53" i="14" s="1"/>
  <c r="E486" i="1"/>
  <c r="E487" i="1"/>
  <c r="E488" i="1"/>
  <c r="E489" i="1"/>
  <c r="E490" i="1"/>
  <c r="E491" i="1"/>
  <c r="E492" i="1"/>
  <c r="E493" i="1"/>
  <c r="E494" i="1"/>
  <c r="E495" i="1"/>
  <c r="E54" i="14" s="1"/>
  <c r="E496" i="1"/>
  <c r="E497" i="1"/>
  <c r="E498" i="1"/>
  <c r="E499" i="1"/>
  <c r="E500" i="1"/>
  <c r="E501" i="1"/>
  <c r="E502" i="1"/>
  <c r="E503" i="1"/>
  <c r="E504" i="1"/>
  <c r="E505" i="1"/>
  <c r="E55" i="14" s="1"/>
  <c r="D306" i="1"/>
  <c r="D307" i="1"/>
  <c r="D308" i="1"/>
  <c r="D309" i="1"/>
  <c r="D310" i="1"/>
  <c r="D311" i="1"/>
  <c r="D312" i="1"/>
  <c r="D313" i="1"/>
  <c r="D314" i="1"/>
  <c r="D315" i="1"/>
  <c r="D36" i="14" s="1"/>
  <c r="D316" i="1"/>
  <c r="D317" i="1"/>
  <c r="D318" i="1"/>
  <c r="D319" i="1"/>
  <c r="D320" i="1"/>
  <c r="D321" i="1"/>
  <c r="D322" i="1"/>
  <c r="D323" i="1"/>
  <c r="D324" i="1"/>
  <c r="D325" i="1"/>
  <c r="D37" i="14" s="1"/>
  <c r="D326" i="1"/>
  <c r="D327" i="1"/>
  <c r="D328" i="1"/>
  <c r="D329" i="1"/>
  <c r="D330" i="1"/>
  <c r="D331" i="1"/>
  <c r="D332" i="1"/>
  <c r="D333" i="1"/>
  <c r="D334" i="1"/>
  <c r="D335" i="1"/>
  <c r="D38" i="14" s="1"/>
  <c r="D336" i="1"/>
  <c r="D337" i="1"/>
  <c r="D338" i="1"/>
  <c r="D339" i="1"/>
  <c r="D340" i="1"/>
  <c r="D341" i="1"/>
  <c r="D342" i="1"/>
  <c r="D343" i="1"/>
  <c r="D344" i="1"/>
  <c r="D345" i="1"/>
  <c r="D39" i="14" s="1"/>
  <c r="D346" i="1"/>
  <c r="D347" i="1"/>
  <c r="D348" i="1"/>
  <c r="D349" i="1"/>
  <c r="D350" i="1"/>
  <c r="D351" i="1"/>
  <c r="D352" i="1"/>
  <c r="D353" i="1"/>
  <c r="D354" i="1"/>
  <c r="D355" i="1"/>
  <c r="D40" i="14" s="1"/>
  <c r="D356" i="1"/>
  <c r="D357" i="1"/>
  <c r="D358" i="1"/>
  <c r="D359" i="1"/>
  <c r="D360" i="1"/>
  <c r="D361" i="1"/>
  <c r="D362" i="1"/>
  <c r="D363" i="1"/>
  <c r="D364" i="1"/>
  <c r="D365" i="1"/>
  <c r="D41" i="14" s="1"/>
  <c r="D366" i="1"/>
  <c r="D367" i="1"/>
  <c r="D368" i="1"/>
  <c r="D369" i="1"/>
  <c r="D370" i="1"/>
  <c r="D371" i="1"/>
  <c r="D372" i="1"/>
  <c r="D373" i="1"/>
  <c r="D374" i="1"/>
  <c r="D375" i="1"/>
  <c r="D42" i="14" s="1"/>
  <c r="D376" i="1"/>
  <c r="D377" i="1"/>
  <c r="D378" i="1"/>
  <c r="D379" i="1"/>
  <c r="D380" i="1"/>
  <c r="D381" i="1"/>
  <c r="D382" i="1"/>
  <c r="D383" i="1"/>
  <c r="D384" i="1"/>
  <c r="D385" i="1"/>
  <c r="D43" i="14" s="1"/>
  <c r="D386" i="1"/>
  <c r="D387" i="1"/>
  <c r="D388" i="1"/>
  <c r="D389" i="1"/>
  <c r="D390" i="1"/>
  <c r="D391" i="1"/>
  <c r="D392" i="1"/>
  <c r="D393" i="1"/>
  <c r="D394" i="1"/>
  <c r="D395" i="1"/>
  <c r="D44" i="14" s="1"/>
  <c r="D396" i="1"/>
  <c r="D397" i="1"/>
  <c r="D398" i="1"/>
  <c r="D399" i="1"/>
  <c r="D400" i="1"/>
  <c r="D401" i="1"/>
  <c r="D402" i="1"/>
  <c r="D403" i="1"/>
  <c r="D404" i="1"/>
  <c r="D405" i="1"/>
  <c r="D45" i="14" s="1"/>
  <c r="D406" i="1"/>
  <c r="D407" i="1"/>
  <c r="D408" i="1"/>
  <c r="D409" i="1"/>
  <c r="D410" i="1"/>
  <c r="D411" i="1"/>
  <c r="D412" i="1"/>
  <c r="D413" i="1"/>
  <c r="D414" i="1"/>
  <c r="D415" i="1"/>
  <c r="D46" i="14" s="1"/>
  <c r="D416" i="1"/>
  <c r="D417" i="1"/>
  <c r="D418" i="1"/>
  <c r="D419" i="1"/>
  <c r="D420" i="1"/>
  <c r="D421" i="1"/>
  <c r="D422" i="1"/>
  <c r="D423" i="1"/>
  <c r="D424" i="1"/>
  <c r="D425" i="1"/>
  <c r="D47" i="14" s="1"/>
  <c r="D426" i="1"/>
  <c r="D427" i="1"/>
  <c r="D428" i="1"/>
  <c r="D429" i="1"/>
  <c r="D430" i="1"/>
  <c r="D431" i="1"/>
  <c r="D432" i="1"/>
  <c r="D433" i="1"/>
  <c r="D434" i="1"/>
  <c r="D435" i="1"/>
  <c r="D48" i="14" s="1"/>
  <c r="D436" i="1"/>
  <c r="D437" i="1"/>
  <c r="D438" i="1"/>
  <c r="D439" i="1"/>
  <c r="D440" i="1"/>
  <c r="D441" i="1"/>
  <c r="D442" i="1"/>
  <c r="D443" i="1"/>
  <c r="D444" i="1"/>
  <c r="D445" i="1"/>
  <c r="D49" i="14" s="1"/>
  <c r="D446" i="1"/>
  <c r="D447" i="1"/>
  <c r="D448" i="1"/>
  <c r="D449" i="1"/>
  <c r="D450" i="1"/>
  <c r="D451" i="1"/>
  <c r="D452" i="1"/>
  <c r="D453" i="1"/>
  <c r="D454" i="1"/>
  <c r="D455" i="1"/>
  <c r="D50" i="14" s="1"/>
  <c r="D456" i="1"/>
  <c r="D457" i="1"/>
  <c r="D458" i="1"/>
  <c r="D459" i="1"/>
  <c r="D460" i="1"/>
  <c r="D461" i="1"/>
  <c r="D462" i="1"/>
  <c r="D463" i="1"/>
  <c r="D464" i="1"/>
  <c r="D465" i="1"/>
  <c r="D51" i="14" s="1"/>
  <c r="D466" i="1"/>
  <c r="D467" i="1"/>
  <c r="D468" i="1"/>
  <c r="D469" i="1"/>
  <c r="D470" i="1"/>
  <c r="D471" i="1"/>
  <c r="D472" i="1"/>
  <c r="D473" i="1"/>
  <c r="D474" i="1"/>
  <c r="D475" i="1"/>
  <c r="D52" i="14" s="1"/>
  <c r="D476" i="1"/>
  <c r="D477" i="1"/>
  <c r="D478" i="1"/>
  <c r="D479" i="1"/>
  <c r="D480" i="1"/>
  <c r="D481" i="1"/>
  <c r="D482" i="1"/>
  <c r="D483" i="1"/>
  <c r="D484" i="1"/>
  <c r="D485" i="1"/>
  <c r="D53" i="14" s="1"/>
  <c r="D486" i="1"/>
  <c r="D487" i="1"/>
  <c r="D488" i="1"/>
  <c r="D489" i="1"/>
  <c r="D490" i="1"/>
  <c r="D491" i="1"/>
  <c r="D492" i="1"/>
  <c r="D493" i="1"/>
  <c r="D494" i="1"/>
  <c r="D495" i="1"/>
  <c r="D54" i="14" s="1"/>
  <c r="D496" i="1"/>
  <c r="D497" i="1"/>
  <c r="D498" i="1"/>
  <c r="D499" i="1"/>
  <c r="D500" i="1"/>
  <c r="D501" i="1"/>
  <c r="D502" i="1"/>
  <c r="D503" i="1"/>
  <c r="D504" i="1"/>
  <c r="D505" i="1"/>
  <c r="D55" i="14" s="1"/>
  <c r="C306" i="1"/>
  <c r="C307" i="1"/>
  <c r="C308" i="1"/>
  <c r="C309" i="1"/>
  <c r="C310" i="1"/>
  <c r="C311" i="1"/>
  <c r="C312" i="1"/>
  <c r="C313" i="1"/>
  <c r="C314" i="1"/>
  <c r="C315" i="1"/>
  <c r="C36" i="14" s="1"/>
  <c r="C316" i="1"/>
  <c r="C317" i="1"/>
  <c r="C318" i="1"/>
  <c r="C319" i="1"/>
  <c r="C320" i="1"/>
  <c r="C321" i="1"/>
  <c r="C322" i="1"/>
  <c r="C323" i="1"/>
  <c r="C324" i="1"/>
  <c r="C325" i="1"/>
  <c r="C37" i="14" s="1"/>
  <c r="C326" i="1"/>
  <c r="C327" i="1"/>
  <c r="C328" i="1"/>
  <c r="C329" i="1"/>
  <c r="C330" i="1"/>
  <c r="C331" i="1"/>
  <c r="C332" i="1"/>
  <c r="C333" i="1"/>
  <c r="C334" i="1"/>
  <c r="C335" i="1"/>
  <c r="C38" i="14" s="1"/>
  <c r="C336" i="1"/>
  <c r="C337" i="1"/>
  <c r="C338" i="1"/>
  <c r="C339" i="1"/>
  <c r="C340" i="1"/>
  <c r="C341" i="1"/>
  <c r="C342" i="1"/>
  <c r="C343" i="1"/>
  <c r="C344" i="1"/>
  <c r="C345" i="1"/>
  <c r="C39" i="14" s="1"/>
  <c r="C346" i="1"/>
  <c r="C347" i="1"/>
  <c r="C348" i="1"/>
  <c r="C349" i="1"/>
  <c r="C350" i="1"/>
  <c r="C351" i="1"/>
  <c r="C352" i="1"/>
  <c r="C353" i="1"/>
  <c r="C354" i="1"/>
  <c r="C355" i="1"/>
  <c r="C40" i="14" s="1"/>
  <c r="C356" i="1"/>
  <c r="C357" i="1"/>
  <c r="C358" i="1"/>
  <c r="C359" i="1"/>
  <c r="C360" i="1"/>
  <c r="C361" i="1"/>
  <c r="C362" i="1"/>
  <c r="C363" i="1"/>
  <c r="C364" i="1"/>
  <c r="C365" i="1"/>
  <c r="C41" i="14" s="1"/>
  <c r="C366" i="1"/>
  <c r="C367" i="1"/>
  <c r="C368" i="1"/>
  <c r="C369" i="1"/>
  <c r="C370" i="1"/>
  <c r="C371" i="1"/>
  <c r="C372" i="1"/>
  <c r="C373" i="1"/>
  <c r="C374" i="1"/>
  <c r="C375" i="1"/>
  <c r="C42" i="14" s="1"/>
  <c r="C376" i="1"/>
  <c r="C377" i="1"/>
  <c r="C378" i="1"/>
  <c r="C379" i="1"/>
  <c r="C380" i="1"/>
  <c r="C381" i="1"/>
  <c r="C382" i="1"/>
  <c r="C383" i="1"/>
  <c r="C384" i="1"/>
  <c r="C385" i="1"/>
  <c r="C43" i="14" s="1"/>
  <c r="C386" i="1"/>
  <c r="C387" i="1"/>
  <c r="C388" i="1"/>
  <c r="C389" i="1"/>
  <c r="C390" i="1"/>
  <c r="C391" i="1"/>
  <c r="C392" i="1"/>
  <c r="C393" i="1"/>
  <c r="C394" i="1"/>
  <c r="C395" i="1"/>
  <c r="C44" i="14" s="1"/>
  <c r="C396" i="1"/>
  <c r="C397" i="1"/>
  <c r="C398" i="1"/>
  <c r="C399" i="1"/>
  <c r="C400" i="1"/>
  <c r="C401" i="1"/>
  <c r="C402" i="1"/>
  <c r="C403" i="1"/>
  <c r="C404" i="1"/>
  <c r="C405" i="1"/>
  <c r="C45" i="14" s="1"/>
  <c r="C406" i="1"/>
  <c r="C407" i="1"/>
  <c r="C408" i="1"/>
  <c r="C409" i="1"/>
  <c r="C410" i="1"/>
  <c r="C411" i="1"/>
  <c r="C412" i="1"/>
  <c r="C413" i="1"/>
  <c r="C414" i="1"/>
  <c r="C415" i="1"/>
  <c r="C46" i="14" s="1"/>
  <c r="C416" i="1"/>
  <c r="C417" i="1"/>
  <c r="C418" i="1"/>
  <c r="C419" i="1"/>
  <c r="C420" i="1"/>
  <c r="C421" i="1"/>
  <c r="C422" i="1"/>
  <c r="C423" i="1"/>
  <c r="C424" i="1"/>
  <c r="C425" i="1"/>
  <c r="C47" i="14" s="1"/>
  <c r="C426" i="1"/>
  <c r="C427" i="1"/>
  <c r="C428" i="1"/>
  <c r="C429" i="1"/>
  <c r="C430" i="1"/>
  <c r="C431" i="1"/>
  <c r="C432" i="1"/>
  <c r="C433" i="1"/>
  <c r="C434" i="1"/>
  <c r="C435" i="1"/>
  <c r="C48" i="14" s="1"/>
  <c r="C436" i="1"/>
  <c r="C437" i="1"/>
  <c r="C438" i="1"/>
  <c r="C439" i="1"/>
  <c r="C440" i="1"/>
  <c r="C441" i="1"/>
  <c r="C442" i="1"/>
  <c r="C443" i="1"/>
  <c r="C444" i="1"/>
  <c r="C445" i="1"/>
  <c r="C49" i="14" s="1"/>
  <c r="C446" i="1"/>
  <c r="C447" i="1"/>
  <c r="C448" i="1"/>
  <c r="C449" i="1"/>
  <c r="C450" i="1"/>
  <c r="C451" i="1"/>
  <c r="C452" i="1"/>
  <c r="C453" i="1"/>
  <c r="C454" i="1"/>
  <c r="C455" i="1"/>
  <c r="C50" i="14" s="1"/>
  <c r="C456" i="1"/>
  <c r="C457" i="1"/>
  <c r="C458" i="1"/>
  <c r="C459" i="1"/>
  <c r="C460" i="1"/>
  <c r="C461" i="1"/>
  <c r="C462" i="1"/>
  <c r="C463" i="1"/>
  <c r="C464" i="1"/>
  <c r="C465" i="1"/>
  <c r="C51" i="14" s="1"/>
  <c r="C466" i="1"/>
  <c r="C467" i="1"/>
  <c r="C468" i="1"/>
  <c r="C469" i="1"/>
  <c r="C470" i="1"/>
  <c r="C471" i="1"/>
  <c r="C472" i="1"/>
  <c r="C473" i="1"/>
  <c r="C474" i="1"/>
  <c r="C475" i="1"/>
  <c r="C52" i="14" s="1"/>
  <c r="C476" i="1"/>
  <c r="C477" i="1"/>
  <c r="C478" i="1"/>
  <c r="C479" i="1"/>
  <c r="C480" i="1"/>
  <c r="C481" i="1"/>
  <c r="C482" i="1"/>
  <c r="C483" i="1"/>
  <c r="C484" i="1"/>
  <c r="C485" i="1"/>
  <c r="C53" i="14" s="1"/>
  <c r="C486" i="1"/>
  <c r="C487" i="1"/>
  <c r="C488" i="1"/>
  <c r="C489" i="1"/>
  <c r="C490" i="1"/>
  <c r="C491" i="1"/>
  <c r="C492" i="1"/>
  <c r="C493" i="1"/>
  <c r="C494" i="1"/>
  <c r="C495" i="1"/>
  <c r="C54" i="14" s="1"/>
  <c r="C496" i="1"/>
  <c r="C497" i="1"/>
  <c r="C498" i="1"/>
  <c r="C499" i="1"/>
  <c r="C500" i="1"/>
  <c r="C501" i="1"/>
  <c r="C502" i="1"/>
  <c r="C503" i="1"/>
  <c r="C504" i="1"/>
  <c r="C505" i="1"/>
  <c r="C55" i="14" s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41" i="14" s="1"/>
  <c r="B41" i="15" s="1"/>
  <c r="B366" i="1"/>
  <c r="B367" i="1"/>
  <c r="B368" i="1"/>
  <c r="B369" i="1"/>
  <c r="B370" i="1"/>
  <c r="B371" i="1"/>
  <c r="B372" i="1"/>
  <c r="B373" i="1"/>
  <c r="B374" i="1"/>
  <c r="B375" i="1"/>
  <c r="B42" i="14" s="1"/>
  <c r="B42" i="15" s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7" i="14" s="1"/>
  <c r="B47" i="15" s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I3" i="5"/>
  <c r="P502" i="1" l="1"/>
  <c r="P490" i="1"/>
  <c r="P478" i="1"/>
  <c r="P466" i="1"/>
  <c r="P454" i="1"/>
  <c r="P442" i="1"/>
  <c r="P430" i="1"/>
  <c r="P418" i="1"/>
  <c r="P406" i="1"/>
  <c r="P394" i="1"/>
  <c r="P382" i="1"/>
  <c r="P370" i="1"/>
  <c r="P346" i="1"/>
  <c r="P334" i="1"/>
  <c r="P322" i="1"/>
  <c r="P310" i="1"/>
  <c r="P500" i="1"/>
  <c r="P488" i="1"/>
  <c r="P476" i="1"/>
  <c r="P464" i="1"/>
  <c r="P452" i="1"/>
  <c r="P428" i="1"/>
  <c r="P404" i="1"/>
  <c r="P368" i="1"/>
  <c r="P356" i="1"/>
  <c r="P320" i="1"/>
  <c r="P481" i="1"/>
  <c r="P409" i="1"/>
  <c r="P373" i="1"/>
  <c r="P361" i="1"/>
  <c r="P337" i="1"/>
  <c r="P313" i="1"/>
  <c r="P493" i="1"/>
  <c r="P469" i="1"/>
  <c r="P421" i="1"/>
  <c r="P397" i="1"/>
  <c r="P349" i="1"/>
  <c r="P498" i="1"/>
  <c r="P486" i="1"/>
  <c r="P474" i="1"/>
  <c r="P462" i="1"/>
  <c r="P450" i="1"/>
  <c r="P438" i="1"/>
  <c r="P426" i="1"/>
  <c r="P402" i="1"/>
  <c r="P390" i="1"/>
  <c r="P378" i="1"/>
  <c r="P342" i="1"/>
  <c r="P306" i="1"/>
  <c r="P411" i="1"/>
  <c r="P483" i="1"/>
  <c r="P471" i="1"/>
  <c r="P459" i="1"/>
  <c r="P447" i="1"/>
  <c r="P399" i="1"/>
  <c r="P363" i="1"/>
  <c r="P339" i="1"/>
  <c r="P327" i="1"/>
  <c r="P503" i="1"/>
  <c r="P491" i="1"/>
  <c r="P479" i="1"/>
  <c r="P467" i="1"/>
  <c r="P443" i="1"/>
  <c r="P431" i="1"/>
  <c r="P419" i="1"/>
  <c r="P407" i="1"/>
  <c r="P323" i="1"/>
  <c r="P311" i="1"/>
  <c r="P461" i="1"/>
  <c r="P401" i="1"/>
  <c r="P497" i="1"/>
  <c r="P473" i="1"/>
  <c r="P449" i="1"/>
  <c r="P437" i="1"/>
  <c r="P413" i="1"/>
  <c r="P389" i="1"/>
  <c r="P377" i="1"/>
  <c r="P353" i="1"/>
  <c r="P341" i="1"/>
  <c r="P317" i="1"/>
  <c r="P504" i="1"/>
  <c r="P492" i="1"/>
  <c r="P480" i="1"/>
  <c r="P468" i="1"/>
  <c r="P456" i="1"/>
  <c r="P444" i="1"/>
  <c r="P432" i="1"/>
  <c r="P408" i="1"/>
  <c r="P396" i="1"/>
  <c r="P372" i="1"/>
  <c r="P360" i="1"/>
  <c r="P348" i="1"/>
  <c r="P324" i="1"/>
  <c r="P312" i="1"/>
  <c r="P416" i="1"/>
  <c r="P387" i="1"/>
  <c r="P380" i="1"/>
  <c r="P496" i="1"/>
  <c r="P484" i="1"/>
  <c r="P472" i="1"/>
  <c r="P460" i="1"/>
  <c r="P448" i="1"/>
  <c r="P436" i="1"/>
  <c r="P424" i="1"/>
  <c r="P412" i="1"/>
  <c r="P400" i="1"/>
  <c r="P388" i="1"/>
  <c r="P364" i="1"/>
  <c r="P352" i="1"/>
  <c r="P340" i="1"/>
  <c r="P328" i="1"/>
  <c r="P453" i="1"/>
  <c r="P429" i="1"/>
  <c r="P417" i="1"/>
  <c r="P393" i="1"/>
  <c r="P333" i="1"/>
  <c r="P321" i="1"/>
  <c r="P309" i="1"/>
  <c r="P489" i="1"/>
  <c r="P441" i="1"/>
  <c r="P501" i="1"/>
  <c r="P477" i="1"/>
  <c r="P499" i="1"/>
  <c r="P463" i="1"/>
  <c r="P451" i="1"/>
  <c r="P439" i="1"/>
  <c r="P427" i="1"/>
  <c r="P403" i="1"/>
  <c r="P391" i="1"/>
  <c r="P379" i="1"/>
  <c r="P367" i="1"/>
  <c r="P343" i="1"/>
  <c r="P331" i="1"/>
  <c r="P319" i="1"/>
  <c r="P307" i="1"/>
  <c r="P494" i="1"/>
  <c r="P482" i="1"/>
  <c r="P470" i="1"/>
  <c r="P446" i="1"/>
  <c r="P422" i="1"/>
  <c r="P410" i="1"/>
  <c r="P398" i="1"/>
  <c r="P386" i="1"/>
  <c r="P374" i="1"/>
  <c r="P362" i="1"/>
  <c r="P350" i="1"/>
  <c r="P338" i="1"/>
  <c r="P314" i="1"/>
  <c r="P392" i="1"/>
  <c r="P354" i="1"/>
  <c r="P485" i="1"/>
  <c r="P53" i="14" s="1"/>
  <c r="B53" i="14"/>
  <c r="B53" i="15" s="1"/>
  <c r="P475" i="1"/>
  <c r="P52" i="14" s="1"/>
  <c r="B52" i="14"/>
  <c r="B52" i="15" s="1"/>
  <c r="P435" i="1"/>
  <c r="P48" i="14" s="1"/>
  <c r="B48" i="14"/>
  <c r="B48" i="15" s="1"/>
  <c r="P395" i="1"/>
  <c r="P44" i="14" s="1"/>
  <c r="B44" i="14"/>
  <c r="B44" i="15" s="1"/>
  <c r="P355" i="1"/>
  <c r="P40" i="14" s="1"/>
  <c r="B40" i="14"/>
  <c r="B40" i="15" s="1"/>
  <c r="P315" i="1"/>
  <c r="P36" i="14" s="1"/>
  <c r="B36" i="14"/>
  <c r="B36" i="15" s="1"/>
  <c r="P385" i="1"/>
  <c r="P43" i="14" s="1"/>
  <c r="B43" i="14"/>
  <c r="B43" i="15" s="1"/>
  <c r="P345" i="1"/>
  <c r="P39" i="14" s="1"/>
  <c r="B39" i="14"/>
  <c r="B39" i="15" s="1"/>
  <c r="P505" i="1"/>
  <c r="P55" i="14" s="1"/>
  <c r="B55" i="14"/>
  <c r="B55" i="15" s="1"/>
  <c r="P465" i="1"/>
  <c r="P51" i="14" s="1"/>
  <c r="B51" i="14"/>
  <c r="B51" i="15" s="1"/>
  <c r="P495" i="1"/>
  <c r="P54" i="14" s="1"/>
  <c r="B54" i="14"/>
  <c r="B54" i="15" s="1"/>
  <c r="P455" i="1"/>
  <c r="P50" i="14" s="1"/>
  <c r="B50" i="14"/>
  <c r="B50" i="15" s="1"/>
  <c r="P415" i="1"/>
  <c r="P46" i="14" s="1"/>
  <c r="B46" i="14"/>
  <c r="B46" i="15" s="1"/>
  <c r="P335" i="1"/>
  <c r="P38" i="14" s="1"/>
  <c r="B38" i="14"/>
  <c r="B38" i="15" s="1"/>
  <c r="P445" i="1"/>
  <c r="P49" i="14" s="1"/>
  <c r="B49" i="14"/>
  <c r="B49" i="15" s="1"/>
  <c r="P405" i="1"/>
  <c r="P45" i="14" s="1"/>
  <c r="B45" i="14"/>
  <c r="B45" i="15" s="1"/>
  <c r="P325" i="1"/>
  <c r="P37" i="14" s="1"/>
  <c r="B37" i="14"/>
  <c r="B37" i="15" s="1"/>
  <c r="P384" i="1"/>
  <c r="P329" i="1"/>
  <c r="P351" i="1"/>
  <c r="P365" i="1"/>
  <c r="P41" i="14" s="1"/>
  <c r="P318" i="1"/>
  <c r="P423" i="1"/>
  <c r="P375" i="1"/>
  <c r="P42" i="14" s="1"/>
  <c r="P434" i="1"/>
  <c r="P330" i="1"/>
  <c r="P357" i="1"/>
  <c r="P414" i="1"/>
  <c r="P371" i="1"/>
  <c r="P332" i="1"/>
  <c r="P326" i="1"/>
  <c r="P316" i="1"/>
  <c r="P383" i="1"/>
  <c r="P359" i="1"/>
  <c r="P458" i="1"/>
  <c r="P347" i="1"/>
  <c r="P381" i="1"/>
  <c r="P420" i="1"/>
  <c r="P308" i="1"/>
  <c r="P366" i="1"/>
  <c r="P336" i="1"/>
  <c r="P487" i="1"/>
  <c r="P457" i="1"/>
  <c r="P376" i="1"/>
  <c r="P358" i="1"/>
  <c r="P369" i="1"/>
  <c r="P440" i="1"/>
  <c r="P344" i="1"/>
  <c r="P433" i="1"/>
  <c r="P425" i="1"/>
  <c r="P47" i="14" s="1"/>
  <c r="B3" i="13"/>
  <c r="BJ7" i="1" l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M3" i="13" s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25" i="1"/>
  <c r="BJ126" i="1"/>
  <c r="BJ127" i="1"/>
  <c r="BJ128" i="1"/>
  <c r="BJ129" i="1"/>
  <c r="BJ130" i="1"/>
  <c r="BJ131" i="1"/>
  <c r="BJ132" i="1"/>
  <c r="BJ133" i="1"/>
  <c r="BJ134" i="1"/>
  <c r="BJ135" i="1"/>
  <c r="BJ136" i="1"/>
  <c r="BJ137" i="1"/>
  <c r="BJ138" i="1"/>
  <c r="BJ139" i="1"/>
  <c r="BJ140" i="1"/>
  <c r="BJ141" i="1"/>
  <c r="BJ142" i="1"/>
  <c r="BJ143" i="1"/>
  <c r="BJ144" i="1"/>
  <c r="BJ145" i="1"/>
  <c r="BJ146" i="1"/>
  <c r="BJ147" i="1"/>
  <c r="BJ148" i="1"/>
  <c r="BJ149" i="1"/>
  <c r="BJ150" i="1"/>
  <c r="BJ151" i="1"/>
  <c r="BJ152" i="1"/>
  <c r="BJ153" i="1"/>
  <c r="BJ154" i="1"/>
  <c r="BJ155" i="1"/>
  <c r="BJ156" i="1"/>
  <c r="BJ157" i="1"/>
  <c r="BJ158" i="1"/>
  <c r="BJ159" i="1"/>
  <c r="BJ160" i="1"/>
  <c r="BJ161" i="1"/>
  <c r="BJ162" i="1"/>
  <c r="BJ163" i="1"/>
  <c r="BJ164" i="1"/>
  <c r="BJ165" i="1"/>
  <c r="BJ166" i="1"/>
  <c r="BJ167" i="1"/>
  <c r="BJ168" i="1"/>
  <c r="BJ169" i="1"/>
  <c r="BJ170" i="1"/>
  <c r="BJ171" i="1"/>
  <c r="BJ172" i="1"/>
  <c r="BJ173" i="1"/>
  <c r="BJ174" i="1"/>
  <c r="BJ175" i="1"/>
  <c r="BJ176" i="1"/>
  <c r="BJ177" i="1"/>
  <c r="BJ178" i="1"/>
  <c r="BJ179" i="1"/>
  <c r="BJ180" i="1"/>
  <c r="BJ181" i="1"/>
  <c r="BJ182" i="1"/>
  <c r="BJ183" i="1"/>
  <c r="BJ184" i="1"/>
  <c r="BJ185" i="1"/>
  <c r="BJ186" i="1"/>
  <c r="BJ187" i="1"/>
  <c r="BJ188" i="1"/>
  <c r="BJ189" i="1"/>
  <c r="BJ190" i="1"/>
  <c r="BJ191" i="1"/>
  <c r="BJ192" i="1"/>
  <c r="BJ193" i="1"/>
  <c r="BJ194" i="1"/>
  <c r="BJ195" i="1"/>
  <c r="BJ196" i="1"/>
  <c r="BJ197" i="1"/>
  <c r="BJ198" i="1"/>
  <c r="BJ199" i="1"/>
  <c r="BJ200" i="1"/>
  <c r="BJ201" i="1"/>
  <c r="BJ202" i="1"/>
  <c r="BJ203" i="1"/>
  <c r="BJ204" i="1"/>
  <c r="BJ205" i="1"/>
  <c r="BJ206" i="1"/>
  <c r="BJ207" i="1"/>
  <c r="BJ208" i="1"/>
  <c r="BJ209" i="1"/>
  <c r="BJ210" i="1"/>
  <c r="BJ211" i="1"/>
  <c r="BJ212" i="1"/>
  <c r="BJ213" i="1"/>
  <c r="BJ214" i="1"/>
  <c r="BJ215" i="1"/>
  <c r="BJ216" i="1"/>
  <c r="BJ217" i="1"/>
  <c r="BJ218" i="1"/>
  <c r="BJ219" i="1"/>
  <c r="BJ220" i="1"/>
  <c r="BJ221" i="1"/>
  <c r="BJ222" i="1"/>
  <c r="BJ223" i="1"/>
  <c r="BJ224" i="1"/>
  <c r="BJ225" i="1"/>
  <c r="BJ226" i="1"/>
  <c r="BJ227" i="1"/>
  <c r="BJ228" i="1"/>
  <c r="BJ229" i="1"/>
  <c r="BJ230" i="1"/>
  <c r="BJ231" i="1"/>
  <c r="BJ232" i="1"/>
  <c r="BJ233" i="1"/>
  <c r="BJ234" i="1"/>
  <c r="BJ235" i="1"/>
  <c r="BJ236" i="1"/>
  <c r="BJ237" i="1"/>
  <c r="BJ238" i="1"/>
  <c r="BJ239" i="1"/>
  <c r="BJ240" i="1"/>
  <c r="BJ241" i="1"/>
  <c r="BJ242" i="1"/>
  <c r="BJ243" i="1"/>
  <c r="BJ244" i="1"/>
  <c r="BJ245" i="1"/>
  <c r="BJ246" i="1"/>
  <c r="BJ247" i="1"/>
  <c r="BJ248" i="1"/>
  <c r="BJ249" i="1"/>
  <c r="BJ250" i="1"/>
  <c r="BJ251" i="1"/>
  <c r="BJ252" i="1"/>
  <c r="BJ253" i="1"/>
  <c r="BJ254" i="1"/>
  <c r="BJ255" i="1"/>
  <c r="BJ256" i="1"/>
  <c r="BJ257" i="1"/>
  <c r="BJ258" i="1"/>
  <c r="BJ259" i="1"/>
  <c r="BJ260" i="1"/>
  <c r="BJ261" i="1"/>
  <c r="BJ262" i="1"/>
  <c r="BJ263" i="1"/>
  <c r="BJ264" i="1"/>
  <c r="BJ265" i="1"/>
  <c r="BJ266" i="1"/>
  <c r="BJ267" i="1"/>
  <c r="BJ268" i="1"/>
  <c r="BJ269" i="1"/>
  <c r="BJ270" i="1"/>
  <c r="BJ271" i="1"/>
  <c r="BJ272" i="1"/>
  <c r="BJ273" i="1"/>
  <c r="BJ274" i="1"/>
  <c r="BJ275" i="1"/>
  <c r="BJ276" i="1"/>
  <c r="BJ277" i="1"/>
  <c r="BJ278" i="1"/>
  <c r="BJ279" i="1"/>
  <c r="BJ280" i="1"/>
  <c r="BJ281" i="1"/>
  <c r="BJ282" i="1"/>
  <c r="BJ283" i="1"/>
  <c r="BJ284" i="1"/>
  <c r="BJ285" i="1"/>
  <c r="BJ286" i="1"/>
  <c r="BJ287" i="1"/>
  <c r="BJ288" i="1"/>
  <c r="BJ289" i="1"/>
  <c r="BJ290" i="1"/>
  <c r="BJ291" i="1"/>
  <c r="BJ292" i="1"/>
  <c r="BJ293" i="1"/>
  <c r="BJ294" i="1"/>
  <c r="BJ295" i="1"/>
  <c r="BJ296" i="1"/>
  <c r="BJ297" i="1"/>
  <c r="BJ298" i="1"/>
  <c r="BJ299" i="1"/>
  <c r="BJ300" i="1"/>
  <c r="BJ301" i="1"/>
  <c r="BJ302" i="1"/>
  <c r="BJ303" i="1"/>
  <c r="BJ304" i="1"/>
  <c r="BJ305" i="1"/>
  <c r="BJ6" i="1"/>
  <c r="AS7" i="1"/>
  <c r="AT7" i="1"/>
  <c r="AS8" i="1"/>
  <c r="AT8" i="1"/>
  <c r="AS9" i="1"/>
  <c r="AT9" i="1"/>
  <c r="AS10" i="1"/>
  <c r="AT10" i="1"/>
  <c r="N10" i="1" s="1"/>
  <c r="AS11" i="1"/>
  <c r="AT11" i="1"/>
  <c r="N11" i="1" s="1"/>
  <c r="AS12" i="1"/>
  <c r="AT12" i="1"/>
  <c r="N12" i="1" s="1"/>
  <c r="AS13" i="1"/>
  <c r="AT13" i="1"/>
  <c r="N13" i="1" s="1"/>
  <c r="AS14" i="1"/>
  <c r="AT14" i="1"/>
  <c r="AS15" i="1"/>
  <c r="AT15" i="1"/>
  <c r="N15" i="1" s="1"/>
  <c r="AS16" i="1"/>
  <c r="AT16" i="1"/>
  <c r="N16" i="1" s="1"/>
  <c r="AS17" i="1"/>
  <c r="AT17" i="1"/>
  <c r="AS18" i="1"/>
  <c r="AT18" i="1"/>
  <c r="N18" i="1" s="1"/>
  <c r="AS19" i="1"/>
  <c r="AT19" i="1"/>
  <c r="N19" i="1" s="1"/>
  <c r="AS20" i="1"/>
  <c r="AT20" i="1"/>
  <c r="N20" i="1" s="1"/>
  <c r="AS21" i="1"/>
  <c r="AT21" i="1"/>
  <c r="N21" i="1" s="1"/>
  <c r="AS22" i="1"/>
  <c r="AT22" i="1"/>
  <c r="AS23" i="1"/>
  <c r="AT23" i="1"/>
  <c r="N23" i="1" s="1"/>
  <c r="AS24" i="1"/>
  <c r="AT24" i="1"/>
  <c r="N24" i="1" s="1"/>
  <c r="AS25" i="1"/>
  <c r="AT25" i="1"/>
  <c r="AS26" i="1"/>
  <c r="AT26" i="1"/>
  <c r="N26" i="1" s="1"/>
  <c r="AS27" i="1"/>
  <c r="AT27" i="1"/>
  <c r="N27" i="1" s="1"/>
  <c r="AS28" i="1"/>
  <c r="AT28" i="1"/>
  <c r="N28" i="1" s="1"/>
  <c r="AS29" i="1"/>
  <c r="AT29" i="1"/>
  <c r="N29" i="1" s="1"/>
  <c r="AS30" i="1"/>
  <c r="AT30" i="1"/>
  <c r="AS31" i="1"/>
  <c r="AT31" i="1"/>
  <c r="N31" i="1" s="1"/>
  <c r="AS32" i="1"/>
  <c r="AT32" i="1"/>
  <c r="N32" i="1" s="1"/>
  <c r="AS33" i="1"/>
  <c r="AT33" i="1"/>
  <c r="AS34" i="1"/>
  <c r="AT34" i="1"/>
  <c r="N34" i="1" s="1"/>
  <c r="AS35" i="1"/>
  <c r="AT35" i="1"/>
  <c r="N35" i="1" s="1"/>
  <c r="AS36" i="1"/>
  <c r="AT36" i="1"/>
  <c r="N36" i="1" s="1"/>
  <c r="AS37" i="1"/>
  <c r="AT37" i="1"/>
  <c r="N37" i="1" s="1"/>
  <c r="AS38" i="1"/>
  <c r="AT38" i="1"/>
  <c r="AS39" i="1"/>
  <c r="AT39" i="1"/>
  <c r="N39" i="1" s="1"/>
  <c r="AS40" i="1"/>
  <c r="AT40" i="1"/>
  <c r="N40" i="1" s="1"/>
  <c r="AS41" i="1"/>
  <c r="AT41" i="1"/>
  <c r="AS42" i="1"/>
  <c r="AT42" i="1"/>
  <c r="N42" i="1" s="1"/>
  <c r="AS43" i="1"/>
  <c r="AT43" i="1"/>
  <c r="N43" i="1" s="1"/>
  <c r="AS44" i="1"/>
  <c r="AT44" i="1"/>
  <c r="N44" i="1" s="1"/>
  <c r="AS45" i="1"/>
  <c r="AT45" i="1"/>
  <c r="N45" i="1" s="1"/>
  <c r="AS46" i="1"/>
  <c r="AT46" i="1"/>
  <c r="AS47" i="1"/>
  <c r="AT47" i="1"/>
  <c r="N47" i="1" s="1"/>
  <c r="AS48" i="1"/>
  <c r="AT48" i="1"/>
  <c r="N48" i="1" s="1"/>
  <c r="AS49" i="1"/>
  <c r="AT49" i="1"/>
  <c r="AS50" i="1"/>
  <c r="AT50" i="1"/>
  <c r="N50" i="1" s="1"/>
  <c r="AS51" i="1"/>
  <c r="AT51" i="1"/>
  <c r="N51" i="1" s="1"/>
  <c r="AS52" i="1"/>
  <c r="AT52" i="1"/>
  <c r="N52" i="1" s="1"/>
  <c r="AS53" i="1"/>
  <c r="AT53" i="1"/>
  <c r="N53" i="1" s="1"/>
  <c r="AS54" i="1"/>
  <c r="AT54" i="1"/>
  <c r="AS55" i="1"/>
  <c r="AT55" i="1"/>
  <c r="N55" i="1" s="1"/>
  <c r="AS56" i="1"/>
  <c r="AT56" i="1"/>
  <c r="N56" i="1" s="1"/>
  <c r="AS57" i="1"/>
  <c r="AT57" i="1"/>
  <c r="AS58" i="1"/>
  <c r="AT58" i="1"/>
  <c r="N58" i="1" s="1"/>
  <c r="AS59" i="1"/>
  <c r="AT59" i="1"/>
  <c r="N59" i="1" s="1"/>
  <c r="AS60" i="1"/>
  <c r="AT60" i="1"/>
  <c r="N60" i="1" s="1"/>
  <c r="AS61" i="1"/>
  <c r="AT61" i="1"/>
  <c r="N61" i="1" s="1"/>
  <c r="AS62" i="1"/>
  <c r="AT62" i="1"/>
  <c r="AS63" i="1"/>
  <c r="AT63" i="1"/>
  <c r="N63" i="1" s="1"/>
  <c r="AS64" i="1"/>
  <c r="AT64" i="1"/>
  <c r="N64" i="1" s="1"/>
  <c r="AS65" i="1"/>
  <c r="AT65" i="1"/>
  <c r="AS66" i="1"/>
  <c r="AT66" i="1"/>
  <c r="N66" i="1" s="1"/>
  <c r="AS67" i="1"/>
  <c r="AT67" i="1"/>
  <c r="N67" i="1" s="1"/>
  <c r="AS68" i="1"/>
  <c r="AT68" i="1"/>
  <c r="N68" i="1" s="1"/>
  <c r="AS69" i="1"/>
  <c r="AT69" i="1"/>
  <c r="N69" i="1" s="1"/>
  <c r="AS70" i="1"/>
  <c r="AT70" i="1"/>
  <c r="AS71" i="1"/>
  <c r="AT71" i="1"/>
  <c r="N71" i="1" s="1"/>
  <c r="AS72" i="1"/>
  <c r="AT72" i="1"/>
  <c r="N72" i="1" s="1"/>
  <c r="AS73" i="1"/>
  <c r="AT73" i="1"/>
  <c r="AS74" i="1"/>
  <c r="AT74" i="1"/>
  <c r="N74" i="1" s="1"/>
  <c r="AS75" i="1"/>
  <c r="AT75" i="1"/>
  <c r="N75" i="1" s="1"/>
  <c r="AS76" i="1"/>
  <c r="AT76" i="1"/>
  <c r="N76" i="1" s="1"/>
  <c r="AS77" i="1"/>
  <c r="AT77" i="1"/>
  <c r="N77" i="1" s="1"/>
  <c r="AS78" i="1"/>
  <c r="AT78" i="1"/>
  <c r="AS79" i="1"/>
  <c r="AT79" i="1"/>
  <c r="N79" i="1" s="1"/>
  <c r="AS80" i="1"/>
  <c r="AT80" i="1"/>
  <c r="N80" i="1" s="1"/>
  <c r="AS81" i="1"/>
  <c r="AT81" i="1"/>
  <c r="AS82" i="1"/>
  <c r="AT82" i="1"/>
  <c r="N82" i="1" s="1"/>
  <c r="AS83" i="1"/>
  <c r="AT83" i="1"/>
  <c r="N83" i="1" s="1"/>
  <c r="AS84" i="1"/>
  <c r="AT84" i="1"/>
  <c r="N84" i="1" s="1"/>
  <c r="AS85" i="1"/>
  <c r="AT85" i="1"/>
  <c r="N85" i="1" s="1"/>
  <c r="AS86" i="1"/>
  <c r="AT86" i="1"/>
  <c r="AS87" i="1"/>
  <c r="AT87" i="1"/>
  <c r="N87" i="1" s="1"/>
  <c r="AS88" i="1"/>
  <c r="AT88" i="1"/>
  <c r="N88" i="1" s="1"/>
  <c r="AS89" i="1"/>
  <c r="AT89" i="1"/>
  <c r="AS90" i="1"/>
  <c r="AT90" i="1"/>
  <c r="N90" i="1" s="1"/>
  <c r="AS91" i="1"/>
  <c r="AT91" i="1"/>
  <c r="N91" i="1" s="1"/>
  <c r="AS92" i="1"/>
  <c r="AT92" i="1"/>
  <c r="N92" i="1" s="1"/>
  <c r="AS93" i="1"/>
  <c r="AT93" i="1"/>
  <c r="N93" i="1" s="1"/>
  <c r="AS94" i="1"/>
  <c r="AT94" i="1"/>
  <c r="AS95" i="1"/>
  <c r="AT95" i="1"/>
  <c r="N95" i="1" s="1"/>
  <c r="AS96" i="1"/>
  <c r="AT96" i="1"/>
  <c r="N96" i="1" s="1"/>
  <c r="AS97" i="1"/>
  <c r="AT97" i="1"/>
  <c r="AS98" i="1"/>
  <c r="AT98" i="1"/>
  <c r="N98" i="1" s="1"/>
  <c r="AS99" i="1"/>
  <c r="AT99" i="1"/>
  <c r="AS100" i="1"/>
  <c r="AT100" i="1"/>
  <c r="N100" i="1" s="1"/>
  <c r="AS101" i="1"/>
  <c r="AT101" i="1"/>
  <c r="N101" i="1" s="1"/>
  <c r="AS102" i="1"/>
  <c r="AT102" i="1"/>
  <c r="AS103" i="1"/>
  <c r="AT103" i="1"/>
  <c r="N103" i="1" s="1"/>
  <c r="AS104" i="1"/>
  <c r="AT104" i="1"/>
  <c r="N104" i="1" s="1"/>
  <c r="AS105" i="1"/>
  <c r="AT105" i="1"/>
  <c r="AS106" i="1"/>
  <c r="AT106" i="1"/>
  <c r="N106" i="1" s="1"/>
  <c r="AS107" i="1"/>
  <c r="AT107" i="1"/>
  <c r="N107" i="1" s="1"/>
  <c r="AS108" i="1"/>
  <c r="AT108" i="1"/>
  <c r="N108" i="1" s="1"/>
  <c r="AS109" i="1"/>
  <c r="AT109" i="1"/>
  <c r="N109" i="1" s="1"/>
  <c r="AS110" i="1"/>
  <c r="AT110" i="1"/>
  <c r="AS111" i="1"/>
  <c r="AT111" i="1"/>
  <c r="AS112" i="1"/>
  <c r="AT112" i="1"/>
  <c r="N112" i="1" s="1"/>
  <c r="AS113" i="1"/>
  <c r="AT113" i="1"/>
  <c r="AS114" i="1"/>
  <c r="AT114" i="1"/>
  <c r="N114" i="1" s="1"/>
  <c r="AS115" i="1"/>
  <c r="AT115" i="1"/>
  <c r="N115" i="1" s="1"/>
  <c r="AS116" i="1"/>
  <c r="AT116" i="1"/>
  <c r="N116" i="1" s="1"/>
  <c r="AS117" i="1"/>
  <c r="AT117" i="1"/>
  <c r="N117" i="1" s="1"/>
  <c r="AS118" i="1"/>
  <c r="AT118" i="1"/>
  <c r="AS119" i="1"/>
  <c r="AT119" i="1"/>
  <c r="N119" i="1" s="1"/>
  <c r="AS120" i="1"/>
  <c r="AT120" i="1"/>
  <c r="N120" i="1" s="1"/>
  <c r="AS121" i="1"/>
  <c r="AT121" i="1"/>
  <c r="AS122" i="1"/>
  <c r="AT122" i="1"/>
  <c r="N122" i="1" s="1"/>
  <c r="AS123" i="1"/>
  <c r="AT123" i="1"/>
  <c r="AS124" i="1"/>
  <c r="AT124" i="1"/>
  <c r="N124" i="1" s="1"/>
  <c r="AS125" i="1"/>
  <c r="AT125" i="1"/>
  <c r="N125" i="1" s="1"/>
  <c r="AS126" i="1"/>
  <c r="AT126" i="1"/>
  <c r="AS127" i="1"/>
  <c r="AT127" i="1"/>
  <c r="N127" i="1" s="1"/>
  <c r="AS128" i="1"/>
  <c r="AT128" i="1"/>
  <c r="N128" i="1" s="1"/>
  <c r="AS129" i="1"/>
  <c r="AT129" i="1"/>
  <c r="AS130" i="1"/>
  <c r="AT130" i="1"/>
  <c r="N130" i="1" s="1"/>
  <c r="AS131" i="1"/>
  <c r="AT131" i="1"/>
  <c r="N131" i="1" s="1"/>
  <c r="AS132" i="1"/>
  <c r="AT132" i="1"/>
  <c r="N132" i="1" s="1"/>
  <c r="AS133" i="1"/>
  <c r="AT133" i="1"/>
  <c r="N133" i="1" s="1"/>
  <c r="AS134" i="1"/>
  <c r="AT134" i="1"/>
  <c r="AS135" i="1"/>
  <c r="AT135" i="1"/>
  <c r="AS136" i="1"/>
  <c r="AT136" i="1"/>
  <c r="N136" i="1" s="1"/>
  <c r="AS137" i="1"/>
  <c r="AT137" i="1"/>
  <c r="AS138" i="1"/>
  <c r="AT138" i="1"/>
  <c r="N138" i="1" s="1"/>
  <c r="AS139" i="1"/>
  <c r="AT139" i="1"/>
  <c r="N139" i="1" s="1"/>
  <c r="AS140" i="1"/>
  <c r="AT140" i="1"/>
  <c r="N140" i="1" s="1"/>
  <c r="AS141" i="1"/>
  <c r="AT141" i="1"/>
  <c r="N141" i="1" s="1"/>
  <c r="AS142" i="1"/>
  <c r="AT142" i="1"/>
  <c r="AS143" i="1"/>
  <c r="AT143" i="1"/>
  <c r="N143" i="1" s="1"/>
  <c r="AS144" i="1"/>
  <c r="AT144" i="1"/>
  <c r="N144" i="1" s="1"/>
  <c r="AS145" i="1"/>
  <c r="AT145" i="1"/>
  <c r="AS146" i="1"/>
  <c r="AT146" i="1"/>
  <c r="N146" i="1" s="1"/>
  <c r="AS147" i="1"/>
  <c r="AT147" i="1"/>
  <c r="AS148" i="1"/>
  <c r="AT148" i="1"/>
  <c r="N148" i="1" s="1"/>
  <c r="AS149" i="1"/>
  <c r="AT149" i="1"/>
  <c r="N149" i="1" s="1"/>
  <c r="AS150" i="1"/>
  <c r="AT150" i="1"/>
  <c r="AS151" i="1"/>
  <c r="AT151" i="1"/>
  <c r="N151" i="1" s="1"/>
  <c r="AS152" i="1"/>
  <c r="AT152" i="1"/>
  <c r="N152" i="1" s="1"/>
  <c r="AS153" i="1"/>
  <c r="AT153" i="1"/>
  <c r="AS154" i="1"/>
  <c r="AT154" i="1"/>
  <c r="N154" i="1" s="1"/>
  <c r="AS155" i="1"/>
  <c r="AT155" i="1"/>
  <c r="N155" i="1" s="1"/>
  <c r="AS156" i="1"/>
  <c r="AT156" i="1"/>
  <c r="N156" i="1" s="1"/>
  <c r="AS157" i="1"/>
  <c r="AT157" i="1"/>
  <c r="N157" i="1" s="1"/>
  <c r="AS158" i="1"/>
  <c r="AT158" i="1"/>
  <c r="AS159" i="1"/>
  <c r="AT159" i="1"/>
  <c r="AS160" i="1"/>
  <c r="AT160" i="1"/>
  <c r="N160" i="1" s="1"/>
  <c r="AS161" i="1"/>
  <c r="AT161" i="1"/>
  <c r="AS162" i="1"/>
  <c r="AT162" i="1"/>
  <c r="N162" i="1" s="1"/>
  <c r="AS163" i="1"/>
  <c r="AT163" i="1"/>
  <c r="N163" i="1" s="1"/>
  <c r="AS164" i="1"/>
  <c r="AT164" i="1"/>
  <c r="N164" i="1" s="1"/>
  <c r="AS165" i="1"/>
  <c r="AT165" i="1"/>
  <c r="N165" i="1" s="1"/>
  <c r="AS166" i="1"/>
  <c r="AT166" i="1"/>
  <c r="AS167" i="1"/>
  <c r="AT167" i="1"/>
  <c r="N167" i="1" s="1"/>
  <c r="AS168" i="1"/>
  <c r="AT168" i="1"/>
  <c r="N168" i="1" s="1"/>
  <c r="AS169" i="1"/>
  <c r="AT169" i="1"/>
  <c r="AS170" i="1"/>
  <c r="AT170" i="1"/>
  <c r="N170" i="1" s="1"/>
  <c r="AS171" i="1"/>
  <c r="AT171" i="1"/>
  <c r="AS172" i="1"/>
  <c r="AT172" i="1"/>
  <c r="N172" i="1" s="1"/>
  <c r="AS173" i="1"/>
  <c r="AT173" i="1"/>
  <c r="N173" i="1" s="1"/>
  <c r="AS174" i="1"/>
  <c r="AT174" i="1"/>
  <c r="AS175" i="1"/>
  <c r="AT175" i="1"/>
  <c r="N175" i="1" s="1"/>
  <c r="AS176" i="1"/>
  <c r="AT176" i="1"/>
  <c r="N176" i="1" s="1"/>
  <c r="AS177" i="1"/>
  <c r="AT177" i="1"/>
  <c r="AS178" i="1"/>
  <c r="AT178" i="1"/>
  <c r="N178" i="1" s="1"/>
  <c r="AS179" i="1"/>
  <c r="AT179" i="1"/>
  <c r="N179" i="1" s="1"/>
  <c r="AS180" i="1"/>
  <c r="AT180" i="1"/>
  <c r="N180" i="1" s="1"/>
  <c r="AS181" i="1"/>
  <c r="AT181" i="1"/>
  <c r="N181" i="1" s="1"/>
  <c r="AS182" i="1"/>
  <c r="AT182" i="1"/>
  <c r="AS183" i="1"/>
  <c r="AT183" i="1"/>
  <c r="AS184" i="1"/>
  <c r="AT184" i="1"/>
  <c r="N184" i="1" s="1"/>
  <c r="AS185" i="1"/>
  <c r="AT185" i="1"/>
  <c r="AS186" i="1"/>
  <c r="AT186" i="1"/>
  <c r="N186" i="1" s="1"/>
  <c r="AS187" i="1"/>
  <c r="AT187" i="1"/>
  <c r="N187" i="1" s="1"/>
  <c r="AS188" i="1"/>
  <c r="AT188" i="1"/>
  <c r="N188" i="1" s="1"/>
  <c r="AS189" i="1"/>
  <c r="AT189" i="1"/>
  <c r="N189" i="1" s="1"/>
  <c r="AS190" i="1"/>
  <c r="AT190" i="1"/>
  <c r="AS191" i="1"/>
  <c r="AT191" i="1"/>
  <c r="N191" i="1" s="1"/>
  <c r="AS192" i="1"/>
  <c r="AT192" i="1"/>
  <c r="N192" i="1" s="1"/>
  <c r="AS193" i="1"/>
  <c r="AT193" i="1"/>
  <c r="AS194" i="1"/>
  <c r="AT194" i="1"/>
  <c r="N194" i="1" s="1"/>
  <c r="AS195" i="1"/>
  <c r="AT195" i="1"/>
  <c r="AS196" i="1"/>
  <c r="AT196" i="1"/>
  <c r="N196" i="1" s="1"/>
  <c r="AS197" i="1"/>
  <c r="AT197" i="1"/>
  <c r="N197" i="1" s="1"/>
  <c r="AS198" i="1"/>
  <c r="AT198" i="1"/>
  <c r="AS199" i="1"/>
  <c r="AT199" i="1"/>
  <c r="N199" i="1" s="1"/>
  <c r="AS200" i="1"/>
  <c r="AT200" i="1"/>
  <c r="N200" i="1" s="1"/>
  <c r="AS201" i="1"/>
  <c r="AT201" i="1"/>
  <c r="AS202" i="1"/>
  <c r="AT202" i="1"/>
  <c r="N202" i="1" s="1"/>
  <c r="AS203" i="1"/>
  <c r="AT203" i="1"/>
  <c r="N203" i="1" s="1"/>
  <c r="AS204" i="1"/>
  <c r="AT204" i="1"/>
  <c r="N204" i="1" s="1"/>
  <c r="AS205" i="1"/>
  <c r="AT205" i="1"/>
  <c r="N205" i="1" s="1"/>
  <c r="AS206" i="1"/>
  <c r="AT206" i="1"/>
  <c r="AS207" i="1"/>
  <c r="AT207" i="1"/>
  <c r="AS208" i="1"/>
  <c r="AT208" i="1"/>
  <c r="N208" i="1" s="1"/>
  <c r="AS209" i="1"/>
  <c r="AT209" i="1"/>
  <c r="AS210" i="1"/>
  <c r="AT210" i="1"/>
  <c r="N210" i="1" s="1"/>
  <c r="AS211" i="1"/>
  <c r="AT211" i="1"/>
  <c r="N211" i="1" s="1"/>
  <c r="AS212" i="1"/>
  <c r="AT212" i="1"/>
  <c r="N212" i="1" s="1"/>
  <c r="AS213" i="1"/>
  <c r="AT213" i="1"/>
  <c r="N213" i="1" s="1"/>
  <c r="AS214" i="1"/>
  <c r="AT214" i="1"/>
  <c r="AS215" i="1"/>
  <c r="AT215" i="1"/>
  <c r="N215" i="1" s="1"/>
  <c r="AS216" i="1"/>
  <c r="AT216" i="1"/>
  <c r="N216" i="1" s="1"/>
  <c r="AS217" i="1"/>
  <c r="AT217" i="1"/>
  <c r="AS218" i="1"/>
  <c r="AT218" i="1"/>
  <c r="N218" i="1" s="1"/>
  <c r="AS219" i="1"/>
  <c r="AT219" i="1"/>
  <c r="AS220" i="1"/>
  <c r="AT220" i="1"/>
  <c r="N220" i="1" s="1"/>
  <c r="AS221" i="1"/>
  <c r="AT221" i="1"/>
  <c r="N221" i="1" s="1"/>
  <c r="AS222" i="1"/>
  <c r="AT222" i="1"/>
  <c r="AS223" i="1"/>
  <c r="AT223" i="1"/>
  <c r="N223" i="1" s="1"/>
  <c r="AS224" i="1"/>
  <c r="AT224" i="1"/>
  <c r="N224" i="1" s="1"/>
  <c r="AS225" i="1"/>
  <c r="AT225" i="1"/>
  <c r="AS226" i="1"/>
  <c r="AT226" i="1"/>
  <c r="N226" i="1" s="1"/>
  <c r="AS227" i="1"/>
  <c r="AT227" i="1"/>
  <c r="N227" i="1" s="1"/>
  <c r="AS228" i="1"/>
  <c r="AT228" i="1"/>
  <c r="N228" i="1" s="1"/>
  <c r="AS229" i="1"/>
  <c r="AT229" i="1"/>
  <c r="N229" i="1" s="1"/>
  <c r="AS230" i="1"/>
  <c r="AT230" i="1"/>
  <c r="AS231" i="1"/>
  <c r="AT231" i="1"/>
  <c r="AS232" i="1"/>
  <c r="AT232" i="1"/>
  <c r="N232" i="1" s="1"/>
  <c r="AS233" i="1"/>
  <c r="AT233" i="1"/>
  <c r="AS234" i="1"/>
  <c r="AT234" i="1"/>
  <c r="N234" i="1" s="1"/>
  <c r="AS235" i="1"/>
  <c r="AT235" i="1"/>
  <c r="N235" i="1" s="1"/>
  <c r="AS236" i="1"/>
  <c r="AT236" i="1"/>
  <c r="N236" i="1" s="1"/>
  <c r="AS237" i="1"/>
  <c r="AT237" i="1"/>
  <c r="N237" i="1" s="1"/>
  <c r="AS238" i="1"/>
  <c r="AT238" i="1"/>
  <c r="AS239" i="1"/>
  <c r="AT239" i="1"/>
  <c r="N239" i="1" s="1"/>
  <c r="AS240" i="1"/>
  <c r="AT240" i="1"/>
  <c r="N240" i="1" s="1"/>
  <c r="AS241" i="1"/>
  <c r="AT241" i="1"/>
  <c r="N241" i="1" s="1"/>
  <c r="AS242" i="1"/>
  <c r="AT242" i="1"/>
  <c r="N242" i="1" s="1"/>
  <c r="AS243" i="1"/>
  <c r="AT243" i="1"/>
  <c r="AS244" i="1"/>
  <c r="AT244" i="1"/>
  <c r="N244" i="1" s="1"/>
  <c r="AS245" i="1"/>
  <c r="AT245" i="1"/>
  <c r="N245" i="1" s="1"/>
  <c r="AS246" i="1"/>
  <c r="AT246" i="1"/>
  <c r="AS247" i="1"/>
  <c r="AT247" i="1"/>
  <c r="N247" i="1" s="1"/>
  <c r="AS248" i="1"/>
  <c r="AT248" i="1"/>
  <c r="N248" i="1" s="1"/>
  <c r="AS249" i="1"/>
  <c r="AT249" i="1"/>
  <c r="AS250" i="1"/>
  <c r="AT250" i="1"/>
  <c r="N250" i="1" s="1"/>
  <c r="AS251" i="1"/>
  <c r="AT251" i="1"/>
  <c r="N251" i="1" s="1"/>
  <c r="AS252" i="1"/>
  <c r="AT252" i="1"/>
  <c r="N252" i="1" s="1"/>
  <c r="AS253" i="1"/>
  <c r="AT253" i="1"/>
  <c r="N253" i="1" s="1"/>
  <c r="AS254" i="1"/>
  <c r="AT254" i="1"/>
  <c r="AS255" i="1"/>
  <c r="AT255" i="1"/>
  <c r="AS256" i="1"/>
  <c r="AT256" i="1"/>
  <c r="N256" i="1" s="1"/>
  <c r="AS257" i="1"/>
  <c r="AT257" i="1"/>
  <c r="AS258" i="1"/>
  <c r="AT258" i="1"/>
  <c r="N258" i="1" s="1"/>
  <c r="AS259" i="1"/>
  <c r="AT259" i="1"/>
  <c r="N259" i="1" s="1"/>
  <c r="AS260" i="1"/>
  <c r="AT260" i="1"/>
  <c r="N260" i="1" s="1"/>
  <c r="AS261" i="1"/>
  <c r="AT261" i="1"/>
  <c r="N261" i="1" s="1"/>
  <c r="AS262" i="1"/>
  <c r="AT262" i="1"/>
  <c r="AS263" i="1"/>
  <c r="AT263" i="1"/>
  <c r="N263" i="1" s="1"/>
  <c r="AS264" i="1"/>
  <c r="AT264" i="1"/>
  <c r="N264" i="1" s="1"/>
  <c r="AS265" i="1"/>
  <c r="AT265" i="1"/>
  <c r="AS266" i="1"/>
  <c r="AT266" i="1"/>
  <c r="N266" i="1" s="1"/>
  <c r="AS267" i="1"/>
  <c r="AT267" i="1"/>
  <c r="AS268" i="1"/>
  <c r="AT268" i="1"/>
  <c r="N268" i="1" s="1"/>
  <c r="AS269" i="1"/>
  <c r="AT269" i="1"/>
  <c r="N269" i="1" s="1"/>
  <c r="AS270" i="1"/>
  <c r="AT270" i="1"/>
  <c r="AS271" i="1"/>
  <c r="AT271" i="1"/>
  <c r="N271" i="1" s="1"/>
  <c r="AS272" i="1"/>
  <c r="AT272" i="1"/>
  <c r="N272" i="1" s="1"/>
  <c r="AS273" i="1"/>
  <c r="AT273" i="1"/>
  <c r="AS274" i="1"/>
  <c r="AT274" i="1"/>
  <c r="N274" i="1" s="1"/>
  <c r="AS275" i="1"/>
  <c r="AT275" i="1"/>
  <c r="N275" i="1" s="1"/>
  <c r="AS276" i="1"/>
  <c r="AT276" i="1"/>
  <c r="N276" i="1" s="1"/>
  <c r="AS277" i="1"/>
  <c r="AT277" i="1"/>
  <c r="N277" i="1" s="1"/>
  <c r="AS278" i="1"/>
  <c r="AT278" i="1"/>
  <c r="AS279" i="1"/>
  <c r="AT279" i="1"/>
  <c r="AS280" i="1"/>
  <c r="AT280" i="1"/>
  <c r="N280" i="1" s="1"/>
  <c r="AS281" i="1"/>
  <c r="AT281" i="1"/>
  <c r="AS282" i="1"/>
  <c r="AT282" i="1"/>
  <c r="N282" i="1" s="1"/>
  <c r="AS283" i="1"/>
  <c r="AT283" i="1"/>
  <c r="N283" i="1" s="1"/>
  <c r="AS284" i="1"/>
  <c r="AT284" i="1"/>
  <c r="N284" i="1" s="1"/>
  <c r="AS285" i="1"/>
  <c r="AT285" i="1"/>
  <c r="N285" i="1" s="1"/>
  <c r="AS286" i="1"/>
  <c r="AT286" i="1"/>
  <c r="AS287" i="1"/>
  <c r="AT287" i="1"/>
  <c r="N287" i="1" s="1"/>
  <c r="AS288" i="1"/>
  <c r="AT288" i="1"/>
  <c r="N288" i="1" s="1"/>
  <c r="AS289" i="1"/>
  <c r="AT289" i="1"/>
  <c r="AS290" i="1"/>
  <c r="AT290" i="1"/>
  <c r="N290" i="1" s="1"/>
  <c r="AS291" i="1"/>
  <c r="AT291" i="1"/>
  <c r="AS292" i="1"/>
  <c r="AT292" i="1"/>
  <c r="N292" i="1" s="1"/>
  <c r="AS293" i="1"/>
  <c r="AT293" i="1"/>
  <c r="N293" i="1" s="1"/>
  <c r="AS294" i="1"/>
  <c r="AT294" i="1"/>
  <c r="AS295" i="1"/>
  <c r="AT295" i="1"/>
  <c r="N295" i="1" s="1"/>
  <c r="AS296" i="1"/>
  <c r="AT296" i="1"/>
  <c r="N296" i="1" s="1"/>
  <c r="AS297" i="1"/>
  <c r="AT297" i="1"/>
  <c r="AS298" i="1"/>
  <c r="AT298" i="1"/>
  <c r="N298" i="1" s="1"/>
  <c r="AS299" i="1"/>
  <c r="AT299" i="1"/>
  <c r="N299" i="1" s="1"/>
  <c r="AS300" i="1"/>
  <c r="AT300" i="1"/>
  <c r="N300" i="1" s="1"/>
  <c r="AS301" i="1"/>
  <c r="AT301" i="1"/>
  <c r="N301" i="1" s="1"/>
  <c r="AS302" i="1"/>
  <c r="AT302" i="1"/>
  <c r="AS303" i="1"/>
  <c r="AT303" i="1"/>
  <c r="AS304" i="1"/>
  <c r="AT304" i="1"/>
  <c r="N304" i="1" s="1"/>
  <c r="AS305" i="1"/>
  <c r="AT305" i="1"/>
  <c r="AT6" i="1"/>
  <c r="N303" i="1" l="1"/>
  <c r="N267" i="1"/>
  <c r="N135" i="1"/>
  <c r="N111" i="1"/>
  <c r="N255" i="1"/>
  <c r="N243" i="1"/>
  <c r="N231" i="1"/>
  <c r="N219" i="1"/>
  <c r="N207" i="1"/>
  <c r="N195" i="1"/>
  <c r="N183" i="1"/>
  <c r="N171" i="1"/>
  <c r="N159" i="1"/>
  <c r="N147" i="1"/>
  <c r="N123" i="1"/>
  <c r="N99" i="1"/>
  <c r="N279" i="1"/>
  <c r="N291" i="1"/>
  <c r="N8" i="1"/>
  <c r="N7" i="1"/>
  <c r="N286" i="1"/>
  <c r="N278" i="1"/>
  <c r="N270" i="1"/>
  <c r="N262" i="1"/>
  <c r="N254" i="1"/>
  <c r="N246" i="1"/>
  <c r="N238" i="1"/>
  <c r="N230" i="1"/>
  <c r="N222" i="1"/>
  <c r="N214" i="1"/>
  <c r="N206" i="1"/>
  <c r="N198" i="1"/>
  <c r="N190" i="1"/>
  <c r="N182" i="1"/>
  <c r="N174" i="1"/>
  <c r="N166" i="1"/>
  <c r="N158" i="1"/>
  <c r="N150" i="1"/>
  <c r="N142" i="1"/>
  <c r="N134" i="1"/>
  <c r="N126" i="1"/>
  <c r="N118" i="1"/>
  <c r="N110" i="1"/>
  <c r="N102" i="1"/>
  <c r="N94" i="1"/>
  <c r="N86" i="1"/>
  <c r="N78" i="1"/>
  <c r="N70" i="1"/>
  <c r="N62" i="1"/>
  <c r="N54" i="1"/>
  <c r="N46" i="1"/>
  <c r="N38" i="1"/>
  <c r="N30" i="1"/>
  <c r="N22" i="1"/>
  <c r="N14" i="1"/>
  <c r="N294" i="1"/>
  <c r="N302" i="1"/>
  <c r="N305" i="1"/>
  <c r="N297" i="1"/>
  <c r="N289" i="1"/>
  <c r="N281" i="1"/>
  <c r="N273" i="1"/>
  <c r="N265" i="1"/>
  <c r="N257" i="1"/>
  <c r="N249" i="1"/>
  <c r="N233" i="1"/>
  <c r="N225" i="1"/>
  <c r="N217" i="1"/>
  <c r="N209" i="1"/>
  <c r="N201" i="1"/>
  <c r="N193" i="1"/>
  <c r="N185" i="1"/>
  <c r="N177" i="1"/>
  <c r="N169" i="1"/>
  <c r="N161" i="1"/>
  <c r="N153" i="1"/>
  <c r="N145" i="1"/>
  <c r="N137" i="1"/>
  <c r="N129" i="1"/>
  <c r="N121" i="1"/>
  <c r="N113" i="1"/>
  <c r="N105" i="1"/>
  <c r="N97" i="1"/>
  <c r="N89" i="1"/>
  <c r="N81" i="1"/>
  <c r="N73" i="1"/>
  <c r="N65" i="1"/>
  <c r="N57" i="1"/>
  <c r="N49" i="1"/>
  <c r="N41" i="1"/>
  <c r="N33" i="1"/>
  <c r="N25" i="1"/>
  <c r="N17" i="1"/>
  <c r="N9" i="1"/>
  <c r="N6" i="1"/>
  <c r="BG12" i="1" l="1"/>
  <c r="AX2" i="1" l="1"/>
  <c r="AH2" i="1"/>
  <c r="R2" i="1"/>
  <c r="AX10" i="1" l="1"/>
  <c r="AZ10" i="1"/>
  <c r="BA10" i="1"/>
  <c r="BB10" i="1"/>
  <c r="BC10" i="1"/>
  <c r="BD10" i="1"/>
  <c r="BE10" i="1"/>
  <c r="BF10" i="1"/>
  <c r="BG10" i="1"/>
  <c r="BH10" i="1"/>
  <c r="BI10" i="1"/>
  <c r="BK10" i="1"/>
  <c r="AX11" i="1"/>
  <c r="AZ11" i="1"/>
  <c r="BA11" i="1"/>
  <c r="BB11" i="1"/>
  <c r="BC11" i="1"/>
  <c r="BD11" i="1"/>
  <c r="BE11" i="1"/>
  <c r="BF11" i="1"/>
  <c r="BG11" i="1"/>
  <c r="BH11" i="1"/>
  <c r="BI11" i="1"/>
  <c r="BK11" i="1"/>
  <c r="AX12" i="1"/>
  <c r="AZ12" i="1"/>
  <c r="BA12" i="1"/>
  <c r="BB12" i="1"/>
  <c r="BC12" i="1"/>
  <c r="BD12" i="1"/>
  <c r="BE12" i="1"/>
  <c r="BF12" i="1"/>
  <c r="BH12" i="1"/>
  <c r="BI12" i="1"/>
  <c r="BK12" i="1"/>
  <c r="AX13" i="1"/>
  <c r="AZ13" i="1"/>
  <c r="BA13" i="1"/>
  <c r="BB13" i="1"/>
  <c r="BC13" i="1"/>
  <c r="BD13" i="1"/>
  <c r="BE13" i="1"/>
  <c r="BF13" i="1"/>
  <c r="BG13" i="1"/>
  <c r="BH13" i="1"/>
  <c r="BI13" i="1"/>
  <c r="BK13" i="1"/>
  <c r="AX14" i="1"/>
  <c r="AZ14" i="1"/>
  <c r="BA14" i="1"/>
  <c r="BB14" i="1"/>
  <c r="BC14" i="1"/>
  <c r="BD14" i="1"/>
  <c r="BE14" i="1"/>
  <c r="BF14" i="1"/>
  <c r="BG14" i="1"/>
  <c r="BH14" i="1"/>
  <c r="BI14" i="1"/>
  <c r="BK14" i="1"/>
  <c r="AX15" i="1"/>
  <c r="AZ15" i="1"/>
  <c r="BA15" i="1"/>
  <c r="BB15" i="1"/>
  <c r="BC15" i="1"/>
  <c r="BD15" i="1"/>
  <c r="BE15" i="1"/>
  <c r="BF15" i="1"/>
  <c r="BG15" i="1"/>
  <c r="BH15" i="1"/>
  <c r="BI15" i="1"/>
  <c r="BK15" i="1"/>
  <c r="AX16" i="1"/>
  <c r="AZ16" i="1"/>
  <c r="BA16" i="1"/>
  <c r="BB16" i="1"/>
  <c r="BC16" i="1"/>
  <c r="BD16" i="1"/>
  <c r="BE16" i="1"/>
  <c r="BF16" i="1"/>
  <c r="BG16" i="1"/>
  <c r="BH16" i="1"/>
  <c r="BI16" i="1"/>
  <c r="BK16" i="1"/>
  <c r="AX17" i="1"/>
  <c r="AZ17" i="1"/>
  <c r="BA17" i="1"/>
  <c r="BB17" i="1"/>
  <c r="BC17" i="1"/>
  <c r="BD17" i="1"/>
  <c r="BE17" i="1"/>
  <c r="BF17" i="1"/>
  <c r="BG17" i="1"/>
  <c r="BH17" i="1"/>
  <c r="BI17" i="1"/>
  <c r="BK17" i="1"/>
  <c r="AX18" i="1"/>
  <c r="AZ18" i="1"/>
  <c r="BA18" i="1"/>
  <c r="BB18" i="1"/>
  <c r="BC18" i="1"/>
  <c r="BD18" i="1"/>
  <c r="BE18" i="1"/>
  <c r="BF18" i="1"/>
  <c r="BG18" i="1"/>
  <c r="BH18" i="1"/>
  <c r="BI18" i="1"/>
  <c r="BK18" i="1"/>
  <c r="AX19" i="1"/>
  <c r="AZ19" i="1"/>
  <c r="BA19" i="1"/>
  <c r="BB19" i="1"/>
  <c r="BC19" i="1"/>
  <c r="BD19" i="1"/>
  <c r="BE19" i="1"/>
  <c r="BF19" i="1"/>
  <c r="BG19" i="1"/>
  <c r="BH19" i="1"/>
  <c r="BI19" i="1"/>
  <c r="BK19" i="1"/>
  <c r="AX20" i="1"/>
  <c r="AZ20" i="1"/>
  <c r="BA20" i="1"/>
  <c r="BB20" i="1"/>
  <c r="BC20" i="1"/>
  <c r="BD20" i="1"/>
  <c r="BE20" i="1"/>
  <c r="BF20" i="1"/>
  <c r="BG20" i="1"/>
  <c r="BH20" i="1"/>
  <c r="BI20" i="1"/>
  <c r="BK20" i="1"/>
  <c r="AX21" i="1"/>
  <c r="AZ21" i="1"/>
  <c r="BA21" i="1"/>
  <c r="BB21" i="1"/>
  <c r="BC21" i="1"/>
  <c r="BD21" i="1"/>
  <c r="BE21" i="1"/>
  <c r="BF21" i="1"/>
  <c r="BG21" i="1"/>
  <c r="BH21" i="1"/>
  <c r="BI21" i="1"/>
  <c r="BK21" i="1"/>
  <c r="AX22" i="1"/>
  <c r="AZ22" i="1"/>
  <c r="BA22" i="1"/>
  <c r="BB22" i="1"/>
  <c r="BC22" i="1"/>
  <c r="BD22" i="1"/>
  <c r="BE22" i="1"/>
  <c r="BF22" i="1"/>
  <c r="BG22" i="1"/>
  <c r="BH22" i="1"/>
  <c r="BI22" i="1"/>
  <c r="BK22" i="1"/>
  <c r="AX23" i="1"/>
  <c r="AZ23" i="1"/>
  <c r="BA23" i="1"/>
  <c r="BB23" i="1"/>
  <c r="BC23" i="1"/>
  <c r="BD23" i="1"/>
  <c r="BE23" i="1"/>
  <c r="BF23" i="1"/>
  <c r="BG23" i="1"/>
  <c r="BH23" i="1"/>
  <c r="BI23" i="1"/>
  <c r="BK23" i="1"/>
  <c r="AX24" i="1"/>
  <c r="AZ24" i="1"/>
  <c r="BA24" i="1"/>
  <c r="BB24" i="1"/>
  <c r="BC24" i="1"/>
  <c r="BD24" i="1"/>
  <c r="BE24" i="1"/>
  <c r="BF24" i="1"/>
  <c r="BG24" i="1"/>
  <c r="BH24" i="1"/>
  <c r="BI24" i="1"/>
  <c r="BK24" i="1"/>
  <c r="AX25" i="1"/>
  <c r="AZ25" i="1"/>
  <c r="BA25" i="1"/>
  <c r="BB25" i="1"/>
  <c r="BC25" i="1"/>
  <c r="BD25" i="1"/>
  <c r="BE25" i="1"/>
  <c r="BF25" i="1"/>
  <c r="BG25" i="1"/>
  <c r="BH25" i="1"/>
  <c r="BI25" i="1"/>
  <c r="BK25" i="1"/>
  <c r="AX26" i="1"/>
  <c r="AZ26" i="1"/>
  <c r="BA26" i="1"/>
  <c r="BB26" i="1"/>
  <c r="BC26" i="1"/>
  <c r="BD26" i="1"/>
  <c r="BE26" i="1"/>
  <c r="BF26" i="1"/>
  <c r="BG26" i="1"/>
  <c r="BH26" i="1"/>
  <c r="BI26" i="1"/>
  <c r="BK26" i="1"/>
  <c r="AX27" i="1"/>
  <c r="AZ27" i="1"/>
  <c r="BA27" i="1"/>
  <c r="BB27" i="1"/>
  <c r="BC27" i="1"/>
  <c r="BD27" i="1"/>
  <c r="BE27" i="1"/>
  <c r="BF27" i="1"/>
  <c r="BG27" i="1"/>
  <c r="BH27" i="1"/>
  <c r="BI27" i="1"/>
  <c r="BK27" i="1"/>
  <c r="AX28" i="1"/>
  <c r="AZ28" i="1"/>
  <c r="BA28" i="1"/>
  <c r="BB28" i="1"/>
  <c r="BC28" i="1"/>
  <c r="BD28" i="1"/>
  <c r="BE28" i="1"/>
  <c r="BF28" i="1"/>
  <c r="BG28" i="1"/>
  <c r="BH28" i="1"/>
  <c r="BI28" i="1"/>
  <c r="BK28" i="1"/>
  <c r="AX29" i="1"/>
  <c r="AZ29" i="1"/>
  <c r="BA29" i="1"/>
  <c r="BB29" i="1"/>
  <c r="BC29" i="1"/>
  <c r="BD29" i="1"/>
  <c r="BE29" i="1"/>
  <c r="BF29" i="1"/>
  <c r="BG29" i="1"/>
  <c r="BH29" i="1"/>
  <c r="BI29" i="1"/>
  <c r="BK29" i="1"/>
  <c r="AX30" i="1"/>
  <c r="AZ30" i="1"/>
  <c r="BA30" i="1"/>
  <c r="BB30" i="1"/>
  <c r="BC30" i="1"/>
  <c r="BD30" i="1"/>
  <c r="BE30" i="1"/>
  <c r="BF30" i="1"/>
  <c r="BG30" i="1"/>
  <c r="BH30" i="1"/>
  <c r="BI30" i="1"/>
  <c r="BK30" i="1"/>
  <c r="AX31" i="1"/>
  <c r="AZ31" i="1"/>
  <c r="BA31" i="1"/>
  <c r="BB31" i="1"/>
  <c r="BC31" i="1"/>
  <c r="BD31" i="1"/>
  <c r="BE31" i="1"/>
  <c r="BF31" i="1"/>
  <c r="BG31" i="1"/>
  <c r="BH31" i="1"/>
  <c r="BI31" i="1"/>
  <c r="BK31" i="1"/>
  <c r="AX32" i="1"/>
  <c r="AZ32" i="1"/>
  <c r="BA32" i="1"/>
  <c r="BB32" i="1"/>
  <c r="BC32" i="1"/>
  <c r="BD32" i="1"/>
  <c r="BE32" i="1"/>
  <c r="BF32" i="1"/>
  <c r="BG32" i="1"/>
  <c r="BH32" i="1"/>
  <c r="BI32" i="1"/>
  <c r="BK32" i="1"/>
  <c r="AX33" i="1"/>
  <c r="AZ33" i="1"/>
  <c r="BA33" i="1"/>
  <c r="BB33" i="1"/>
  <c r="BC33" i="1"/>
  <c r="BD33" i="1"/>
  <c r="BE33" i="1"/>
  <c r="BF33" i="1"/>
  <c r="BG33" i="1"/>
  <c r="BH33" i="1"/>
  <c r="BI33" i="1"/>
  <c r="BK33" i="1"/>
  <c r="AX34" i="1"/>
  <c r="AZ34" i="1"/>
  <c r="BA34" i="1"/>
  <c r="BB34" i="1"/>
  <c r="BC34" i="1"/>
  <c r="BD34" i="1"/>
  <c r="BE34" i="1"/>
  <c r="BF34" i="1"/>
  <c r="BG34" i="1"/>
  <c r="BH34" i="1"/>
  <c r="BI34" i="1"/>
  <c r="BK34" i="1"/>
  <c r="AX35" i="1"/>
  <c r="AZ35" i="1"/>
  <c r="BA35" i="1"/>
  <c r="BB35" i="1"/>
  <c r="BC35" i="1"/>
  <c r="BD35" i="1"/>
  <c r="BE35" i="1"/>
  <c r="BF35" i="1"/>
  <c r="BG35" i="1"/>
  <c r="BH35" i="1"/>
  <c r="BI35" i="1"/>
  <c r="BK35" i="1"/>
  <c r="AX36" i="1"/>
  <c r="AZ36" i="1"/>
  <c r="BA36" i="1"/>
  <c r="BB36" i="1"/>
  <c r="BC36" i="1"/>
  <c r="BD36" i="1"/>
  <c r="BE36" i="1"/>
  <c r="BF36" i="1"/>
  <c r="BG36" i="1"/>
  <c r="BH36" i="1"/>
  <c r="BI36" i="1"/>
  <c r="BK36" i="1"/>
  <c r="AX37" i="1"/>
  <c r="AZ37" i="1"/>
  <c r="BA37" i="1"/>
  <c r="BB37" i="1"/>
  <c r="BC37" i="1"/>
  <c r="BD37" i="1"/>
  <c r="BE37" i="1"/>
  <c r="BF37" i="1"/>
  <c r="BG37" i="1"/>
  <c r="BH37" i="1"/>
  <c r="BI37" i="1"/>
  <c r="BK37" i="1"/>
  <c r="AX38" i="1"/>
  <c r="AZ38" i="1"/>
  <c r="BA38" i="1"/>
  <c r="BB38" i="1"/>
  <c r="BC38" i="1"/>
  <c r="BD38" i="1"/>
  <c r="BE38" i="1"/>
  <c r="BF38" i="1"/>
  <c r="BG38" i="1"/>
  <c r="BH38" i="1"/>
  <c r="BI38" i="1"/>
  <c r="BK38" i="1"/>
  <c r="AX39" i="1"/>
  <c r="AZ39" i="1"/>
  <c r="BA39" i="1"/>
  <c r="BB39" i="1"/>
  <c r="BC39" i="1"/>
  <c r="BD39" i="1"/>
  <c r="BE39" i="1"/>
  <c r="BF39" i="1"/>
  <c r="BG39" i="1"/>
  <c r="BH39" i="1"/>
  <c r="BI39" i="1"/>
  <c r="BK39" i="1"/>
  <c r="AX40" i="1"/>
  <c r="AZ40" i="1"/>
  <c r="BA40" i="1"/>
  <c r="BB40" i="1"/>
  <c r="BC40" i="1"/>
  <c r="BD40" i="1"/>
  <c r="BE40" i="1"/>
  <c r="BF40" i="1"/>
  <c r="BG40" i="1"/>
  <c r="BH40" i="1"/>
  <c r="BI40" i="1"/>
  <c r="BK40" i="1"/>
  <c r="AX41" i="1"/>
  <c r="AZ41" i="1"/>
  <c r="BA41" i="1"/>
  <c r="BB41" i="1"/>
  <c r="BC41" i="1"/>
  <c r="BD41" i="1"/>
  <c r="BE41" i="1"/>
  <c r="BF41" i="1"/>
  <c r="BG41" i="1"/>
  <c r="BH41" i="1"/>
  <c r="BI41" i="1"/>
  <c r="BK41" i="1"/>
  <c r="AX42" i="1"/>
  <c r="AZ42" i="1"/>
  <c r="BA42" i="1"/>
  <c r="BB42" i="1"/>
  <c r="BC42" i="1"/>
  <c r="BD42" i="1"/>
  <c r="BE42" i="1"/>
  <c r="BF42" i="1"/>
  <c r="BG42" i="1"/>
  <c r="BH42" i="1"/>
  <c r="BI42" i="1"/>
  <c r="BK42" i="1"/>
  <c r="AX43" i="1"/>
  <c r="AZ43" i="1"/>
  <c r="BA43" i="1"/>
  <c r="BB43" i="1"/>
  <c r="BC43" i="1"/>
  <c r="BD43" i="1"/>
  <c r="BE43" i="1"/>
  <c r="BF43" i="1"/>
  <c r="BG43" i="1"/>
  <c r="BH43" i="1"/>
  <c r="BI43" i="1"/>
  <c r="BK43" i="1"/>
  <c r="AX44" i="1"/>
  <c r="AZ44" i="1"/>
  <c r="BA44" i="1"/>
  <c r="BB44" i="1"/>
  <c r="BC44" i="1"/>
  <c r="BD44" i="1"/>
  <c r="BE44" i="1"/>
  <c r="BF44" i="1"/>
  <c r="BG44" i="1"/>
  <c r="BH44" i="1"/>
  <c r="BI44" i="1"/>
  <c r="BK44" i="1"/>
  <c r="AX45" i="1"/>
  <c r="AZ45" i="1"/>
  <c r="BA45" i="1"/>
  <c r="BB45" i="1"/>
  <c r="BC45" i="1"/>
  <c r="BD45" i="1"/>
  <c r="BE45" i="1"/>
  <c r="BF45" i="1"/>
  <c r="BG45" i="1"/>
  <c r="BH45" i="1"/>
  <c r="BI45" i="1"/>
  <c r="BK45" i="1"/>
  <c r="AX46" i="1"/>
  <c r="AZ46" i="1"/>
  <c r="BA46" i="1"/>
  <c r="BB46" i="1"/>
  <c r="BC46" i="1"/>
  <c r="BD46" i="1"/>
  <c r="BE46" i="1"/>
  <c r="BF46" i="1"/>
  <c r="BG46" i="1"/>
  <c r="BH46" i="1"/>
  <c r="BI46" i="1"/>
  <c r="BK46" i="1"/>
  <c r="AX47" i="1"/>
  <c r="AZ47" i="1"/>
  <c r="BA47" i="1"/>
  <c r="BB47" i="1"/>
  <c r="BC47" i="1"/>
  <c r="BD47" i="1"/>
  <c r="BE47" i="1"/>
  <c r="BF47" i="1"/>
  <c r="BG47" i="1"/>
  <c r="BH47" i="1"/>
  <c r="BI47" i="1"/>
  <c r="BK47" i="1"/>
  <c r="AX48" i="1"/>
  <c r="AZ48" i="1"/>
  <c r="BA48" i="1"/>
  <c r="BB48" i="1"/>
  <c r="BC48" i="1"/>
  <c r="BD48" i="1"/>
  <c r="BE48" i="1"/>
  <c r="BF48" i="1"/>
  <c r="BG48" i="1"/>
  <c r="BH48" i="1"/>
  <c r="BI48" i="1"/>
  <c r="BK48" i="1"/>
  <c r="AX49" i="1"/>
  <c r="AZ49" i="1"/>
  <c r="BA49" i="1"/>
  <c r="BB49" i="1"/>
  <c r="BC49" i="1"/>
  <c r="BD49" i="1"/>
  <c r="BE49" i="1"/>
  <c r="BF49" i="1"/>
  <c r="BG49" i="1"/>
  <c r="BH49" i="1"/>
  <c r="BI49" i="1"/>
  <c r="BK49" i="1"/>
  <c r="AX50" i="1"/>
  <c r="AZ50" i="1"/>
  <c r="BA50" i="1"/>
  <c r="BB50" i="1"/>
  <c r="BC50" i="1"/>
  <c r="BD50" i="1"/>
  <c r="BE50" i="1"/>
  <c r="BF50" i="1"/>
  <c r="BG50" i="1"/>
  <c r="BH50" i="1"/>
  <c r="BI50" i="1"/>
  <c r="BK50" i="1"/>
  <c r="AX51" i="1"/>
  <c r="AZ51" i="1"/>
  <c r="BA51" i="1"/>
  <c r="BB51" i="1"/>
  <c r="BC51" i="1"/>
  <c r="BD51" i="1"/>
  <c r="BE51" i="1"/>
  <c r="BF51" i="1"/>
  <c r="BG51" i="1"/>
  <c r="BH51" i="1"/>
  <c r="BI51" i="1"/>
  <c r="BK51" i="1"/>
  <c r="AX52" i="1"/>
  <c r="AZ52" i="1"/>
  <c r="BA52" i="1"/>
  <c r="BB52" i="1"/>
  <c r="BC52" i="1"/>
  <c r="BD52" i="1"/>
  <c r="BE52" i="1"/>
  <c r="BF52" i="1"/>
  <c r="BG52" i="1"/>
  <c r="BH52" i="1"/>
  <c r="BI52" i="1"/>
  <c r="BK52" i="1"/>
  <c r="AX53" i="1"/>
  <c r="AZ53" i="1"/>
  <c r="BA53" i="1"/>
  <c r="BB53" i="1"/>
  <c r="BC53" i="1"/>
  <c r="BD53" i="1"/>
  <c r="BE53" i="1"/>
  <c r="BF53" i="1"/>
  <c r="BG53" i="1"/>
  <c r="BH53" i="1"/>
  <c r="BI53" i="1"/>
  <c r="BK53" i="1"/>
  <c r="AX54" i="1"/>
  <c r="AZ54" i="1"/>
  <c r="BA54" i="1"/>
  <c r="BB54" i="1"/>
  <c r="BC54" i="1"/>
  <c r="BD54" i="1"/>
  <c r="BE54" i="1"/>
  <c r="BF54" i="1"/>
  <c r="BG54" i="1"/>
  <c r="BH54" i="1"/>
  <c r="BI54" i="1"/>
  <c r="BK54" i="1"/>
  <c r="AX55" i="1"/>
  <c r="A3" i="13" s="1"/>
  <c r="AZ55" i="1"/>
  <c r="C3" i="13" s="1"/>
  <c r="BA55" i="1"/>
  <c r="D3" i="13" s="1"/>
  <c r="BB55" i="1"/>
  <c r="E3" i="13" s="1"/>
  <c r="BC55" i="1"/>
  <c r="F3" i="13" s="1"/>
  <c r="BD55" i="1"/>
  <c r="G3" i="13" s="1"/>
  <c r="BE55" i="1"/>
  <c r="H3" i="13" s="1"/>
  <c r="BF55" i="1"/>
  <c r="I3" i="13" s="1"/>
  <c r="BG55" i="1"/>
  <c r="J3" i="13" s="1"/>
  <c r="BH55" i="1"/>
  <c r="K3" i="13" s="1"/>
  <c r="BI55" i="1"/>
  <c r="L3" i="13" s="1"/>
  <c r="BK55" i="1"/>
  <c r="N3" i="13" s="1"/>
  <c r="AX56" i="1"/>
  <c r="AZ56" i="1"/>
  <c r="BA56" i="1"/>
  <c r="BB56" i="1"/>
  <c r="BC56" i="1"/>
  <c r="BD56" i="1"/>
  <c r="BE56" i="1"/>
  <c r="BF56" i="1"/>
  <c r="BG56" i="1"/>
  <c r="BH56" i="1"/>
  <c r="BI56" i="1"/>
  <c r="BK56" i="1"/>
  <c r="AX57" i="1"/>
  <c r="AZ57" i="1"/>
  <c r="BA57" i="1"/>
  <c r="BB57" i="1"/>
  <c r="BC57" i="1"/>
  <c r="BD57" i="1"/>
  <c r="BE57" i="1"/>
  <c r="BF57" i="1"/>
  <c r="BG57" i="1"/>
  <c r="BH57" i="1"/>
  <c r="BI57" i="1"/>
  <c r="BK57" i="1"/>
  <c r="AX58" i="1"/>
  <c r="AZ58" i="1"/>
  <c r="BA58" i="1"/>
  <c r="BB58" i="1"/>
  <c r="BC58" i="1"/>
  <c r="BD58" i="1"/>
  <c r="BE58" i="1"/>
  <c r="BF58" i="1"/>
  <c r="BG58" i="1"/>
  <c r="BH58" i="1"/>
  <c r="BI58" i="1"/>
  <c r="BK58" i="1"/>
  <c r="AX59" i="1"/>
  <c r="AZ59" i="1"/>
  <c r="BA59" i="1"/>
  <c r="BB59" i="1"/>
  <c r="BC59" i="1"/>
  <c r="BD59" i="1"/>
  <c r="BE59" i="1"/>
  <c r="BF59" i="1"/>
  <c r="BG59" i="1"/>
  <c r="BH59" i="1"/>
  <c r="BI59" i="1"/>
  <c r="BK59" i="1"/>
  <c r="AX60" i="1"/>
  <c r="AZ60" i="1"/>
  <c r="BA60" i="1"/>
  <c r="BB60" i="1"/>
  <c r="BC60" i="1"/>
  <c r="BD60" i="1"/>
  <c r="BE60" i="1"/>
  <c r="BF60" i="1"/>
  <c r="BG60" i="1"/>
  <c r="BH60" i="1"/>
  <c r="BI60" i="1"/>
  <c r="BK60" i="1"/>
  <c r="AX61" i="1"/>
  <c r="AZ61" i="1"/>
  <c r="BA61" i="1"/>
  <c r="BB61" i="1"/>
  <c r="BC61" i="1"/>
  <c r="BD61" i="1"/>
  <c r="BE61" i="1"/>
  <c r="BF61" i="1"/>
  <c r="BG61" i="1"/>
  <c r="BH61" i="1"/>
  <c r="BI61" i="1"/>
  <c r="BK61" i="1"/>
  <c r="AX62" i="1"/>
  <c r="AZ62" i="1"/>
  <c r="BA62" i="1"/>
  <c r="BB62" i="1"/>
  <c r="BC62" i="1"/>
  <c r="BD62" i="1"/>
  <c r="BE62" i="1"/>
  <c r="BF62" i="1"/>
  <c r="BG62" i="1"/>
  <c r="BH62" i="1"/>
  <c r="BI62" i="1"/>
  <c r="BK62" i="1"/>
  <c r="AX63" i="1"/>
  <c r="AZ63" i="1"/>
  <c r="BA63" i="1"/>
  <c r="BB63" i="1"/>
  <c r="BC63" i="1"/>
  <c r="BD63" i="1"/>
  <c r="BE63" i="1"/>
  <c r="BF63" i="1"/>
  <c r="BG63" i="1"/>
  <c r="BH63" i="1"/>
  <c r="BI63" i="1"/>
  <c r="BK63" i="1"/>
  <c r="AX64" i="1"/>
  <c r="AZ64" i="1"/>
  <c r="BA64" i="1"/>
  <c r="BB64" i="1"/>
  <c r="BC64" i="1"/>
  <c r="BD64" i="1"/>
  <c r="BE64" i="1"/>
  <c r="BF64" i="1"/>
  <c r="BG64" i="1"/>
  <c r="BH64" i="1"/>
  <c r="BI64" i="1"/>
  <c r="BK64" i="1"/>
  <c r="AX65" i="1"/>
  <c r="AZ65" i="1"/>
  <c r="BA65" i="1"/>
  <c r="BB65" i="1"/>
  <c r="BC65" i="1"/>
  <c r="BD65" i="1"/>
  <c r="BE65" i="1"/>
  <c r="BF65" i="1"/>
  <c r="BG65" i="1"/>
  <c r="BH65" i="1"/>
  <c r="BI65" i="1"/>
  <c r="BK65" i="1"/>
  <c r="AX66" i="1"/>
  <c r="AZ66" i="1"/>
  <c r="BA66" i="1"/>
  <c r="BB66" i="1"/>
  <c r="BC66" i="1"/>
  <c r="BD66" i="1"/>
  <c r="BE66" i="1"/>
  <c r="BF66" i="1"/>
  <c r="BG66" i="1"/>
  <c r="BH66" i="1"/>
  <c r="BI66" i="1"/>
  <c r="BK66" i="1"/>
  <c r="AX67" i="1"/>
  <c r="AZ67" i="1"/>
  <c r="BA67" i="1"/>
  <c r="BB67" i="1"/>
  <c r="BC67" i="1"/>
  <c r="BD67" i="1"/>
  <c r="BE67" i="1"/>
  <c r="BF67" i="1"/>
  <c r="BG67" i="1"/>
  <c r="BH67" i="1"/>
  <c r="BI67" i="1"/>
  <c r="BK67" i="1"/>
  <c r="AX68" i="1"/>
  <c r="AZ68" i="1"/>
  <c r="BA68" i="1"/>
  <c r="BB68" i="1"/>
  <c r="BC68" i="1"/>
  <c r="BD68" i="1"/>
  <c r="BE68" i="1"/>
  <c r="BF68" i="1"/>
  <c r="BG68" i="1"/>
  <c r="BH68" i="1"/>
  <c r="BI68" i="1"/>
  <c r="BK68" i="1"/>
  <c r="AX69" i="1"/>
  <c r="AZ69" i="1"/>
  <c r="BA69" i="1"/>
  <c r="BB69" i="1"/>
  <c r="BC69" i="1"/>
  <c r="BD69" i="1"/>
  <c r="BE69" i="1"/>
  <c r="BF69" i="1"/>
  <c r="BG69" i="1"/>
  <c r="BH69" i="1"/>
  <c r="BI69" i="1"/>
  <c r="BK69" i="1"/>
  <c r="AX70" i="1"/>
  <c r="AZ70" i="1"/>
  <c r="BA70" i="1"/>
  <c r="BB70" i="1"/>
  <c r="BC70" i="1"/>
  <c r="BD70" i="1"/>
  <c r="BE70" i="1"/>
  <c r="BF70" i="1"/>
  <c r="BG70" i="1"/>
  <c r="BH70" i="1"/>
  <c r="BI70" i="1"/>
  <c r="BK70" i="1"/>
  <c r="AX71" i="1"/>
  <c r="AZ71" i="1"/>
  <c r="BA71" i="1"/>
  <c r="BB71" i="1"/>
  <c r="BC71" i="1"/>
  <c r="BD71" i="1"/>
  <c r="BE71" i="1"/>
  <c r="BF71" i="1"/>
  <c r="BG71" i="1"/>
  <c r="BH71" i="1"/>
  <c r="BI71" i="1"/>
  <c r="BK71" i="1"/>
  <c r="AX72" i="1"/>
  <c r="AZ72" i="1"/>
  <c r="BA72" i="1"/>
  <c r="BB72" i="1"/>
  <c r="BC72" i="1"/>
  <c r="BD72" i="1"/>
  <c r="BE72" i="1"/>
  <c r="BF72" i="1"/>
  <c r="BG72" i="1"/>
  <c r="BH72" i="1"/>
  <c r="BI72" i="1"/>
  <c r="BK72" i="1"/>
  <c r="AX73" i="1"/>
  <c r="AZ73" i="1"/>
  <c r="BA73" i="1"/>
  <c r="BB73" i="1"/>
  <c r="BC73" i="1"/>
  <c r="BD73" i="1"/>
  <c r="BE73" i="1"/>
  <c r="BF73" i="1"/>
  <c r="BG73" i="1"/>
  <c r="BH73" i="1"/>
  <c r="BI73" i="1"/>
  <c r="BK73" i="1"/>
  <c r="AX74" i="1"/>
  <c r="AZ74" i="1"/>
  <c r="BA74" i="1"/>
  <c r="BB74" i="1"/>
  <c r="BC74" i="1"/>
  <c r="BD74" i="1"/>
  <c r="BE74" i="1"/>
  <c r="BF74" i="1"/>
  <c r="BG74" i="1"/>
  <c r="BH74" i="1"/>
  <c r="BI74" i="1"/>
  <c r="BK74" i="1"/>
  <c r="AX75" i="1"/>
  <c r="AZ75" i="1"/>
  <c r="BA75" i="1"/>
  <c r="BB75" i="1"/>
  <c r="BC75" i="1"/>
  <c r="BD75" i="1"/>
  <c r="BE75" i="1"/>
  <c r="BF75" i="1"/>
  <c r="BG75" i="1"/>
  <c r="BH75" i="1"/>
  <c r="BI75" i="1"/>
  <c r="BK75" i="1"/>
  <c r="AX76" i="1"/>
  <c r="AZ76" i="1"/>
  <c r="BA76" i="1"/>
  <c r="BB76" i="1"/>
  <c r="BC76" i="1"/>
  <c r="BD76" i="1"/>
  <c r="BE76" i="1"/>
  <c r="BF76" i="1"/>
  <c r="BG76" i="1"/>
  <c r="BH76" i="1"/>
  <c r="BI76" i="1"/>
  <c r="BK76" i="1"/>
  <c r="AX77" i="1"/>
  <c r="AZ77" i="1"/>
  <c r="BA77" i="1"/>
  <c r="BB77" i="1"/>
  <c r="BC77" i="1"/>
  <c r="BD77" i="1"/>
  <c r="BE77" i="1"/>
  <c r="BF77" i="1"/>
  <c r="BG77" i="1"/>
  <c r="BH77" i="1"/>
  <c r="BI77" i="1"/>
  <c r="BK77" i="1"/>
  <c r="AX78" i="1"/>
  <c r="AZ78" i="1"/>
  <c r="BA78" i="1"/>
  <c r="BB78" i="1"/>
  <c r="BC78" i="1"/>
  <c r="BD78" i="1"/>
  <c r="BE78" i="1"/>
  <c r="BF78" i="1"/>
  <c r="BG78" i="1"/>
  <c r="BH78" i="1"/>
  <c r="BI78" i="1"/>
  <c r="BK78" i="1"/>
  <c r="AX79" i="1"/>
  <c r="AZ79" i="1"/>
  <c r="BA79" i="1"/>
  <c r="BB79" i="1"/>
  <c r="BC79" i="1"/>
  <c r="BD79" i="1"/>
  <c r="BE79" i="1"/>
  <c r="BF79" i="1"/>
  <c r="BG79" i="1"/>
  <c r="BH79" i="1"/>
  <c r="BI79" i="1"/>
  <c r="BK79" i="1"/>
  <c r="AX80" i="1"/>
  <c r="AZ80" i="1"/>
  <c r="BA80" i="1"/>
  <c r="BB80" i="1"/>
  <c r="BC80" i="1"/>
  <c r="BD80" i="1"/>
  <c r="BE80" i="1"/>
  <c r="BF80" i="1"/>
  <c r="BG80" i="1"/>
  <c r="BH80" i="1"/>
  <c r="BI80" i="1"/>
  <c r="BK80" i="1"/>
  <c r="AX81" i="1"/>
  <c r="AZ81" i="1"/>
  <c r="BA81" i="1"/>
  <c r="BB81" i="1"/>
  <c r="BC81" i="1"/>
  <c r="BD81" i="1"/>
  <c r="BE81" i="1"/>
  <c r="BF81" i="1"/>
  <c r="BG81" i="1"/>
  <c r="BH81" i="1"/>
  <c r="BI81" i="1"/>
  <c r="BK81" i="1"/>
  <c r="AX82" i="1"/>
  <c r="AZ82" i="1"/>
  <c r="BA82" i="1"/>
  <c r="BB82" i="1"/>
  <c r="BC82" i="1"/>
  <c r="BD82" i="1"/>
  <c r="BE82" i="1"/>
  <c r="BF82" i="1"/>
  <c r="BG82" i="1"/>
  <c r="BH82" i="1"/>
  <c r="BI82" i="1"/>
  <c r="BK82" i="1"/>
  <c r="AX83" i="1"/>
  <c r="AZ83" i="1"/>
  <c r="BA83" i="1"/>
  <c r="BB83" i="1"/>
  <c r="BC83" i="1"/>
  <c r="BD83" i="1"/>
  <c r="BE83" i="1"/>
  <c r="BF83" i="1"/>
  <c r="BG83" i="1"/>
  <c r="BH83" i="1"/>
  <c r="BI83" i="1"/>
  <c r="BK83" i="1"/>
  <c r="AX84" i="1"/>
  <c r="AZ84" i="1"/>
  <c r="BA84" i="1"/>
  <c r="BB84" i="1"/>
  <c r="BC84" i="1"/>
  <c r="BD84" i="1"/>
  <c r="BE84" i="1"/>
  <c r="BF84" i="1"/>
  <c r="BG84" i="1"/>
  <c r="BH84" i="1"/>
  <c r="BI84" i="1"/>
  <c r="BK84" i="1"/>
  <c r="AX85" i="1"/>
  <c r="AZ85" i="1"/>
  <c r="BA85" i="1"/>
  <c r="BB85" i="1"/>
  <c r="BC85" i="1"/>
  <c r="BD85" i="1"/>
  <c r="BE85" i="1"/>
  <c r="BF85" i="1"/>
  <c r="BG85" i="1"/>
  <c r="BH85" i="1"/>
  <c r="BI85" i="1"/>
  <c r="BK85" i="1"/>
  <c r="AX86" i="1"/>
  <c r="AZ86" i="1"/>
  <c r="BA86" i="1"/>
  <c r="BB86" i="1"/>
  <c r="BC86" i="1"/>
  <c r="BD86" i="1"/>
  <c r="BE86" i="1"/>
  <c r="BF86" i="1"/>
  <c r="BG86" i="1"/>
  <c r="BH86" i="1"/>
  <c r="BI86" i="1"/>
  <c r="BK86" i="1"/>
  <c r="AX87" i="1"/>
  <c r="AZ87" i="1"/>
  <c r="BA87" i="1"/>
  <c r="BB87" i="1"/>
  <c r="BC87" i="1"/>
  <c r="BD87" i="1"/>
  <c r="BE87" i="1"/>
  <c r="BF87" i="1"/>
  <c r="BG87" i="1"/>
  <c r="BH87" i="1"/>
  <c r="BI87" i="1"/>
  <c r="BK87" i="1"/>
  <c r="AX88" i="1"/>
  <c r="AZ88" i="1"/>
  <c r="BA88" i="1"/>
  <c r="BB88" i="1"/>
  <c r="BC88" i="1"/>
  <c r="BD88" i="1"/>
  <c r="BE88" i="1"/>
  <c r="BF88" i="1"/>
  <c r="BG88" i="1"/>
  <c r="BH88" i="1"/>
  <c r="BI88" i="1"/>
  <c r="BK88" i="1"/>
  <c r="AX89" i="1"/>
  <c r="AZ89" i="1"/>
  <c r="BA89" i="1"/>
  <c r="BB89" i="1"/>
  <c r="BC89" i="1"/>
  <c r="BD89" i="1"/>
  <c r="BE89" i="1"/>
  <c r="BF89" i="1"/>
  <c r="BG89" i="1"/>
  <c r="BH89" i="1"/>
  <c r="BI89" i="1"/>
  <c r="BK89" i="1"/>
  <c r="AX90" i="1"/>
  <c r="AZ90" i="1"/>
  <c r="BA90" i="1"/>
  <c r="BB90" i="1"/>
  <c r="BC90" i="1"/>
  <c r="BD90" i="1"/>
  <c r="BE90" i="1"/>
  <c r="BF90" i="1"/>
  <c r="BG90" i="1"/>
  <c r="BH90" i="1"/>
  <c r="BI90" i="1"/>
  <c r="BK90" i="1"/>
  <c r="AX91" i="1"/>
  <c r="AZ91" i="1"/>
  <c r="BA91" i="1"/>
  <c r="BB91" i="1"/>
  <c r="BC91" i="1"/>
  <c r="BD91" i="1"/>
  <c r="BE91" i="1"/>
  <c r="BF91" i="1"/>
  <c r="BG91" i="1"/>
  <c r="BH91" i="1"/>
  <c r="BI91" i="1"/>
  <c r="BK91" i="1"/>
  <c r="AX92" i="1"/>
  <c r="AZ92" i="1"/>
  <c r="BA92" i="1"/>
  <c r="BB92" i="1"/>
  <c r="BC92" i="1"/>
  <c r="BD92" i="1"/>
  <c r="BE92" i="1"/>
  <c r="BF92" i="1"/>
  <c r="BG92" i="1"/>
  <c r="BH92" i="1"/>
  <c r="BI92" i="1"/>
  <c r="BK92" i="1"/>
  <c r="AX93" i="1"/>
  <c r="AZ93" i="1"/>
  <c r="BA93" i="1"/>
  <c r="BB93" i="1"/>
  <c r="BC93" i="1"/>
  <c r="BD93" i="1"/>
  <c r="BE93" i="1"/>
  <c r="BF93" i="1"/>
  <c r="BG93" i="1"/>
  <c r="BH93" i="1"/>
  <c r="BI93" i="1"/>
  <c r="BK93" i="1"/>
  <c r="AX94" i="1"/>
  <c r="AZ94" i="1"/>
  <c r="BA94" i="1"/>
  <c r="BB94" i="1"/>
  <c r="BC94" i="1"/>
  <c r="BD94" i="1"/>
  <c r="BE94" i="1"/>
  <c r="BF94" i="1"/>
  <c r="BG94" i="1"/>
  <c r="BH94" i="1"/>
  <c r="BI94" i="1"/>
  <c r="BK94" i="1"/>
  <c r="AX95" i="1"/>
  <c r="AZ95" i="1"/>
  <c r="BA95" i="1"/>
  <c r="BB95" i="1"/>
  <c r="BC95" i="1"/>
  <c r="BD95" i="1"/>
  <c r="BE95" i="1"/>
  <c r="BF95" i="1"/>
  <c r="BG95" i="1"/>
  <c r="BH95" i="1"/>
  <c r="BI95" i="1"/>
  <c r="BK95" i="1"/>
  <c r="AX96" i="1"/>
  <c r="AZ96" i="1"/>
  <c r="BA96" i="1"/>
  <c r="BB96" i="1"/>
  <c r="BC96" i="1"/>
  <c r="BD96" i="1"/>
  <c r="BE96" i="1"/>
  <c r="BF96" i="1"/>
  <c r="BG96" i="1"/>
  <c r="BH96" i="1"/>
  <c r="BI96" i="1"/>
  <c r="BK96" i="1"/>
  <c r="AX97" i="1"/>
  <c r="AZ97" i="1"/>
  <c r="BA97" i="1"/>
  <c r="BB97" i="1"/>
  <c r="BC97" i="1"/>
  <c r="BD97" i="1"/>
  <c r="BE97" i="1"/>
  <c r="BF97" i="1"/>
  <c r="BG97" i="1"/>
  <c r="BH97" i="1"/>
  <c r="BI97" i="1"/>
  <c r="BK97" i="1"/>
  <c r="AX98" i="1"/>
  <c r="AZ98" i="1"/>
  <c r="BA98" i="1"/>
  <c r="BB98" i="1"/>
  <c r="BC98" i="1"/>
  <c r="BD98" i="1"/>
  <c r="BE98" i="1"/>
  <c r="BF98" i="1"/>
  <c r="BG98" i="1"/>
  <c r="BH98" i="1"/>
  <c r="BI98" i="1"/>
  <c r="BK98" i="1"/>
  <c r="AX99" i="1"/>
  <c r="AZ99" i="1"/>
  <c r="BA99" i="1"/>
  <c r="BB99" i="1"/>
  <c r="BC99" i="1"/>
  <c r="BD99" i="1"/>
  <c r="BE99" i="1"/>
  <c r="BF99" i="1"/>
  <c r="BG99" i="1"/>
  <c r="BH99" i="1"/>
  <c r="BI99" i="1"/>
  <c r="BK99" i="1"/>
  <c r="AX100" i="1"/>
  <c r="AZ100" i="1"/>
  <c r="BA100" i="1"/>
  <c r="BB100" i="1"/>
  <c r="BC100" i="1"/>
  <c r="BD100" i="1"/>
  <c r="BE100" i="1"/>
  <c r="BF100" i="1"/>
  <c r="BG100" i="1"/>
  <c r="BH100" i="1"/>
  <c r="BI100" i="1"/>
  <c r="BK100" i="1"/>
  <c r="AX101" i="1"/>
  <c r="AZ101" i="1"/>
  <c r="BA101" i="1"/>
  <c r="BB101" i="1"/>
  <c r="BC101" i="1"/>
  <c r="BD101" i="1"/>
  <c r="BE101" i="1"/>
  <c r="BF101" i="1"/>
  <c r="BG101" i="1"/>
  <c r="BH101" i="1"/>
  <c r="BI101" i="1"/>
  <c r="BK101" i="1"/>
  <c r="AX102" i="1"/>
  <c r="AZ102" i="1"/>
  <c r="BA102" i="1"/>
  <c r="BB102" i="1"/>
  <c r="BC102" i="1"/>
  <c r="BD102" i="1"/>
  <c r="BE102" i="1"/>
  <c r="BF102" i="1"/>
  <c r="BG102" i="1"/>
  <c r="BH102" i="1"/>
  <c r="BI102" i="1"/>
  <c r="BK102" i="1"/>
  <c r="AX103" i="1"/>
  <c r="AZ103" i="1"/>
  <c r="BA103" i="1"/>
  <c r="BB103" i="1"/>
  <c r="BC103" i="1"/>
  <c r="BD103" i="1"/>
  <c r="BE103" i="1"/>
  <c r="BF103" i="1"/>
  <c r="BG103" i="1"/>
  <c r="BH103" i="1"/>
  <c r="BI103" i="1"/>
  <c r="BK103" i="1"/>
  <c r="AX104" i="1"/>
  <c r="AZ104" i="1"/>
  <c r="BA104" i="1"/>
  <c r="BB104" i="1"/>
  <c r="BC104" i="1"/>
  <c r="BD104" i="1"/>
  <c r="BE104" i="1"/>
  <c r="BF104" i="1"/>
  <c r="BG104" i="1"/>
  <c r="BH104" i="1"/>
  <c r="BI104" i="1"/>
  <c r="BK104" i="1"/>
  <c r="AX105" i="1"/>
  <c r="AZ105" i="1"/>
  <c r="BA105" i="1"/>
  <c r="BB105" i="1"/>
  <c r="BC105" i="1"/>
  <c r="BD105" i="1"/>
  <c r="BE105" i="1"/>
  <c r="BF105" i="1"/>
  <c r="BG105" i="1"/>
  <c r="BH105" i="1"/>
  <c r="BI105" i="1"/>
  <c r="BK105" i="1"/>
  <c r="AX106" i="1"/>
  <c r="AZ106" i="1"/>
  <c r="BA106" i="1"/>
  <c r="BB106" i="1"/>
  <c r="BC106" i="1"/>
  <c r="BD106" i="1"/>
  <c r="BE106" i="1"/>
  <c r="BF106" i="1"/>
  <c r="BG106" i="1"/>
  <c r="BH106" i="1"/>
  <c r="BI106" i="1"/>
  <c r="BK106" i="1"/>
  <c r="AX107" i="1"/>
  <c r="AZ107" i="1"/>
  <c r="BA107" i="1"/>
  <c r="BB107" i="1"/>
  <c r="BC107" i="1"/>
  <c r="BD107" i="1"/>
  <c r="BE107" i="1"/>
  <c r="BF107" i="1"/>
  <c r="BG107" i="1"/>
  <c r="BH107" i="1"/>
  <c r="BI107" i="1"/>
  <c r="BK107" i="1"/>
  <c r="AX108" i="1"/>
  <c r="AZ108" i="1"/>
  <c r="BA108" i="1"/>
  <c r="BB108" i="1"/>
  <c r="BC108" i="1"/>
  <c r="BD108" i="1"/>
  <c r="BE108" i="1"/>
  <c r="BF108" i="1"/>
  <c r="BG108" i="1"/>
  <c r="BH108" i="1"/>
  <c r="BI108" i="1"/>
  <c r="BK108" i="1"/>
  <c r="AX109" i="1"/>
  <c r="AZ109" i="1"/>
  <c r="BA109" i="1"/>
  <c r="BB109" i="1"/>
  <c r="BC109" i="1"/>
  <c r="BD109" i="1"/>
  <c r="BE109" i="1"/>
  <c r="BF109" i="1"/>
  <c r="BG109" i="1"/>
  <c r="BH109" i="1"/>
  <c r="BI109" i="1"/>
  <c r="BK109" i="1"/>
  <c r="AX110" i="1"/>
  <c r="AZ110" i="1"/>
  <c r="BA110" i="1"/>
  <c r="BB110" i="1"/>
  <c r="BC110" i="1"/>
  <c r="BD110" i="1"/>
  <c r="BE110" i="1"/>
  <c r="BF110" i="1"/>
  <c r="BG110" i="1"/>
  <c r="BH110" i="1"/>
  <c r="BI110" i="1"/>
  <c r="BK110" i="1"/>
  <c r="AX111" i="1"/>
  <c r="AZ111" i="1"/>
  <c r="BA111" i="1"/>
  <c r="BB111" i="1"/>
  <c r="BC111" i="1"/>
  <c r="BD111" i="1"/>
  <c r="BE111" i="1"/>
  <c r="BF111" i="1"/>
  <c r="BG111" i="1"/>
  <c r="BH111" i="1"/>
  <c r="BI111" i="1"/>
  <c r="BK111" i="1"/>
  <c r="AX112" i="1"/>
  <c r="AZ112" i="1"/>
  <c r="BA112" i="1"/>
  <c r="BB112" i="1"/>
  <c r="BC112" i="1"/>
  <c r="BD112" i="1"/>
  <c r="BE112" i="1"/>
  <c r="BF112" i="1"/>
  <c r="BG112" i="1"/>
  <c r="BH112" i="1"/>
  <c r="BI112" i="1"/>
  <c r="BK112" i="1"/>
  <c r="AX113" i="1"/>
  <c r="AZ113" i="1"/>
  <c r="BA113" i="1"/>
  <c r="BB113" i="1"/>
  <c r="BC113" i="1"/>
  <c r="BD113" i="1"/>
  <c r="BE113" i="1"/>
  <c r="BF113" i="1"/>
  <c r="BG113" i="1"/>
  <c r="BH113" i="1"/>
  <c r="BI113" i="1"/>
  <c r="BK113" i="1"/>
  <c r="AX114" i="1"/>
  <c r="AZ114" i="1"/>
  <c r="BA114" i="1"/>
  <c r="BB114" i="1"/>
  <c r="BC114" i="1"/>
  <c r="BD114" i="1"/>
  <c r="BE114" i="1"/>
  <c r="BF114" i="1"/>
  <c r="BG114" i="1"/>
  <c r="BH114" i="1"/>
  <c r="BI114" i="1"/>
  <c r="BK114" i="1"/>
  <c r="AX115" i="1"/>
  <c r="AZ115" i="1"/>
  <c r="BA115" i="1"/>
  <c r="BB115" i="1"/>
  <c r="BC115" i="1"/>
  <c r="BD115" i="1"/>
  <c r="BE115" i="1"/>
  <c r="BF115" i="1"/>
  <c r="BG115" i="1"/>
  <c r="BH115" i="1"/>
  <c r="BI115" i="1"/>
  <c r="BK115" i="1"/>
  <c r="AX116" i="1"/>
  <c r="AZ116" i="1"/>
  <c r="BA116" i="1"/>
  <c r="BB116" i="1"/>
  <c r="BC116" i="1"/>
  <c r="BD116" i="1"/>
  <c r="BE116" i="1"/>
  <c r="BF116" i="1"/>
  <c r="BG116" i="1"/>
  <c r="BH116" i="1"/>
  <c r="BI116" i="1"/>
  <c r="BK116" i="1"/>
  <c r="AX117" i="1"/>
  <c r="AZ117" i="1"/>
  <c r="BA117" i="1"/>
  <c r="BB117" i="1"/>
  <c r="BC117" i="1"/>
  <c r="BD117" i="1"/>
  <c r="BE117" i="1"/>
  <c r="BF117" i="1"/>
  <c r="BG117" i="1"/>
  <c r="BH117" i="1"/>
  <c r="BI117" i="1"/>
  <c r="BK117" i="1"/>
  <c r="AX118" i="1"/>
  <c r="AZ118" i="1"/>
  <c r="BA118" i="1"/>
  <c r="BB118" i="1"/>
  <c r="BC118" i="1"/>
  <c r="BD118" i="1"/>
  <c r="BE118" i="1"/>
  <c r="BF118" i="1"/>
  <c r="BG118" i="1"/>
  <c r="BH118" i="1"/>
  <c r="BI118" i="1"/>
  <c r="BK118" i="1"/>
  <c r="AX119" i="1"/>
  <c r="AZ119" i="1"/>
  <c r="BA119" i="1"/>
  <c r="BB119" i="1"/>
  <c r="BC119" i="1"/>
  <c r="BD119" i="1"/>
  <c r="BE119" i="1"/>
  <c r="BF119" i="1"/>
  <c r="BG119" i="1"/>
  <c r="BH119" i="1"/>
  <c r="BI119" i="1"/>
  <c r="BK119" i="1"/>
  <c r="AX120" i="1"/>
  <c r="AZ120" i="1"/>
  <c r="BA120" i="1"/>
  <c r="BB120" i="1"/>
  <c r="BC120" i="1"/>
  <c r="BD120" i="1"/>
  <c r="BE120" i="1"/>
  <c r="BF120" i="1"/>
  <c r="BG120" i="1"/>
  <c r="BH120" i="1"/>
  <c r="BI120" i="1"/>
  <c r="BK120" i="1"/>
  <c r="AX121" i="1"/>
  <c r="AZ121" i="1"/>
  <c r="BA121" i="1"/>
  <c r="BB121" i="1"/>
  <c r="BC121" i="1"/>
  <c r="BD121" i="1"/>
  <c r="BE121" i="1"/>
  <c r="BF121" i="1"/>
  <c r="BG121" i="1"/>
  <c r="BH121" i="1"/>
  <c r="BI121" i="1"/>
  <c r="BK121" i="1"/>
  <c r="AX122" i="1"/>
  <c r="AZ122" i="1"/>
  <c r="BA122" i="1"/>
  <c r="BB122" i="1"/>
  <c r="BC122" i="1"/>
  <c r="BD122" i="1"/>
  <c r="BE122" i="1"/>
  <c r="BF122" i="1"/>
  <c r="BG122" i="1"/>
  <c r="BH122" i="1"/>
  <c r="BI122" i="1"/>
  <c r="BK122" i="1"/>
  <c r="AX123" i="1"/>
  <c r="AZ123" i="1"/>
  <c r="BA123" i="1"/>
  <c r="BB123" i="1"/>
  <c r="BC123" i="1"/>
  <c r="BD123" i="1"/>
  <c r="BE123" i="1"/>
  <c r="BF123" i="1"/>
  <c r="BG123" i="1"/>
  <c r="BH123" i="1"/>
  <c r="BI123" i="1"/>
  <c r="BK123" i="1"/>
  <c r="AX124" i="1"/>
  <c r="AZ124" i="1"/>
  <c r="BA124" i="1"/>
  <c r="BB124" i="1"/>
  <c r="BC124" i="1"/>
  <c r="BD124" i="1"/>
  <c r="BE124" i="1"/>
  <c r="BF124" i="1"/>
  <c r="BG124" i="1"/>
  <c r="BH124" i="1"/>
  <c r="BI124" i="1"/>
  <c r="BK124" i="1"/>
  <c r="AX125" i="1"/>
  <c r="AZ125" i="1"/>
  <c r="BA125" i="1"/>
  <c r="BB125" i="1"/>
  <c r="BC125" i="1"/>
  <c r="BD125" i="1"/>
  <c r="BE125" i="1"/>
  <c r="BF125" i="1"/>
  <c r="BG125" i="1"/>
  <c r="BH125" i="1"/>
  <c r="BI125" i="1"/>
  <c r="BK125" i="1"/>
  <c r="AX126" i="1"/>
  <c r="AZ126" i="1"/>
  <c r="BA126" i="1"/>
  <c r="BB126" i="1"/>
  <c r="BC126" i="1"/>
  <c r="BD126" i="1"/>
  <c r="BE126" i="1"/>
  <c r="BF126" i="1"/>
  <c r="BG126" i="1"/>
  <c r="BH126" i="1"/>
  <c r="BI126" i="1"/>
  <c r="BK126" i="1"/>
  <c r="AX127" i="1"/>
  <c r="AZ127" i="1"/>
  <c r="BA127" i="1"/>
  <c r="BB127" i="1"/>
  <c r="BC127" i="1"/>
  <c r="BD127" i="1"/>
  <c r="BE127" i="1"/>
  <c r="BF127" i="1"/>
  <c r="BG127" i="1"/>
  <c r="BH127" i="1"/>
  <c r="BI127" i="1"/>
  <c r="BK127" i="1"/>
  <c r="AX128" i="1"/>
  <c r="AZ128" i="1"/>
  <c r="BA128" i="1"/>
  <c r="BB128" i="1"/>
  <c r="BC128" i="1"/>
  <c r="BD128" i="1"/>
  <c r="BE128" i="1"/>
  <c r="BF128" i="1"/>
  <c r="BG128" i="1"/>
  <c r="BH128" i="1"/>
  <c r="BI128" i="1"/>
  <c r="BK128" i="1"/>
  <c r="AX129" i="1"/>
  <c r="AZ129" i="1"/>
  <c r="BA129" i="1"/>
  <c r="BB129" i="1"/>
  <c r="BC129" i="1"/>
  <c r="BD129" i="1"/>
  <c r="BE129" i="1"/>
  <c r="BF129" i="1"/>
  <c r="BG129" i="1"/>
  <c r="BH129" i="1"/>
  <c r="BI129" i="1"/>
  <c r="BK129" i="1"/>
  <c r="AX130" i="1"/>
  <c r="AZ130" i="1"/>
  <c r="BA130" i="1"/>
  <c r="BB130" i="1"/>
  <c r="BC130" i="1"/>
  <c r="BD130" i="1"/>
  <c r="BE130" i="1"/>
  <c r="BF130" i="1"/>
  <c r="BG130" i="1"/>
  <c r="BH130" i="1"/>
  <c r="BI130" i="1"/>
  <c r="BK130" i="1"/>
  <c r="AX131" i="1"/>
  <c r="AZ131" i="1"/>
  <c r="BA131" i="1"/>
  <c r="BB131" i="1"/>
  <c r="BC131" i="1"/>
  <c r="BD131" i="1"/>
  <c r="BE131" i="1"/>
  <c r="BF131" i="1"/>
  <c r="BG131" i="1"/>
  <c r="BH131" i="1"/>
  <c r="BI131" i="1"/>
  <c r="BK131" i="1"/>
  <c r="AX132" i="1"/>
  <c r="AZ132" i="1"/>
  <c r="BA132" i="1"/>
  <c r="BB132" i="1"/>
  <c r="BC132" i="1"/>
  <c r="BD132" i="1"/>
  <c r="BE132" i="1"/>
  <c r="BF132" i="1"/>
  <c r="BG132" i="1"/>
  <c r="BH132" i="1"/>
  <c r="BI132" i="1"/>
  <c r="BK132" i="1"/>
  <c r="AX133" i="1"/>
  <c r="AZ133" i="1"/>
  <c r="BA133" i="1"/>
  <c r="BB133" i="1"/>
  <c r="BC133" i="1"/>
  <c r="BD133" i="1"/>
  <c r="BE133" i="1"/>
  <c r="BF133" i="1"/>
  <c r="BG133" i="1"/>
  <c r="BH133" i="1"/>
  <c r="BI133" i="1"/>
  <c r="BK133" i="1"/>
  <c r="AX134" i="1"/>
  <c r="AZ134" i="1"/>
  <c r="BA134" i="1"/>
  <c r="BB134" i="1"/>
  <c r="BC134" i="1"/>
  <c r="BD134" i="1"/>
  <c r="BE134" i="1"/>
  <c r="BF134" i="1"/>
  <c r="BG134" i="1"/>
  <c r="BH134" i="1"/>
  <c r="BI134" i="1"/>
  <c r="BK134" i="1"/>
  <c r="AX135" i="1"/>
  <c r="AZ135" i="1"/>
  <c r="BA135" i="1"/>
  <c r="BB135" i="1"/>
  <c r="BC135" i="1"/>
  <c r="BD135" i="1"/>
  <c r="BE135" i="1"/>
  <c r="BF135" i="1"/>
  <c r="BG135" i="1"/>
  <c r="BH135" i="1"/>
  <c r="BI135" i="1"/>
  <c r="BK135" i="1"/>
  <c r="AX136" i="1"/>
  <c r="AZ136" i="1"/>
  <c r="BA136" i="1"/>
  <c r="BB136" i="1"/>
  <c r="BC136" i="1"/>
  <c r="BD136" i="1"/>
  <c r="BE136" i="1"/>
  <c r="BF136" i="1"/>
  <c r="BG136" i="1"/>
  <c r="BH136" i="1"/>
  <c r="BI136" i="1"/>
  <c r="BK136" i="1"/>
  <c r="AX137" i="1"/>
  <c r="AZ137" i="1"/>
  <c r="BA137" i="1"/>
  <c r="BB137" i="1"/>
  <c r="BC137" i="1"/>
  <c r="BD137" i="1"/>
  <c r="BE137" i="1"/>
  <c r="BF137" i="1"/>
  <c r="BG137" i="1"/>
  <c r="BH137" i="1"/>
  <c r="BI137" i="1"/>
  <c r="BK137" i="1"/>
  <c r="AX138" i="1"/>
  <c r="AZ138" i="1"/>
  <c r="BA138" i="1"/>
  <c r="BB138" i="1"/>
  <c r="BC138" i="1"/>
  <c r="BD138" i="1"/>
  <c r="BE138" i="1"/>
  <c r="BF138" i="1"/>
  <c r="BG138" i="1"/>
  <c r="BH138" i="1"/>
  <c r="BI138" i="1"/>
  <c r="BK138" i="1"/>
  <c r="AX139" i="1"/>
  <c r="AZ139" i="1"/>
  <c r="BA139" i="1"/>
  <c r="BB139" i="1"/>
  <c r="BC139" i="1"/>
  <c r="BD139" i="1"/>
  <c r="BE139" i="1"/>
  <c r="BF139" i="1"/>
  <c r="BG139" i="1"/>
  <c r="BH139" i="1"/>
  <c r="BI139" i="1"/>
  <c r="BK139" i="1"/>
  <c r="AX140" i="1"/>
  <c r="AZ140" i="1"/>
  <c r="BA140" i="1"/>
  <c r="BB140" i="1"/>
  <c r="BC140" i="1"/>
  <c r="BD140" i="1"/>
  <c r="BE140" i="1"/>
  <c r="BF140" i="1"/>
  <c r="BG140" i="1"/>
  <c r="BH140" i="1"/>
  <c r="BI140" i="1"/>
  <c r="BK140" i="1"/>
  <c r="AX141" i="1"/>
  <c r="AZ141" i="1"/>
  <c r="BA141" i="1"/>
  <c r="BB141" i="1"/>
  <c r="BC141" i="1"/>
  <c r="BD141" i="1"/>
  <c r="BE141" i="1"/>
  <c r="BF141" i="1"/>
  <c r="BG141" i="1"/>
  <c r="BH141" i="1"/>
  <c r="BI141" i="1"/>
  <c r="BK141" i="1"/>
  <c r="AX142" i="1"/>
  <c r="AZ142" i="1"/>
  <c r="BA142" i="1"/>
  <c r="BB142" i="1"/>
  <c r="BC142" i="1"/>
  <c r="BD142" i="1"/>
  <c r="BE142" i="1"/>
  <c r="BF142" i="1"/>
  <c r="BG142" i="1"/>
  <c r="BH142" i="1"/>
  <c r="BI142" i="1"/>
  <c r="BK142" i="1"/>
  <c r="AX143" i="1"/>
  <c r="AZ143" i="1"/>
  <c r="BA143" i="1"/>
  <c r="BB143" i="1"/>
  <c r="BC143" i="1"/>
  <c r="BD143" i="1"/>
  <c r="BE143" i="1"/>
  <c r="BF143" i="1"/>
  <c r="BG143" i="1"/>
  <c r="BH143" i="1"/>
  <c r="BI143" i="1"/>
  <c r="BK143" i="1"/>
  <c r="AX144" i="1"/>
  <c r="AZ144" i="1"/>
  <c r="BA144" i="1"/>
  <c r="BB144" i="1"/>
  <c r="BC144" i="1"/>
  <c r="BD144" i="1"/>
  <c r="BE144" i="1"/>
  <c r="BF144" i="1"/>
  <c r="BG144" i="1"/>
  <c r="BH144" i="1"/>
  <c r="BI144" i="1"/>
  <c r="BK144" i="1"/>
  <c r="AX145" i="1"/>
  <c r="AZ145" i="1"/>
  <c r="BA145" i="1"/>
  <c r="BB145" i="1"/>
  <c r="BC145" i="1"/>
  <c r="BD145" i="1"/>
  <c r="BE145" i="1"/>
  <c r="BF145" i="1"/>
  <c r="BG145" i="1"/>
  <c r="BH145" i="1"/>
  <c r="BI145" i="1"/>
  <c r="BK145" i="1"/>
  <c r="AX146" i="1"/>
  <c r="AZ146" i="1"/>
  <c r="BA146" i="1"/>
  <c r="BB146" i="1"/>
  <c r="BC146" i="1"/>
  <c r="BD146" i="1"/>
  <c r="BE146" i="1"/>
  <c r="BF146" i="1"/>
  <c r="BG146" i="1"/>
  <c r="BH146" i="1"/>
  <c r="BI146" i="1"/>
  <c r="BK146" i="1"/>
  <c r="AX147" i="1"/>
  <c r="AZ147" i="1"/>
  <c r="BA147" i="1"/>
  <c r="BB147" i="1"/>
  <c r="BC147" i="1"/>
  <c r="BD147" i="1"/>
  <c r="BE147" i="1"/>
  <c r="BF147" i="1"/>
  <c r="BG147" i="1"/>
  <c r="BH147" i="1"/>
  <c r="BI147" i="1"/>
  <c r="BK147" i="1"/>
  <c r="AX148" i="1"/>
  <c r="AZ148" i="1"/>
  <c r="BA148" i="1"/>
  <c r="BB148" i="1"/>
  <c r="BC148" i="1"/>
  <c r="BD148" i="1"/>
  <c r="BE148" i="1"/>
  <c r="BF148" i="1"/>
  <c r="BG148" i="1"/>
  <c r="BH148" i="1"/>
  <c r="BI148" i="1"/>
  <c r="BK148" i="1"/>
  <c r="AX149" i="1"/>
  <c r="AZ149" i="1"/>
  <c r="BA149" i="1"/>
  <c r="BB149" i="1"/>
  <c r="BC149" i="1"/>
  <c r="BD149" i="1"/>
  <c r="BE149" i="1"/>
  <c r="BF149" i="1"/>
  <c r="BG149" i="1"/>
  <c r="BH149" i="1"/>
  <c r="BI149" i="1"/>
  <c r="BK149" i="1"/>
  <c r="AX150" i="1"/>
  <c r="AZ150" i="1"/>
  <c r="BA150" i="1"/>
  <c r="BB150" i="1"/>
  <c r="BC150" i="1"/>
  <c r="BD150" i="1"/>
  <c r="BE150" i="1"/>
  <c r="BF150" i="1"/>
  <c r="BG150" i="1"/>
  <c r="BH150" i="1"/>
  <c r="BI150" i="1"/>
  <c r="BK150" i="1"/>
  <c r="AX151" i="1"/>
  <c r="AZ151" i="1"/>
  <c r="BA151" i="1"/>
  <c r="BB151" i="1"/>
  <c r="BC151" i="1"/>
  <c r="BD151" i="1"/>
  <c r="BE151" i="1"/>
  <c r="BF151" i="1"/>
  <c r="BG151" i="1"/>
  <c r="BH151" i="1"/>
  <c r="BI151" i="1"/>
  <c r="BK151" i="1"/>
  <c r="AX152" i="1"/>
  <c r="AZ152" i="1"/>
  <c r="BA152" i="1"/>
  <c r="BB152" i="1"/>
  <c r="BC152" i="1"/>
  <c r="BD152" i="1"/>
  <c r="BE152" i="1"/>
  <c r="BF152" i="1"/>
  <c r="BG152" i="1"/>
  <c r="BH152" i="1"/>
  <c r="BI152" i="1"/>
  <c r="BK152" i="1"/>
  <c r="AX153" i="1"/>
  <c r="AZ153" i="1"/>
  <c r="BA153" i="1"/>
  <c r="BB153" i="1"/>
  <c r="BC153" i="1"/>
  <c r="BD153" i="1"/>
  <c r="BE153" i="1"/>
  <c r="BF153" i="1"/>
  <c r="BG153" i="1"/>
  <c r="BH153" i="1"/>
  <c r="BI153" i="1"/>
  <c r="BK153" i="1"/>
  <c r="AX154" i="1"/>
  <c r="AZ154" i="1"/>
  <c r="BA154" i="1"/>
  <c r="BB154" i="1"/>
  <c r="BC154" i="1"/>
  <c r="BD154" i="1"/>
  <c r="BE154" i="1"/>
  <c r="BF154" i="1"/>
  <c r="BG154" i="1"/>
  <c r="BH154" i="1"/>
  <c r="BI154" i="1"/>
  <c r="BK154" i="1"/>
  <c r="AX155" i="1"/>
  <c r="AZ155" i="1"/>
  <c r="BA155" i="1"/>
  <c r="BB155" i="1"/>
  <c r="BC155" i="1"/>
  <c r="BD155" i="1"/>
  <c r="BE155" i="1"/>
  <c r="BF155" i="1"/>
  <c r="BG155" i="1"/>
  <c r="BH155" i="1"/>
  <c r="BI155" i="1"/>
  <c r="BK155" i="1"/>
  <c r="AX156" i="1"/>
  <c r="AZ156" i="1"/>
  <c r="BA156" i="1"/>
  <c r="BB156" i="1"/>
  <c r="BC156" i="1"/>
  <c r="BD156" i="1"/>
  <c r="BE156" i="1"/>
  <c r="BF156" i="1"/>
  <c r="BG156" i="1"/>
  <c r="BH156" i="1"/>
  <c r="BI156" i="1"/>
  <c r="BK156" i="1"/>
  <c r="AX157" i="1"/>
  <c r="AZ157" i="1"/>
  <c r="BA157" i="1"/>
  <c r="BB157" i="1"/>
  <c r="BC157" i="1"/>
  <c r="BD157" i="1"/>
  <c r="BE157" i="1"/>
  <c r="BF157" i="1"/>
  <c r="BG157" i="1"/>
  <c r="BH157" i="1"/>
  <c r="BI157" i="1"/>
  <c r="BK157" i="1"/>
  <c r="AX158" i="1"/>
  <c r="AZ158" i="1"/>
  <c r="BA158" i="1"/>
  <c r="BB158" i="1"/>
  <c r="BC158" i="1"/>
  <c r="BD158" i="1"/>
  <c r="BE158" i="1"/>
  <c r="BF158" i="1"/>
  <c r="BG158" i="1"/>
  <c r="BH158" i="1"/>
  <c r="BI158" i="1"/>
  <c r="BK158" i="1"/>
  <c r="AX159" i="1"/>
  <c r="AZ159" i="1"/>
  <c r="BA159" i="1"/>
  <c r="BB159" i="1"/>
  <c r="BC159" i="1"/>
  <c r="BD159" i="1"/>
  <c r="BE159" i="1"/>
  <c r="BF159" i="1"/>
  <c r="BG159" i="1"/>
  <c r="BH159" i="1"/>
  <c r="BI159" i="1"/>
  <c r="BK159" i="1"/>
  <c r="AX160" i="1"/>
  <c r="AZ160" i="1"/>
  <c r="BA160" i="1"/>
  <c r="BB160" i="1"/>
  <c r="BC160" i="1"/>
  <c r="BD160" i="1"/>
  <c r="BE160" i="1"/>
  <c r="BF160" i="1"/>
  <c r="BG160" i="1"/>
  <c r="BH160" i="1"/>
  <c r="BI160" i="1"/>
  <c r="BK160" i="1"/>
  <c r="AX161" i="1"/>
  <c r="AZ161" i="1"/>
  <c r="BA161" i="1"/>
  <c r="BB161" i="1"/>
  <c r="BC161" i="1"/>
  <c r="BD161" i="1"/>
  <c r="BE161" i="1"/>
  <c r="BF161" i="1"/>
  <c r="BG161" i="1"/>
  <c r="BH161" i="1"/>
  <c r="BI161" i="1"/>
  <c r="BK161" i="1"/>
  <c r="AX162" i="1"/>
  <c r="AZ162" i="1"/>
  <c r="BA162" i="1"/>
  <c r="BB162" i="1"/>
  <c r="BC162" i="1"/>
  <c r="BD162" i="1"/>
  <c r="BE162" i="1"/>
  <c r="BF162" i="1"/>
  <c r="BG162" i="1"/>
  <c r="BH162" i="1"/>
  <c r="BI162" i="1"/>
  <c r="BK162" i="1"/>
  <c r="AX163" i="1"/>
  <c r="AZ163" i="1"/>
  <c r="BA163" i="1"/>
  <c r="BB163" i="1"/>
  <c r="BC163" i="1"/>
  <c r="BD163" i="1"/>
  <c r="BE163" i="1"/>
  <c r="BF163" i="1"/>
  <c r="BG163" i="1"/>
  <c r="BH163" i="1"/>
  <c r="BI163" i="1"/>
  <c r="BK163" i="1"/>
  <c r="AX164" i="1"/>
  <c r="AZ164" i="1"/>
  <c r="BA164" i="1"/>
  <c r="BB164" i="1"/>
  <c r="BC164" i="1"/>
  <c r="BD164" i="1"/>
  <c r="BE164" i="1"/>
  <c r="BF164" i="1"/>
  <c r="BG164" i="1"/>
  <c r="BH164" i="1"/>
  <c r="BI164" i="1"/>
  <c r="BK164" i="1"/>
  <c r="AX165" i="1"/>
  <c r="AZ165" i="1"/>
  <c r="BA165" i="1"/>
  <c r="BB165" i="1"/>
  <c r="BC165" i="1"/>
  <c r="BD165" i="1"/>
  <c r="BE165" i="1"/>
  <c r="BF165" i="1"/>
  <c r="BG165" i="1"/>
  <c r="BH165" i="1"/>
  <c r="BI165" i="1"/>
  <c r="BK165" i="1"/>
  <c r="AX166" i="1"/>
  <c r="AZ166" i="1"/>
  <c r="BA166" i="1"/>
  <c r="BB166" i="1"/>
  <c r="BC166" i="1"/>
  <c r="BD166" i="1"/>
  <c r="BE166" i="1"/>
  <c r="BF166" i="1"/>
  <c r="BG166" i="1"/>
  <c r="BH166" i="1"/>
  <c r="BI166" i="1"/>
  <c r="BK166" i="1"/>
  <c r="AX167" i="1"/>
  <c r="AZ167" i="1"/>
  <c r="BA167" i="1"/>
  <c r="BB167" i="1"/>
  <c r="BC167" i="1"/>
  <c r="BD167" i="1"/>
  <c r="BE167" i="1"/>
  <c r="BF167" i="1"/>
  <c r="BG167" i="1"/>
  <c r="BH167" i="1"/>
  <c r="BI167" i="1"/>
  <c r="BK167" i="1"/>
  <c r="AX168" i="1"/>
  <c r="AZ168" i="1"/>
  <c r="BA168" i="1"/>
  <c r="BB168" i="1"/>
  <c r="BC168" i="1"/>
  <c r="BD168" i="1"/>
  <c r="BE168" i="1"/>
  <c r="BF168" i="1"/>
  <c r="BG168" i="1"/>
  <c r="BH168" i="1"/>
  <c r="BI168" i="1"/>
  <c r="BK168" i="1"/>
  <c r="AX169" i="1"/>
  <c r="AZ169" i="1"/>
  <c r="BA169" i="1"/>
  <c r="BB169" i="1"/>
  <c r="BC169" i="1"/>
  <c r="BD169" i="1"/>
  <c r="BE169" i="1"/>
  <c r="BF169" i="1"/>
  <c r="BG169" i="1"/>
  <c r="BH169" i="1"/>
  <c r="BI169" i="1"/>
  <c r="BK169" i="1"/>
  <c r="AX170" i="1"/>
  <c r="AZ170" i="1"/>
  <c r="BA170" i="1"/>
  <c r="BB170" i="1"/>
  <c r="BC170" i="1"/>
  <c r="BD170" i="1"/>
  <c r="BE170" i="1"/>
  <c r="BF170" i="1"/>
  <c r="BG170" i="1"/>
  <c r="BH170" i="1"/>
  <c r="BI170" i="1"/>
  <c r="BK170" i="1"/>
  <c r="AX171" i="1"/>
  <c r="AZ171" i="1"/>
  <c r="BA171" i="1"/>
  <c r="BB171" i="1"/>
  <c r="BC171" i="1"/>
  <c r="BD171" i="1"/>
  <c r="BE171" i="1"/>
  <c r="BF171" i="1"/>
  <c r="BG171" i="1"/>
  <c r="BH171" i="1"/>
  <c r="BI171" i="1"/>
  <c r="BK171" i="1"/>
  <c r="AX172" i="1"/>
  <c r="AZ172" i="1"/>
  <c r="BA172" i="1"/>
  <c r="BB172" i="1"/>
  <c r="BC172" i="1"/>
  <c r="BD172" i="1"/>
  <c r="BE172" i="1"/>
  <c r="BF172" i="1"/>
  <c r="BG172" i="1"/>
  <c r="BH172" i="1"/>
  <c r="BI172" i="1"/>
  <c r="BK172" i="1"/>
  <c r="AX173" i="1"/>
  <c r="AZ173" i="1"/>
  <c r="BA173" i="1"/>
  <c r="BB173" i="1"/>
  <c r="BC173" i="1"/>
  <c r="BD173" i="1"/>
  <c r="BE173" i="1"/>
  <c r="BF173" i="1"/>
  <c r="BG173" i="1"/>
  <c r="BH173" i="1"/>
  <c r="BI173" i="1"/>
  <c r="BK173" i="1"/>
  <c r="AX174" i="1"/>
  <c r="AZ174" i="1"/>
  <c r="BA174" i="1"/>
  <c r="BB174" i="1"/>
  <c r="BC174" i="1"/>
  <c r="BD174" i="1"/>
  <c r="BE174" i="1"/>
  <c r="BF174" i="1"/>
  <c r="BG174" i="1"/>
  <c r="BH174" i="1"/>
  <c r="BI174" i="1"/>
  <c r="BK174" i="1"/>
  <c r="AX175" i="1"/>
  <c r="AZ175" i="1"/>
  <c r="BA175" i="1"/>
  <c r="BB175" i="1"/>
  <c r="BC175" i="1"/>
  <c r="BD175" i="1"/>
  <c r="BE175" i="1"/>
  <c r="BF175" i="1"/>
  <c r="BG175" i="1"/>
  <c r="BH175" i="1"/>
  <c r="BI175" i="1"/>
  <c r="BK175" i="1"/>
  <c r="AX176" i="1"/>
  <c r="AZ176" i="1"/>
  <c r="BA176" i="1"/>
  <c r="BB176" i="1"/>
  <c r="BC176" i="1"/>
  <c r="BD176" i="1"/>
  <c r="BE176" i="1"/>
  <c r="BF176" i="1"/>
  <c r="BG176" i="1"/>
  <c r="BH176" i="1"/>
  <c r="BI176" i="1"/>
  <c r="BK176" i="1"/>
  <c r="AX177" i="1"/>
  <c r="AZ177" i="1"/>
  <c r="BA177" i="1"/>
  <c r="BB177" i="1"/>
  <c r="BC177" i="1"/>
  <c r="BD177" i="1"/>
  <c r="BE177" i="1"/>
  <c r="BF177" i="1"/>
  <c r="BG177" i="1"/>
  <c r="BH177" i="1"/>
  <c r="BI177" i="1"/>
  <c r="BK177" i="1"/>
  <c r="AX178" i="1"/>
  <c r="AZ178" i="1"/>
  <c r="BA178" i="1"/>
  <c r="BB178" i="1"/>
  <c r="BC178" i="1"/>
  <c r="BD178" i="1"/>
  <c r="BE178" i="1"/>
  <c r="BF178" i="1"/>
  <c r="BG178" i="1"/>
  <c r="BH178" i="1"/>
  <c r="BI178" i="1"/>
  <c r="BK178" i="1"/>
  <c r="AX179" i="1"/>
  <c r="AZ179" i="1"/>
  <c r="BA179" i="1"/>
  <c r="BB179" i="1"/>
  <c r="BC179" i="1"/>
  <c r="BD179" i="1"/>
  <c r="BE179" i="1"/>
  <c r="BF179" i="1"/>
  <c r="BG179" i="1"/>
  <c r="BH179" i="1"/>
  <c r="BI179" i="1"/>
  <c r="BK179" i="1"/>
  <c r="AX180" i="1"/>
  <c r="AZ180" i="1"/>
  <c r="BA180" i="1"/>
  <c r="BB180" i="1"/>
  <c r="BC180" i="1"/>
  <c r="BD180" i="1"/>
  <c r="BE180" i="1"/>
  <c r="BF180" i="1"/>
  <c r="BG180" i="1"/>
  <c r="BH180" i="1"/>
  <c r="BI180" i="1"/>
  <c r="BK180" i="1"/>
  <c r="AX181" i="1"/>
  <c r="AZ181" i="1"/>
  <c r="BA181" i="1"/>
  <c r="BB181" i="1"/>
  <c r="BC181" i="1"/>
  <c r="BD181" i="1"/>
  <c r="BE181" i="1"/>
  <c r="BF181" i="1"/>
  <c r="BG181" i="1"/>
  <c r="BH181" i="1"/>
  <c r="BI181" i="1"/>
  <c r="BK181" i="1"/>
  <c r="AX182" i="1"/>
  <c r="AZ182" i="1"/>
  <c r="BA182" i="1"/>
  <c r="BB182" i="1"/>
  <c r="BC182" i="1"/>
  <c r="BD182" i="1"/>
  <c r="BE182" i="1"/>
  <c r="BF182" i="1"/>
  <c r="BG182" i="1"/>
  <c r="BH182" i="1"/>
  <c r="BI182" i="1"/>
  <c r="BK182" i="1"/>
  <c r="AX183" i="1"/>
  <c r="AZ183" i="1"/>
  <c r="BA183" i="1"/>
  <c r="BB183" i="1"/>
  <c r="BC183" i="1"/>
  <c r="BD183" i="1"/>
  <c r="BE183" i="1"/>
  <c r="BF183" i="1"/>
  <c r="BG183" i="1"/>
  <c r="BH183" i="1"/>
  <c r="BI183" i="1"/>
  <c r="BK183" i="1"/>
  <c r="AX184" i="1"/>
  <c r="AZ184" i="1"/>
  <c r="BA184" i="1"/>
  <c r="BB184" i="1"/>
  <c r="BC184" i="1"/>
  <c r="BD184" i="1"/>
  <c r="BE184" i="1"/>
  <c r="BF184" i="1"/>
  <c r="BG184" i="1"/>
  <c r="BH184" i="1"/>
  <c r="BI184" i="1"/>
  <c r="BK184" i="1"/>
  <c r="AX185" i="1"/>
  <c r="AZ185" i="1"/>
  <c r="BA185" i="1"/>
  <c r="BB185" i="1"/>
  <c r="BC185" i="1"/>
  <c r="BD185" i="1"/>
  <c r="BE185" i="1"/>
  <c r="BF185" i="1"/>
  <c r="BG185" i="1"/>
  <c r="BH185" i="1"/>
  <c r="BI185" i="1"/>
  <c r="BK185" i="1"/>
  <c r="AX186" i="1"/>
  <c r="AZ186" i="1"/>
  <c r="BA186" i="1"/>
  <c r="BB186" i="1"/>
  <c r="BC186" i="1"/>
  <c r="BD186" i="1"/>
  <c r="BE186" i="1"/>
  <c r="BF186" i="1"/>
  <c r="BG186" i="1"/>
  <c r="BH186" i="1"/>
  <c r="BI186" i="1"/>
  <c r="BK186" i="1"/>
  <c r="AX187" i="1"/>
  <c r="AZ187" i="1"/>
  <c r="BA187" i="1"/>
  <c r="BB187" i="1"/>
  <c r="BC187" i="1"/>
  <c r="BD187" i="1"/>
  <c r="BE187" i="1"/>
  <c r="BF187" i="1"/>
  <c r="BG187" i="1"/>
  <c r="BH187" i="1"/>
  <c r="BI187" i="1"/>
  <c r="BK187" i="1"/>
  <c r="AX188" i="1"/>
  <c r="AZ188" i="1"/>
  <c r="BA188" i="1"/>
  <c r="BB188" i="1"/>
  <c r="BC188" i="1"/>
  <c r="BD188" i="1"/>
  <c r="BE188" i="1"/>
  <c r="BF188" i="1"/>
  <c r="BG188" i="1"/>
  <c r="BH188" i="1"/>
  <c r="BI188" i="1"/>
  <c r="BK188" i="1"/>
  <c r="AX189" i="1"/>
  <c r="AZ189" i="1"/>
  <c r="BA189" i="1"/>
  <c r="BB189" i="1"/>
  <c r="BC189" i="1"/>
  <c r="BD189" i="1"/>
  <c r="BE189" i="1"/>
  <c r="BF189" i="1"/>
  <c r="BG189" i="1"/>
  <c r="BH189" i="1"/>
  <c r="BI189" i="1"/>
  <c r="BK189" i="1"/>
  <c r="AX190" i="1"/>
  <c r="AZ190" i="1"/>
  <c r="BA190" i="1"/>
  <c r="BB190" i="1"/>
  <c r="BC190" i="1"/>
  <c r="BD190" i="1"/>
  <c r="BE190" i="1"/>
  <c r="BF190" i="1"/>
  <c r="BG190" i="1"/>
  <c r="BH190" i="1"/>
  <c r="BI190" i="1"/>
  <c r="BK190" i="1"/>
  <c r="AX191" i="1"/>
  <c r="AZ191" i="1"/>
  <c r="BA191" i="1"/>
  <c r="BB191" i="1"/>
  <c r="BC191" i="1"/>
  <c r="BD191" i="1"/>
  <c r="BE191" i="1"/>
  <c r="BF191" i="1"/>
  <c r="BG191" i="1"/>
  <c r="BH191" i="1"/>
  <c r="BI191" i="1"/>
  <c r="BK191" i="1"/>
  <c r="AX192" i="1"/>
  <c r="AZ192" i="1"/>
  <c r="BA192" i="1"/>
  <c r="BB192" i="1"/>
  <c r="BC192" i="1"/>
  <c r="BD192" i="1"/>
  <c r="BE192" i="1"/>
  <c r="BF192" i="1"/>
  <c r="BG192" i="1"/>
  <c r="BH192" i="1"/>
  <c r="BI192" i="1"/>
  <c r="BK192" i="1"/>
  <c r="AX193" i="1"/>
  <c r="AZ193" i="1"/>
  <c r="BA193" i="1"/>
  <c r="BB193" i="1"/>
  <c r="BC193" i="1"/>
  <c r="BD193" i="1"/>
  <c r="BE193" i="1"/>
  <c r="BF193" i="1"/>
  <c r="BG193" i="1"/>
  <c r="BH193" i="1"/>
  <c r="BI193" i="1"/>
  <c r="BK193" i="1"/>
  <c r="AX194" i="1"/>
  <c r="AZ194" i="1"/>
  <c r="BA194" i="1"/>
  <c r="BB194" i="1"/>
  <c r="BC194" i="1"/>
  <c r="BD194" i="1"/>
  <c r="BE194" i="1"/>
  <c r="BF194" i="1"/>
  <c r="BG194" i="1"/>
  <c r="BH194" i="1"/>
  <c r="BI194" i="1"/>
  <c r="BK194" i="1"/>
  <c r="AX195" i="1"/>
  <c r="AZ195" i="1"/>
  <c r="BA195" i="1"/>
  <c r="BB195" i="1"/>
  <c r="BC195" i="1"/>
  <c r="BD195" i="1"/>
  <c r="BE195" i="1"/>
  <c r="BF195" i="1"/>
  <c r="BG195" i="1"/>
  <c r="BH195" i="1"/>
  <c r="BI195" i="1"/>
  <c r="BK195" i="1"/>
  <c r="AX196" i="1"/>
  <c r="AZ196" i="1"/>
  <c r="BA196" i="1"/>
  <c r="BB196" i="1"/>
  <c r="BC196" i="1"/>
  <c r="BD196" i="1"/>
  <c r="BE196" i="1"/>
  <c r="BF196" i="1"/>
  <c r="BG196" i="1"/>
  <c r="BH196" i="1"/>
  <c r="BI196" i="1"/>
  <c r="BK196" i="1"/>
  <c r="AX197" i="1"/>
  <c r="AZ197" i="1"/>
  <c r="BA197" i="1"/>
  <c r="BB197" i="1"/>
  <c r="BC197" i="1"/>
  <c r="BD197" i="1"/>
  <c r="BE197" i="1"/>
  <c r="BF197" i="1"/>
  <c r="BG197" i="1"/>
  <c r="BH197" i="1"/>
  <c r="BI197" i="1"/>
  <c r="BK197" i="1"/>
  <c r="AX198" i="1"/>
  <c r="AZ198" i="1"/>
  <c r="BA198" i="1"/>
  <c r="BB198" i="1"/>
  <c r="BC198" i="1"/>
  <c r="BD198" i="1"/>
  <c r="BE198" i="1"/>
  <c r="BF198" i="1"/>
  <c r="BG198" i="1"/>
  <c r="BH198" i="1"/>
  <c r="BI198" i="1"/>
  <c r="BK198" i="1"/>
  <c r="AX199" i="1"/>
  <c r="AZ199" i="1"/>
  <c r="BA199" i="1"/>
  <c r="BB199" i="1"/>
  <c r="BC199" i="1"/>
  <c r="BD199" i="1"/>
  <c r="BE199" i="1"/>
  <c r="BF199" i="1"/>
  <c r="BG199" i="1"/>
  <c r="BH199" i="1"/>
  <c r="BI199" i="1"/>
  <c r="BK199" i="1"/>
  <c r="AX200" i="1"/>
  <c r="AZ200" i="1"/>
  <c r="BA200" i="1"/>
  <c r="BB200" i="1"/>
  <c r="BC200" i="1"/>
  <c r="BD200" i="1"/>
  <c r="BE200" i="1"/>
  <c r="BF200" i="1"/>
  <c r="BG200" i="1"/>
  <c r="BH200" i="1"/>
  <c r="BI200" i="1"/>
  <c r="BK200" i="1"/>
  <c r="AX201" i="1"/>
  <c r="AZ201" i="1"/>
  <c r="BA201" i="1"/>
  <c r="BB201" i="1"/>
  <c r="BC201" i="1"/>
  <c r="BD201" i="1"/>
  <c r="BE201" i="1"/>
  <c r="BF201" i="1"/>
  <c r="BG201" i="1"/>
  <c r="BH201" i="1"/>
  <c r="BI201" i="1"/>
  <c r="BK201" i="1"/>
  <c r="AX202" i="1"/>
  <c r="AZ202" i="1"/>
  <c r="BA202" i="1"/>
  <c r="BB202" i="1"/>
  <c r="BC202" i="1"/>
  <c r="BD202" i="1"/>
  <c r="BE202" i="1"/>
  <c r="BF202" i="1"/>
  <c r="BG202" i="1"/>
  <c r="BH202" i="1"/>
  <c r="BI202" i="1"/>
  <c r="BK202" i="1"/>
  <c r="AX203" i="1"/>
  <c r="AZ203" i="1"/>
  <c r="BA203" i="1"/>
  <c r="BB203" i="1"/>
  <c r="BC203" i="1"/>
  <c r="BD203" i="1"/>
  <c r="BE203" i="1"/>
  <c r="BF203" i="1"/>
  <c r="BG203" i="1"/>
  <c r="BH203" i="1"/>
  <c r="BI203" i="1"/>
  <c r="BK203" i="1"/>
  <c r="AX204" i="1"/>
  <c r="AZ204" i="1"/>
  <c r="BA204" i="1"/>
  <c r="BB204" i="1"/>
  <c r="BC204" i="1"/>
  <c r="BD204" i="1"/>
  <c r="BE204" i="1"/>
  <c r="BF204" i="1"/>
  <c r="BG204" i="1"/>
  <c r="BH204" i="1"/>
  <c r="BI204" i="1"/>
  <c r="BK204" i="1"/>
  <c r="AX205" i="1"/>
  <c r="AZ205" i="1"/>
  <c r="BA205" i="1"/>
  <c r="BB205" i="1"/>
  <c r="BC205" i="1"/>
  <c r="BD205" i="1"/>
  <c r="BE205" i="1"/>
  <c r="BF205" i="1"/>
  <c r="BG205" i="1"/>
  <c r="BH205" i="1"/>
  <c r="BI205" i="1"/>
  <c r="BK205" i="1"/>
  <c r="AX206" i="1"/>
  <c r="AZ206" i="1"/>
  <c r="BA206" i="1"/>
  <c r="BB206" i="1"/>
  <c r="BC206" i="1"/>
  <c r="BD206" i="1"/>
  <c r="BE206" i="1"/>
  <c r="BF206" i="1"/>
  <c r="BG206" i="1"/>
  <c r="BH206" i="1"/>
  <c r="BI206" i="1"/>
  <c r="BK206" i="1"/>
  <c r="AX207" i="1"/>
  <c r="AZ207" i="1"/>
  <c r="BA207" i="1"/>
  <c r="BB207" i="1"/>
  <c r="BC207" i="1"/>
  <c r="BD207" i="1"/>
  <c r="BE207" i="1"/>
  <c r="BF207" i="1"/>
  <c r="BG207" i="1"/>
  <c r="BH207" i="1"/>
  <c r="BI207" i="1"/>
  <c r="BK207" i="1"/>
  <c r="AX208" i="1"/>
  <c r="AZ208" i="1"/>
  <c r="BA208" i="1"/>
  <c r="BB208" i="1"/>
  <c r="BC208" i="1"/>
  <c r="BD208" i="1"/>
  <c r="BE208" i="1"/>
  <c r="BF208" i="1"/>
  <c r="BG208" i="1"/>
  <c r="BH208" i="1"/>
  <c r="BI208" i="1"/>
  <c r="BK208" i="1"/>
  <c r="AX209" i="1"/>
  <c r="AZ209" i="1"/>
  <c r="BA209" i="1"/>
  <c r="BB209" i="1"/>
  <c r="BC209" i="1"/>
  <c r="BD209" i="1"/>
  <c r="BE209" i="1"/>
  <c r="BF209" i="1"/>
  <c r="BG209" i="1"/>
  <c r="BH209" i="1"/>
  <c r="BI209" i="1"/>
  <c r="BK209" i="1"/>
  <c r="AX210" i="1"/>
  <c r="AZ210" i="1"/>
  <c r="BA210" i="1"/>
  <c r="BB210" i="1"/>
  <c r="BC210" i="1"/>
  <c r="BD210" i="1"/>
  <c r="BE210" i="1"/>
  <c r="BF210" i="1"/>
  <c r="BG210" i="1"/>
  <c r="BH210" i="1"/>
  <c r="BI210" i="1"/>
  <c r="BK210" i="1"/>
  <c r="AX211" i="1"/>
  <c r="AZ211" i="1"/>
  <c r="BA211" i="1"/>
  <c r="BB211" i="1"/>
  <c r="BC211" i="1"/>
  <c r="BD211" i="1"/>
  <c r="BE211" i="1"/>
  <c r="BF211" i="1"/>
  <c r="BG211" i="1"/>
  <c r="BH211" i="1"/>
  <c r="BI211" i="1"/>
  <c r="BK211" i="1"/>
  <c r="AX212" i="1"/>
  <c r="AZ212" i="1"/>
  <c r="BA212" i="1"/>
  <c r="BB212" i="1"/>
  <c r="BC212" i="1"/>
  <c r="BD212" i="1"/>
  <c r="BE212" i="1"/>
  <c r="BF212" i="1"/>
  <c r="BG212" i="1"/>
  <c r="BH212" i="1"/>
  <c r="BI212" i="1"/>
  <c r="BK212" i="1"/>
  <c r="AX213" i="1"/>
  <c r="AZ213" i="1"/>
  <c r="BA213" i="1"/>
  <c r="BB213" i="1"/>
  <c r="BC213" i="1"/>
  <c r="BD213" i="1"/>
  <c r="BE213" i="1"/>
  <c r="BF213" i="1"/>
  <c r="BG213" i="1"/>
  <c r="BH213" i="1"/>
  <c r="BI213" i="1"/>
  <c r="BK213" i="1"/>
  <c r="AX214" i="1"/>
  <c r="AZ214" i="1"/>
  <c r="BA214" i="1"/>
  <c r="BB214" i="1"/>
  <c r="BC214" i="1"/>
  <c r="BD214" i="1"/>
  <c r="BE214" i="1"/>
  <c r="BF214" i="1"/>
  <c r="BG214" i="1"/>
  <c r="BH214" i="1"/>
  <c r="BI214" i="1"/>
  <c r="BK214" i="1"/>
  <c r="AX215" i="1"/>
  <c r="AZ215" i="1"/>
  <c r="BA215" i="1"/>
  <c r="BB215" i="1"/>
  <c r="BC215" i="1"/>
  <c r="BD215" i="1"/>
  <c r="BE215" i="1"/>
  <c r="BF215" i="1"/>
  <c r="BG215" i="1"/>
  <c r="BH215" i="1"/>
  <c r="BI215" i="1"/>
  <c r="BK215" i="1"/>
  <c r="AX216" i="1"/>
  <c r="AZ216" i="1"/>
  <c r="BA216" i="1"/>
  <c r="BB216" i="1"/>
  <c r="BC216" i="1"/>
  <c r="BD216" i="1"/>
  <c r="BE216" i="1"/>
  <c r="BF216" i="1"/>
  <c r="BG216" i="1"/>
  <c r="BH216" i="1"/>
  <c r="BI216" i="1"/>
  <c r="BK216" i="1"/>
  <c r="AX217" i="1"/>
  <c r="AZ217" i="1"/>
  <c r="BA217" i="1"/>
  <c r="BB217" i="1"/>
  <c r="BC217" i="1"/>
  <c r="BD217" i="1"/>
  <c r="BE217" i="1"/>
  <c r="BF217" i="1"/>
  <c r="BG217" i="1"/>
  <c r="BH217" i="1"/>
  <c r="BI217" i="1"/>
  <c r="BK217" i="1"/>
  <c r="AX218" i="1"/>
  <c r="AZ218" i="1"/>
  <c r="BA218" i="1"/>
  <c r="BB218" i="1"/>
  <c r="BC218" i="1"/>
  <c r="BD218" i="1"/>
  <c r="BE218" i="1"/>
  <c r="BF218" i="1"/>
  <c r="BG218" i="1"/>
  <c r="BH218" i="1"/>
  <c r="BI218" i="1"/>
  <c r="BK218" i="1"/>
  <c r="AX219" i="1"/>
  <c r="AZ219" i="1"/>
  <c r="BA219" i="1"/>
  <c r="BB219" i="1"/>
  <c r="BC219" i="1"/>
  <c r="BD219" i="1"/>
  <c r="BE219" i="1"/>
  <c r="BF219" i="1"/>
  <c r="BG219" i="1"/>
  <c r="BH219" i="1"/>
  <c r="BI219" i="1"/>
  <c r="BK219" i="1"/>
  <c r="AX220" i="1"/>
  <c r="AZ220" i="1"/>
  <c r="BA220" i="1"/>
  <c r="BB220" i="1"/>
  <c r="BC220" i="1"/>
  <c r="BD220" i="1"/>
  <c r="BE220" i="1"/>
  <c r="BF220" i="1"/>
  <c r="BG220" i="1"/>
  <c r="BH220" i="1"/>
  <c r="BI220" i="1"/>
  <c r="BK220" i="1"/>
  <c r="AX221" i="1"/>
  <c r="AZ221" i="1"/>
  <c r="BA221" i="1"/>
  <c r="BB221" i="1"/>
  <c r="BC221" i="1"/>
  <c r="BD221" i="1"/>
  <c r="BE221" i="1"/>
  <c r="BF221" i="1"/>
  <c r="BG221" i="1"/>
  <c r="BH221" i="1"/>
  <c r="BI221" i="1"/>
  <c r="BK221" i="1"/>
  <c r="AX222" i="1"/>
  <c r="AZ222" i="1"/>
  <c r="BA222" i="1"/>
  <c r="BB222" i="1"/>
  <c r="BC222" i="1"/>
  <c r="BD222" i="1"/>
  <c r="BE222" i="1"/>
  <c r="BF222" i="1"/>
  <c r="BG222" i="1"/>
  <c r="BH222" i="1"/>
  <c r="BI222" i="1"/>
  <c r="BK222" i="1"/>
  <c r="AX223" i="1"/>
  <c r="AZ223" i="1"/>
  <c r="BA223" i="1"/>
  <c r="BB223" i="1"/>
  <c r="BC223" i="1"/>
  <c r="BD223" i="1"/>
  <c r="BE223" i="1"/>
  <c r="BF223" i="1"/>
  <c r="BG223" i="1"/>
  <c r="BH223" i="1"/>
  <c r="BI223" i="1"/>
  <c r="BK223" i="1"/>
  <c r="AX224" i="1"/>
  <c r="AZ224" i="1"/>
  <c r="BA224" i="1"/>
  <c r="BB224" i="1"/>
  <c r="BC224" i="1"/>
  <c r="BD224" i="1"/>
  <c r="BE224" i="1"/>
  <c r="BF224" i="1"/>
  <c r="BG224" i="1"/>
  <c r="BH224" i="1"/>
  <c r="BI224" i="1"/>
  <c r="BK224" i="1"/>
  <c r="AX225" i="1"/>
  <c r="AZ225" i="1"/>
  <c r="BA225" i="1"/>
  <c r="BB225" i="1"/>
  <c r="BC225" i="1"/>
  <c r="BD225" i="1"/>
  <c r="BE225" i="1"/>
  <c r="BF225" i="1"/>
  <c r="BG225" i="1"/>
  <c r="BH225" i="1"/>
  <c r="BI225" i="1"/>
  <c r="BK225" i="1"/>
  <c r="AX226" i="1"/>
  <c r="AZ226" i="1"/>
  <c r="BA226" i="1"/>
  <c r="BB226" i="1"/>
  <c r="BC226" i="1"/>
  <c r="BD226" i="1"/>
  <c r="BE226" i="1"/>
  <c r="BF226" i="1"/>
  <c r="BG226" i="1"/>
  <c r="BH226" i="1"/>
  <c r="BI226" i="1"/>
  <c r="BK226" i="1"/>
  <c r="AX227" i="1"/>
  <c r="AZ227" i="1"/>
  <c r="BA227" i="1"/>
  <c r="BB227" i="1"/>
  <c r="BC227" i="1"/>
  <c r="BD227" i="1"/>
  <c r="BE227" i="1"/>
  <c r="BF227" i="1"/>
  <c r="BG227" i="1"/>
  <c r="BH227" i="1"/>
  <c r="BI227" i="1"/>
  <c r="BK227" i="1"/>
  <c r="AX228" i="1"/>
  <c r="AZ228" i="1"/>
  <c r="BA228" i="1"/>
  <c r="BB228" i="1"/>
  <c r="BC228" i="1"/>
  <c r="BD228" i="1"/>
  <c r="BE228" i="1"/>
  <c r="BF228" i="1"/>
  <c r="BG228" i="1"/>
  <c r="BH228" i="1"/>
  <c r="BI228" i="1"/>
  <c r="BK228" i="1"/>
  <c r="AX229" i="1"/>
  <c r="AZ229" i="1"/>
  <c r="BA229" i="1"/>
  <c r="BB229" i="1"/>
  <c r="BC229" i="1"/>
  <c r="BD229" i="1"/>
  <c r="BE229" i="1"/>
  <c r="BF229" i="1"/>
  <c r="BG229" i="1"/>
  <c r="BH229" i="1"/>
  <c r="BI229" i="1"/>
  <c r="BK229" i="1"/>
  <c r="AX230" i="1"/>
  <c r="AZ230" i="1"/>
  <c r="BA230" i="1"/>
  <c r="BB230" i="1"/>
  <c r="BC230" i="1"/>
  <c r="BD230" i="1"/>
  <c r="BE230" i="1"/>
  <c r="BF230" i="1"/>
  <c r="BG230" i="1"/>
  <c r="BH230" i="1"/>
  <c r="BI230" i="1"/>
  <c r="BK230" i="1"/>
  <c r="AX231" i="1"/>
  <c r="AZ231" i="1"/>
  <c r="BA231" i="1"/>
  <c r="BB231" i="1"/>
  <c r="BC231" i="1"/>
  <c r="BD231" i="1"/>
  <c r="BE231" i="1"/>
  <c r="BF231" i="1"/>
  <c r="BG231" i="1"/>
  <c r="BH231" i="1"/>
  <c r="BI231" i="1"/>
  <c r="BK231" i="1"/>
  <c r="AX232" i="1"/>
  <c r="AZ232" i="1"/>
  <c r="BA232" i="1"/>
  <c r="BB232" i="1"/>
  <c r="BC232" i="1"/>
  <c r="BD232" i="1"/>
  <c r="BE232" i="1"/>
  <c r="BF232" i="1"/>
  <c r="BG232" i="1"/>
  <c r="BH232" i="1"/>
  <c r="BI232" i="1"/>
  <c r="BK232" i="1"/>
  <c r="AX233" i="1"/>
  <c r="AZ233" i="1"/>
  <c r="BA233" i="1"/>
  <c r="BB233" i="1"/>
  <c r="BC233" i="1"/>
  <c r="BD233" i="1"/>
  <c r="BE233" i="1"/>
  <c r="BF233" i="1"/>
  <c r="BG233" i="1"/>
  <c r="BH233" i="1"/>
  <c r="BI233" i="1"/>
  <c r="BK233" i="1"/>
  <c r="AX234" i="1"/>
  <c r="AZ234" i="1"/>
  <c r="BA234" i="1"/>
  <c r="BB234" i="1"/>
  <c r="BC234" i="1"/>
  <c r="BD234" i="1"/>
  <c r="BE234" i="1"/>
  <c r="BF234" i="1"/>
  <c r="BG234" i="1"/>
  <c r="BH234" i="1"/>
  <c r="BI234" i="1"/>
  <c r="BK234" i="1"/>
  <c r="AX235" i="1"/>
  <c r="AZ235" i="1"/>
  <c r="BA235" i="1"/>
  <c r="BB235" i="1"/>
  <c r="BC235" i="1"/>
  <c r="BD235" i="1"/>
  <c r="BE235" i="1"/>
  <c r="BF235" i="1"/>
  <c r="BG235" i="1"/>
  <c r="BH235" i="1"/>
  <c r="BI235" i="1"/>
  <c r="BK235" i="1"/>
  <c r="AX236" i="1"/>
  <c r="AZ236" i="1"/>
  <c r="BA236" i="1"/>
  <c r="BB236" i="1"/>
  <c r="BC236" i="1"/>
  <c r="BD236" i="1"/>
  <c r="BE236" i="1"/>
  <c r="BF236" i="1"/>
  <c r="BG236" i="1"/>
  <c r="BH236" i="1"/>
  <c r="BI236" i="1"/>
  <c r="BK236" i="1"/>
  <c r="AX237" i="1"/>
  <c r="AZ237" i="1"/>
  <c r="BA237" i="1"/>
  <c r="BB237" i="1"/>
  <c r="BC237" i="1"/>
  <c r="BD237" i="1"/>
  <c r="BE237" i="1"/>
  <c r="BF237" i="1"/>
  <c r="BG237" i="1"/>
  <c r="BH237" i="1"/>
  <c r="BI237" i="1"/>
  <c r="BK237" i="1"/>
  <c r="AX238" i="1"/>
  <c r="AZ238" i="1"/>
  <c r="BA238" i="1"/>
  <c r="BB238" i="1"/>
  <c r="BC238" i="1"/>
  <c r="BD238" i="1"/>
  <c r="BE238" i="1"/>
  <c r="BF238" i="1"/>
  <c r="BG238" i="1"/>
  <c r="BH238" i="1"/>
  <c r="BI238" i="1"/>
  <c r="BK238" i="1"/>
  <c r="AX239" i="1"/>
  <c r="AZ239" i="1"/>
  <c r="BA239" i="1"/>
  <c r="BB239" i="1"/>
  <c r="BC239" i="1"/>
  <c r="BD239" i="1"/>
  <c r="BE239" i="1"/>
  <c r="BF239" i="1"/>
  <c r="BG239" i="1"/>
  <c r="BH239" i="1"/>
  <c r="BI239" i="1"/>
  <c r="BK239" i="1"/>
  <c r="AX240" i="1"/>
  <c r="AZ240" i="1"/>
  <c r="BA240" i="1"/>
  <c r="BB240" i="1"/>
  <c r="BC240" i="1"/>
  <c r="BD240" i="1"/>
  <c r="BE240" i="1"/>
  <c r="BF240" i="1"/>
  <c r="BG240" i="1"/>
  <c r="BH240" i="1"/>
  <c r="BI240" i="1"/>
  <c r="BK240" i="1"/>
  <c r="AX241" i="1"/>
  <c r="AZ241" i="1"/>
  <c r="BA241" i="1"/>
  <c r="BB241" i="1"/>
  <c r="BC241" i="1"/>
  <c r="BD241" i="1"/>
  <c r="BE241" i="1"/>
  <c r="BF241" i="1"/>
  <c r="BG241" i="1"/>
  <c r="BH241" i="1"/>
  <c r="BI241" i="1"/>
  <c r="BK241" i="1"/>
  <c r="AX242" i="1"/>
  <c r="AZ242" i="1"/>
  <c r="BA242" i="1"/>
  <c r="BB242" i="1"/>
  <c r="BC242" i="1"/>
  <c r="BD242" i="1"/>
  <c r="BE242" i="1"/>
  <c r="BF242" i="1"/>
  <c r="BG242" i="1"/>
  <c r="BH242" i="1"/>
  <c r="BI242" i="1"/>
  <c r="BK242" i="1"/>
  <c r="AX243" i="1"/>
  <c r="AZ243" i="1"/>
  <c r="BA243" i="1"/>
  <c r="BB243" i="1"/>
  <c r="BC243" i="1"/>
  <c r="BD243" i="1"/>
  <c r="BE243" i="1"/>
  <c r="BF243" i="1"/>
  <c r="BG243" i="1"/>
  <c r="BH243" i="1"/>
  <c r="BI243" i="1"/>
  <c r="BK243" i="1"/>
  <c r="AX244" i="1"/>
  <c r="AZ244" i="1"/>
  <c r="BA244" i="1"/>
  <c r="BB244" i="1"/>
  <c r="BC244" i="1"/>
  <c r="BD244" i="1"/>
  <c r="BE244" i="1"/>
  <c r="BF244" i="1"/>
  <c r="BG244" i="1"/>
  <c r="BH244" i="1"/>
  <c r="BI244" i="1"/>
  <c r="BK244" i="1"/>
  <c r="AX245" i="1"/>
  <c r="AZ245" i="1"/>
  <c r="BA245" i="1"/>
  <c r="BB245" i="1"/>
  <c r="BC245" i="1"/>
  <c r="BD245" i="1"/>
  <c r="BE245" i="1"/>
  <c r="BF245" i="1"/>
  <c r="BG245" i="1"/>
  <c r="BH245" i="1"/>
  <c r="BI245" i="1"/>
  <c r="BK245" i="1"/>
  <c r="AX246" i="1"/>
  <c r="AZ246" i="1"/>
  <c r="BA246" i="1"/>
  <c r="BB246" i="1"/>
  <c r="BC246" i="1"/>
  <c r="BD246" i="1"/>
  <c r="BE246" i="1"/>
  <c r="BF246" i="1"/>
  <c r="BG246" i="1"/>
  <c r="BH246" i="1"/>
  <c r="BI246" i="1"/>
  <c r="BK246" i="1"/>
  <c r="AX247" i="1"/>
  <c r="AZ247" i="1"/>
  <c r="BA247" i="1"/>
  <c r="BB247" i="1"/>
  <c r="BC247" i="1"/>
  <c r="BD247" i="1"/>
  <c r="BE247" i="1"/>
  <c r="BF247" i="1"/>
  <c r="BG247" i="1"/>
  <c r="BH247" i="1"/>
  <c r="BI247" i="1"/>
  <c r="BK247" i="1"/>
  <c r="AX248" i="1"/>
  <c r="AZ248" i="1"/>
  <c r="BA248" i="1"/>
  <c r="BB248" i="1"/>
  <c r="BC248" i="1"/>
  <c r="BD248" i="1"/>
  <c r="BE248" i="1"/>
  <c r="BF248" i="1"/>
  <c r="BG248" i="1"/>
  <c r="BH248" i="1"/>
  <c r="BI248" i="1"/>
  <c r="BK248" i="1"/>
  <c r="AX249" i="1"/>
  <c r="AZ249" i="1"/>
  <c r="BA249" i="1"/>
  <c r="BB249" i="1"/>
  <c r="BC249" i="1"/>
  <c r="BD249" i="1"/>
  <c r="BE249" i="1"/>
  <c r="BF249" i="1"/>
  <c r="BG249" i="1"/>
  <c r="BH249" i="1"/>
  <c r="BI249" i="1"/>
  <c r="BK249" i="1"/>
  <c r="AX250" i="1"/>
  <c r="AZ250" i="1"/>
  <c r="BA250" i="1"/>
  <c r="BB250" i="1"/>
  <c r="BC250" i="1"/>
  <c r="BD250" i="1"/>
  <c r="BE250" i="1"/>
  <c r="BF250" i="1"/>
  <c r="BG250" i="1"/>
  <c r="BH250" i="1"/>
  <c r="BI250" i="1"/>
  <c r="BK250" i="1"/>
  <c r="AX251" i="1"/>
  <c r="AZ251" i="1"/>
  <c r="BA251" i="1"/>
  <c r="BB251" i="1"/>
  <c r="BC251" i="1"/>
  <c r="BD251" i="1"/>
  <c r="BE251" i="1"/>
  <c r="BF251" i="1"/>
  <c r="BG251" i="1"/>
  <c r="BH251" i="1"/>
  <c r="BI251" i="1"/>
  <c r="BK251" i="1"/>
  <c r="AX252" i="1"/>
  <c r="AZ252" i="1"/>
  <c r="BA252" i="1"/>
  <c r="BB252" i="1"/>
  <c r="BC252" i="1"/>
  <c r="BD252" i="1"/>
  <c r="BE252" i="1"/>
  <c r="BF252" i="1"/>
  <c r="BG252" i="1"/>
  <c r="BH252" i="1"/>
  <c r="BI252" i="1"/>
  <c r="BK252" i="1"/>
  <c r="AX253" i="1"/>
  <c r="AZ253" i="1"/>
  <c r="BA253" i="1"/>
  <c r="BB253" i="1"/>
  <c r="BC253" i="1"/>
  <c r="BD253" i="1"/>
  <c r="BE253" i="1"/>
  <c r="BF253" i="1"/>
  <c r="BG253" i="1"/>
  <c r="BH253" i="1"/>
  <c r="BI253" i="1"/>
  <c r="BK253" i="1"/>
  <c r="AX254" i="1"/>
  <c r="AZ254" i="1"/>
  <c r="BA254" i="1"/>
  <c r="BB254" i="1"/>
  <c r="BC254" i="1"/>
  <c r="BD254" i="1"/>
  <c r="BE254" i="1"/>
  <c r="BF254" i="1"/>
  <c r="BG254" i="1"/>
  <c r="BH254" i="1"/>
  <c r="BI254" i="1"/>
  <c r="BK254" i="1"/>
  <c r="AX255" i="1"/>
  <c r="AZ255" i="1"/>
  <c r="BA255" i="1"/>
  <c r="BB255" i="1"/>
  <c r="BC255" i="1"/>
  <c r="BD255" i="1"/>
  <c r="BE255" i="1"/>
  <c r="BF255" i="1"/>
  <c r="BG255" i="1"/>
  <c r="BH255" i="1"/>
  <c r="BI255" i="1"/>
  <c r="BK255" i="1"/>
  <c r="AX256" i="1"/>
  <c r="AZ256" i="1"/>
  <c r="BA256" i="1"/>
  <c r="BB256" i="1"/>
  <c r="BC256" i="1"/>
  <c r="BD256" i="1"/>
  <c r="BE256" i="1"/>
  <c r="BF256" i="1"/>
  <c r="BG256" i="1"/>
  <c r="BH256" i="1"/>
  <c r="BI256" i="1"/>
  <c r="BK256" i="1"/>
  <c r="AX257" i="1"/>
  <c r="AZ257" i="1"/>
  <c r="BA257" i="1"/>
  <c r="BB257" i="1"/>
  <c r="BC257" i="1"/>
  <c r="BD257" i="1"/>
  <c r="BE257" i="1"/>
  <c r="BF257" i="1"/>
  <c r="BG257" i="1"/>
  <c r="BH257" i="1"/>
  <c r="BI257" i="1"/>
  <c r="BK257" i="1"/>
  <c r="AX258" i="1"/>
  <c r="AZ258" i="1"/>
  <c r="BA258" i="1"/>
  <c r="BB258" i="1"/>
  <c r="BC258" i="1"/>
  <c r="BD258" i="1"/>
  <c r="BE258" i="1"/>
  <c r="BF258" i="1"/>
  <c r="BG258" i="1"/>
  <c r="BH258" i="1"/>
  <c r="BI258" i="1"/>
  <c r="BK258" i="1"/>
  <c r="AX259" i="1"/>
  <c r="AZ259" i="1"/>
  <c r="BA259" i="1"/>
  <c r="BB259" i="1"/>
  <c r="BC259" i="1"/>
  <c r="BD259" i="1"/>
  <c r="BE259" i="1"/>
  <c r="BF259" i="1"/>
  <c r="BG259" i="1"/>
  <c r="BH259" i="1"/>
  <c r="BI259" i="1"/>
  <c r="BK259" i="1"/>
  <c r="AX260" i="1"/>
  <c r="AZ260" i="1"/>
  <c r="BA260" i="1"/>
  <c r="BB260" i="1"/>
  <c r="BC260" i="1"/>
  <c r="BD260" i="1"/>
  <c r="BE260" i="1"/>
  <c r="BF260" i="1"/>
  <c r="BG260" i="1"/>
  <c r="BH260" i="1"/>
  <c r="BI260" i="1"/>
  <c r="BK260" i="1"/>
  <c r="AX261" i="1"/>
  <c r="AZ261" i="1"/>
  <c r="BA261" i="1"/>
  <c r="BB261" i="1"/>
  <c r="BC261" i="1"/>
  <c r="BD261" i="1"/>
  <c r="BE261" i="1"/>
  <c r="BF261" i="1"/>
  <c r="BG261" i="1"/>
  <c r="BH261" i="1"/>
  <c r="BI261" i="1"/>
  <c r="BK261" i="1"/>
  <c r="AX262" i="1"/>
  <c r="AZ262" i="1"/>
  <c r="BA262" i="1"/>
  <c r="BB262" i="1"/>
  <c r="BC262" i="1"/>
  <c r="BD262" i="1"/>
  <c r="BE262" i="1"/>
  <c r="BF262" i="1"/>
  <c r="BG262" i="1"/>
  <c r="BH262" i="1"/>
  <c r="BI262" i="1"/>
  <c r="BK262" i="1"/>
  <c r="AX263" i="1"/>
  <c r="AZ263" i="1"/>
  <c r="BA263" i="1"/>
  <c r="BB263" i="1"/>
  <c r="BC263" i="1"/>
  <c r="BD263" i="1"/>
  <c r="BE263" i="1"/>
  <c r="BF263" i="1"/>
  <c r="BG263" i="1"/>
  <c r="BH263" i="1"/>
  <c r="BI263" i="1"/>
  <c r="BK263" i="1"/>
  <c r="AX264" i="1"/>
  <c r="AZ264" i="1"/>
  <c r="BA264" i="1"/>
  <c r="BB264" i="1"/>
  <c r="BC264" i="1"/>
  <c r="BD264" i="1"/>
  <c r="BE264" i="1"/>
  <c r="BF264" i="1"/>
  <c r="BG264" i="1"/>
  <c r="BH264" i="1"/>
  <c r="BI264" i="1"/>
  <c r="BK264" i="1"/>
  <c r="AX265" i="1"/>
  <c r="AZ265" i="1"/>
  <c r="BA265" i="1"/>
  <c r="BB265" i="1"/>
  <c r="BC265" i="1"/>
  <c r="BD265" i="1"/>
  <c r="BE265" i="1"/>
  <c r="BF265" i="1"/>
  <c r="BG265" i="1"/>
  <c r="BH265" i="1"/>
  <c r="BI265" i="1"/>
  <c r="BK265" i="1"/>
  <c r="AX266" i="1"/>
  <c r="AZ266" i="1"/>
  <c r="BA266" i="1"/>
  <c r="BB266" i="1"/>
  <c r="BC266" i="1"/>
  <c r="BD266" i="1"/>
  <c r="BE266" i="1"/>
  <c r="BF266" i="1"/>
  <c r="BG266" i="1"/>
  <c r="BH266" i="1"/>
  <c r="BI266" i="1"/>
  <c r="BK266" i="1"/>
  <c r="AX267" i="1"/>
  <c r="AZ267" i="1"/>
  <c r="BA267" i="1"/>
  <c r="BB267" i="1"/>
  <c r="BC267" i="1"/>
  <c r="BD267" i="1"/>
  <c r="BE267" i="1"/>
  <c r="BF267" i="1"/>
  <c r="BG267" i="1"/>
  <c r="BH267" i="1"/>
  <c r="BI267" i="1"/>
  <c r="BK267" i="1"/>
  <c r="AX268" i="1"/>
  <c r="AZ268" i="1"/>
  <c r="BA268" i="1"/>
  <c r="BB268" i="1"/>
  <c r="BC268" i="1"/>
  <c r="BD268" i="1"/>
  <c r="BE268" i="1"/>
  <c r="BF268" i="1"/>
  <c r="BG268" i="1"/>
  <c r="BH268" i="1"/>
  <c r="BI268" i="1"/>
  <c r="BK268" i="1"/>
  <c r="AX269" i="1"/>
  <c r="AZ269" i="1"/>
  <c r="BA269" i="1"/>
  <c r="BB269" i="1"/>
  <c r="BC269" i="1"/>
  <c r="BD269" i="1"/>
  <c r="BE269" i="1"/>
  <c r="BF269" i="1"/>
  <c r="BG269" i="1"/>
  <c r="BH269" i="1"/>
  <c r="BI269" i="1"/>
  <c r="BK269" i="1"/>
  <c r="AX270" i="1"/>
  <c r="AZ270" i="1"/>
  <c r="BA270" i="1"/>
  <c r="BB270" i="1"/>
  <c r="BC270" i="1"/>
  <c r="BD270" i="1"/>
  <c r="BE270" i="1"/>
  <c r="BF270" i="1"/>
  <c r="BG270" i="1"/>
  <c r="BH270" i="1"/>
  <c r="BI270" i="1"/>
  <c r="BK270" i="1"/>
  <c r="AX271" i="1"/>
  <c r="AZ271" i="1"/>
  <c r="BA271" i="1"/>
  <c r="BB271" i="1"/>
  <c r="BC271" i="1"/>
  <c r="BD271" i="1"/>
  <c r="BE271" i="1"/>
  <c r="BF271" i="1"/>
  <c r="BG271" i="1"/>
  <c r="BH271" i="1"/>
  <c r="BI271" i="1"/>
  <c r="BK271" i="1"/>
  <c r="AX272" i="1"/>
  <c r="AZ272" i="1"/>
  <c r="BA272" i="1"/>
  <c r="BB272" i="1"/>
  <c r="BC272" i="1"/>
  <c r="BD272" i="1"/>
  <c r="BE272" i="1"/>
  <c r="BF272" i="1"/>
  <c r="BG272" i="1"/>
  <c r="BH272" i="1"/>
  <c r="BI272" i="1"/>
  <c r="BK272" i="1"/>
  <c r="AX273" i="1"/>
  <c r="AZ273" i="1"/>
  <c r="BA273" i="1"/>
  <c r="BB273" i="1"/>
  <c r="BC273" i="1"/>
  <c r="BD273" i="1"/>
  <c r="BE273" i="1"/>
  <c r="BF273" i="1"/>
  <c r="BG273" i="1"/>
  <c r="BH273" i="1"/>
  <c r="BI273" i="1"/>
  <c r="BK273" i="1"/>
  <c r="AX274" i="1"/>
  <c r="AZ274" i="1"/>
  <c r="BA274" i="1"/>
  <c r="BB274" i="1"/>
  <c r="BC274" i="1"/>
  <c r="BD274" i="1"/>
  <c r="BE274" i="1"/>
  <c r="BF274" i="1"/>
  <c r="BG274" i="1"/>
  <c r="BH274" i="1"/>
  <c r="BI274" i="1"/>
  <c r="BK274" i="1"/>
  <c r="AX275" i="1"/>
  <c r="AZ275" i="1"/>
  <c r="BA275" i="1"/>
  <c r="BB275" i="1"/>
  <c r="BC275" i="1"/>
  <c r="BD275" i="1"/>
  <c r="BE275" i="1"/>
  <c r="BF275" i="1"/>
  <c r="BG275" i="1"/>
  <c r="BH275" i="1"/>
  <c r="BI275" i="1"/>
  <c r="BK275" i="1"/>
  <c r="AX276" i="1"/>
  <c r="AZ276" i="1"/>
  <c r="BA276" i="1"/>
  <c r="BB276" i="1"/>
  <c r="BC276" i="1"/>
  <c r="BD276" i="1"/>
  <c r="BE276" i="1"/>
  <c r="BF276" i="1"/>
  <c r="BG276" i="1"/>
  <c r="BH276" i="1"/>
  <c r="BI276" i="1"/>
  <c r="BK276" i="1"/>
  <c r="AX277" i="1"/>
  <c r="AZ277" i="1"/>
  <c r="BA277" i="1"/>
  <c r="BB277" i="1"/>
  <c r="BC277" i="1"/>
  <c r="BD277" i="1"/>
  <c r="BE277" i="1"/>
  <c r="BF277" i="1"/>
  <c r="BG277" i="1"/>
  <c r="BH277" i="1"/>
  <c r="BI277" i="1"/>
  <c r="BK277" i="1"/>
  <c r="AX278" i="1"/>
  <c r="AZ278" i="1"/>
  <c r="BA278" i="1"/>
  <c r="BB278" i="1"/>
  <c r="BC278" i="1"/>
  <c r="BD278" i="1"/>
  <c r="BE278" i="1"/>
  <c r="BF278" i="1"/>
  <c r="BG278" i="1"/>
  <c r="BH278" i="1"/>
  <c r="BI278" i="1"/>
  <c r="BK278" i="1"/>
  <c r="AX279" i="1"/>
  <c r="AZ279" i="1"/>
  <c r="BA279" i="1"/>
  <c r="BB279" i="1"/>
  <c r="BC279" i="1"/>
  <c r="BD279" i="1"/>
  <c r="BE279" i="1"/>
  <c r="BF279" i="1"/>
  <c r="BG279" i="1"/>
  <c r="BH279" i="1"/>
  <c r="BI279" i="1"/>
  <c r="BK279" i="1"/>
  <c r="AX280" i="1"/>
  <c r="AZ280" i="1"/>
  <c r="BA280" i="1"/>
  <c r="BB280" i="1"/>
  <c r="BC280" i="1"/>
  <c r="BD280" i="1"/>
  <c r="BE280" i="1"/>
  <c r="BF280" i="1"/>
  <c r="BG280" i="1"/>
  <c r="BH280" i="1"/>
  <c r="BI280" i="1"/>
  <c r="BK280" i="1"/>
  <c r="AX281" i="1"/>
  <c r="AZ281" i="1"/>
  <c r="BA281" i="1"/>
  <c r="BB281" i="1"/>
  <c r="BC281" i="1"/>
  <c r="BD281" i="1"/>
  <c r="BE281" i="1"/>
  <c r="BF281" i="1"/>
  <c r="BG281" i="1"/>
  <c r="BH281" i="1"/>
  <c r="BI281" i="1"/>
  <c r="BK281" i="1"/>
  <c r="AX282" i="1"/>
  <c r="AZ282" i="1"/>
  <c r="BA282" i="1"/>
  <c r="BB282" i="1"/>
  <c r="BC282" i="1"/>
  <c r="BD282" i="1"/>
  <c r="BE282" i="1"/>
  <c r="BF282" i="1"/>
  <c r="BG282" i="1"/>
  <c r="BH282" i="1"/>
  <c r="BI282" i="1"/>
  <c r="BK282" i="1"/>
  <c r="AX283" i="1"/>
  <c r="AZ283" i="1"/>
  <c r="BA283" i="1"/>
  <c r="BB283" i="1"/>
  <c r="BC283" i="1"/>
  <c r="BD283" i="1"/>
  <c r="BE283" i="1"/>
  <c r="BF283" i="1"/>
  <c r="BG283" i="1"/>
  <c r="BH283" i="1"/>
  <c r="BI283" i="1"/>
  <c r="BK283" i="1"/>
  <c r="AX284" i="1"/>
  <c r="AZ284" i="1"/>
  <c r="BA284" i="1"/>
  <c r="BB284" i="1"/>
  <c r="BC284" i="1"/>
  <c r="BD284" i="1"/>
  <c r="BE284" i="1"/>
  <c r="BF284" i="1"/>
  <c r="BG284" i="1"/>
  <c r="BH284" i="1"/>
  <c r="BI284" i="1"/>
  <c r="BK284" i="1"/>
  <c r="AX285" i="1"/>
  <c r="AZ285" i="1"/>
  <c r="BA285" i="1"/>
  <c r="BB285" i="1"/>
  <c r="BC285" i="1"/>
  <c r="BD285" i="1"/>
  <c r="BE285" i="1"/>
  <c r="BF285" i="1"/>
  <c r="BG285" i="1"/>
  <c r="BH285" i="1"/>
  <c r="BI285" i="1"/>
  <c r="BK285" i="1"/>
  <c r="AX286" i="1"/>
  <c r="AZ286" i="1"/>
  <c r="BA286" i="1"/>
  <c r="BB286" i="1"/>
  <c r="BC286" i="1"/>
  <c r="BD286" i="1"/>
  <c r="BE286" i="1"/>
  <c r="BF286" i="1"/>
  <c r="BG286" i="1"/>
  <c r="BH286" i="1"/>
  <c r="BI286" i="1"/>
  <c r="BK286" i="1"/>
  <c r="AX287" i="1"/>
  <c r="AZ287" i="1"/>
  <c r="BA287" i="1"/>
  <c r="BB287" i="1"/>
  <c r="BC287" i="1"/>
  <c r="BD287" i="1"/>
  <c r="BE287" i="1"/>
  <c r="BF287" i="1"/>
  <c r="BG287" i="1"/>
  <c r="BH287" i="1"/>
  <c r="BI287" i="1"/>
  <c r="BK287" i="1"/>
  <c r="AX288" i="1"/>
  <c r="AZ288" i="1"/>
  <c r="BA288" i="1"/>
  <c r="BB288" i="1"/>
  <c r="BC288" i="1"/>
  <c r="BD288" i="1"/>
  <c r="BE288" i="1"/>
  <c r="BF288" i="1"/>
  <c r="BG288" i="1"/>
  <c r="BH288" i="1"/>
  <c r="BI288" i="1"/>
  <c r="BK288" i="1"/>
  <c r="AX289" i="1"/>
  <c r="AZ289" i="1"/>
  <c r="BA289" i="1"/>
  <c r="BB289" i="1"/>
  <c r="BC289" i="1"/>
  <c r="BD289" i="1"/>
  <c r="BE289" i="1"/>
  <c r="BF289" i="1"/>
  <c r="BG289" i="1"/>
  <c r="BH289" i="1"/>
  <c r="BI289" i="1"/>
  <c r="BK289" i="1"/>
  <c r="AX290" i="1"/>
  <c r="AZ290" i="1"/>
  <c r="BA290" i="1"/>
  <c r="BB290" i="1"/>
  <c r="BC290" i="1"/>
  <c r="BD290" i="1"/>
  <c r="BE290" i="1"/>
  <c r="BF290" i="1"/>
  <c r="BG290" i="1"/>
  <c r="BH290" i="1"/>
  <c r="BI290" i="1"/>
  <c r="BK290" i="1"/>
  <c r="AX291" i="1"/>
  <c r="AZ291" i="1"/>
  <c r="BA291" i="1"/>
  <c r="BB291" i="1"/>
  <c r="BC291" i="1"/>
  <c r="BD291" i="1"/>
  <c r="BE291" i="1"/>
  <c r="BF291" i="1"/>
  <c r="BG291" i="1"/>
  <c r="BH291" i="1"/>
  <c r="BI291" i="1"/>
  <c r="BK291" i="1"/>
  <c r="AX292" i="1"/>
  <c r="AZ292" i="1"/>
  <c r="BA292" i="1"/>
  <c r="BB292" i="1"/>
  <c r="BC292" i="1"/>
  <c r="BD292" i="1"/>
  <c r="BE292" i="1"/>
  <c r="BF292" i="1"/>
  <c r="BG292" i="1"/>
  <c r="BH292" i="1"/>
  <c r="BI292" i="1"/>
  <c r="BK292" i="1"/>
  <c r="AX293" i="1"/>
  <c r="AZ293" i="1"/>
  <c r="BA293" i="1"/>
  <c r="BB293" i="1"/>
  <c r="BC293" i="1"/>
  <c r="BD293" i="1"/>
  <c r="BE293" i="1"/>
  <c r="BF293" i="1"/>
  <c r="BG293" i="1"/>
  <c r="BH293" i="1"/>
  <c r="BI293" i="1"/>
  <c r="BK293" i="1"/>
  <c r="AX294" i="1"/>
  <c r="AZ294" i="1"/>
  <c r="BA294" i="1"/>
  <c r="BB294" i="1"/>
  <c r="BC294" i="1"/>
  <c r="BD294" i="1"/>
  <c r="BE294" i="1"/>
  <c r="BF294" i="1"/>
  <c r="BG294" i="1"/>
  <c r="BH294" i="1"/>
  <c r="BI294" i="1"/>
  <c r="BK294" i="1"/>
  <c r="AX295" i="1"/>
  <c r="AZ295" i="1"/>
  <c r="BA295" i="1"/>
  <c r="BB295" i="1"/>
  <c r="BC295" i="1"/>
  <c r="BD295" i="1"/>
  <c r="BE295" i="1"/>
  <c r="BF295" i="1"/>
  <c r="BG295" i="1"/>
  <c r="BH295" i="1"/>
  <c r="BI295" i="1"/>
  <c r="BK295" i="1"/>
  <c r="AX296" i="1"/>
  <c r="AZ296" i="1"/>
  <c r="BA296" i="1"/>
  <c r="BB296" i="1"/>
  <c r="BC296" i="1"/>
  <c r="BD296" i="1"/>
  <c r="BE296" i="1"/>
  <c r="BF296" i="1"/>
  <c r="BG296" i="1"/>
  <c r="BH296" i="1"/>
  <c r="BI296" i="1"/>
  <c r="BK296" i="1"/>
  <c r="AX297" i="1"/>
  <c r="AZ297" i="1"/>
  <c r="BA297" i="1"/>
  <c r="BB297" i="1"/>
  <c r="BC297" i="1"/>
  <c r="BD297" i="1"/>
  <c r="BE297" i="1"/>
  <c r="BF297" i="1"/>
  <c r="BG297" i="1"/>
  <c r="BH297" i="1"/>
  <c r="BI297" i="1"/>
  <c r="BK297" i="1"/>
  <c r="AX298" i="1"/>
  <c r="AZ298" i="1"/>
  <c r="BA298" i="1"/>
  <c r="BB298" i="1"/>
  <c r="BC298" i="1"/>
  <c r="BD298" i="1"/>
  <c r="BE298" i="1"/>
  <c r="BF298" i="1"/>
  <c r="BG298" i="1"/>
  <c r="BH298" i="1"/>
  <c r="BI298" i="1"/>
  <c r="BK298" i="1"/>
  <c r="AX299" i="1"/>
  <c r="AZ299" i="1"/>
  <c r="BA299" i="1"/>
  <c r="BB299" i="1"/>
  <c r="BC299" i="1"/>
  <c r="BD299" i="1"/>
  <c r="BE299" i="1"/>
  <c r="BF299" i="1"/>
  <c r="BG299" i="1"/>
  <c r="BH299" i="1"/>
  <c r="BI299" i="1"/>
  <c r="BK299" i="1"/>
  <c r="AX300" i="1"/>
  <c r="AZ300" i="1"/>
  <c r="BA300" i="1"/>
  <c r="BB300" i="1"/>
  <c r="BC300" i="1"/>
  <c r="BD300" i="1"/>
  <c r="BE300" i="1"/>
  <c r="BF300" i="1"/>
  <c r="BG300" i="1"/>
  <c r="BH300" i="1"/>
  <c r="BI300" i="1"/>
  <c r="BK300" i="1"/>
  <c r="AX301" i="1"/>
  <c r="AZ301" i="1"/>
  <c r="BA301" i="1"/>
  <c r="BB301" i="1"/>
  <c r="BC301" i="1"/>
  <c r="BD301" i="1"/>
  <c r="BE301" i="1"/>
  <c r="BF301" i="1"/>
  <c r="BG301" i="1"/>
  <c r="BH301" i="1"/>
  <c r="BI301" i="1"/>
  <c r="BK301" i="1"/>
  <c r="AX302" i="1"/>
  <c r="AZ302" i="1"/>
  <c r="BA302" i="1"/>
  <c r="BB302" i="1"/>
  <c r="BC302" i="1"/>
  <c r="BD302" i="1"/>
  <c r="BE302" i="1"/>
  <c r="BF302" i="1"/>
  <c r="BG302" i="1"/>
  <c r="BH302" i="1"/>
  <c r="BI302" i="1"/>
  <c r="BK302" i="1"/>
  <c r="AX303" i="1"/>
  <c r="AZ303" i="1"/>
  <c r="BA303" i="1"/>
  <c r="BB303" i="1"/>
  <c r="BC303" i="1"/>
  <c r="BD303" i="1"/>
  <c r="BE303" i="1"/>
  <c r="BF303" i="1"/>
  <c r="BG303" i="1"/>
  <c r="BH303" i="1"/>
  <c r="BI303" i="1"/>
  <c r="BK303" i="1"/>
  <c r="AX304" i="1"/>
  <c r="AZ304" i="1"/>
  <c r="BA304" i="1"/>
  <c r="BB304" i="1"/>
  <c r="BC304" i="1"/>
  <c r="BD304" i="1"/>
  <c r="BE304" i="1"/>
  <c r="BF304" i="1"/>
  <c r="BG304" i="1"/>
  <c r="BH304" i="1"/>
  <c r="BI304" i="1"/>
  <c r="BK304" i="1"/>
  <c r="AX305" i="1"/>
  <c r="AZ305" i="1"/>
  <c r="BA305" i="1"/>
  <c r="BB305" i="1"/>
  <c r="BC305" i="1"/>
  <c r="BD305" i="1"/>
  <c r="BE305" i="1"/>
  <c r="BF305" i="1"/>
  <c r="BG305" i="1"/>
  <c r="BH305" i="1"/>
  <c r="BI305" i="1"/>
  <c r="BK305" i="1"/>
  <c r="AX7" i="1"/>
  <c r="AZ7" i="1"/>
  <c r="BA7" i="1"/>
  <c r="BB7" i="1"/>
  <c r="BC7" i="1"/>
  <c r="BD7" i="1"/>
  <c r="BE7" i="1"/>
  <c r="BF7" i="1"/>
  <c r="BG7" i="1"/>
  <c r="BH7" i="1"/>
  <c r="BI7" i="1"/>
  <c r="BK7" i="1"/>
  <c r="AX8" i="1"/>
  <c r="AZ8" i="1"/>
  <c r="BA8" i="1"/>
  <c r="BB8" i="1"/>
  <c r="BC8" i="1"/>
  <c r="BD8" i="1"/>
  <c r="BE8" i="1"/>
  <c r="BF8" i="1"/>
  <c r="BG8" i="1"/>
  <c r="BH8" i="1"/>
  <c r="BI8" i="1"/>
  <c r="BK8" i="1"/>
  <c r="AX9" i="1"/>
  <c r="AZ9" i="1"/>
  <c r="BA9" i="1"/>
  <c r="BB9" i="1"/>
  <c r="BC9" i="1"/>
  <c r="BD9" i="1"/>
  <c r="BE9" i="1"/>
  <c r="BF9" i="1"/>
  <c r="BG9" i="1"/>
  <c r="BH9" i="1"/>
  <c r="BI9" i="1"/>
  <c r="BK9" i="1"/>
  <c r="AZ6" i="1"/>
  <c r="BA6" i="1"/>
  <c r="BB6" i="1"/>
  <c r="BC6" i="1"/>
  <c r="BD6" i="1"/>
  <c r="BE6" i="1"/>
  <c r="BF6" i="1"/>
  <c r="BG6" i="1"/>
  <c r="BH6" i="1"/>
  <c r="BI6" i="1"/>
  <c r="BK6" i="1"/>
  <c r="DT7" i="14" l="1"/>
  <c r="DT8" i="14"/>
  <c r="DT9" i="14"/>
  <c r="DT10" i="14"/>
  <c r="DT11" i="14"/>
  <c r="DT12" i="14"/>
  <c r="DT13" i="14"/>
  <c r="DT14" i="14"/>
  <c r="DT15" i="14"/>
  <c r="DT16" i="14"/>
  <c r="DT17" i="14"/>
  <c r="DT18" i="14"/>
  <c r="DT19" i="14"/>
  <c r="DT20" i="14"/>
  <c r="DT21" i="14"/>
  <c r="DT22" i="14"/>
  <c r="DT23" i="14"/>
  <c r="DT24" i="14"/>
  <c r="DT25" i="14"/>
  <c r="DT26" i="14"/>
  <c r="DT27" i="14"/>
  <c r="DT28" i="14"/>
  <c r="DT29" i="14"/>
  <c r="DT30" i="14"/>
  <c r="DT31" i="14"/>
  <c r="DT32" i="14"/>
  <c r="DT33" i="14"/>
  <c r="DT34" i="14"/>
  <c r="DT35" i="14"/>
  <c r="DK7" i="14"/>
  <c r="DK8" i="14"/>
  <c r="DK9" i="14"/>
  <c r="DK10" i="14"/>
  <c r="DK11" i="14"/>
  <c r="DK12" i="14"/>
  <c r="DK13" i="14"/>
  <c r="DK14" i="14"/>
  <c r="DK15" i="14"/>
  <c r="DK16" i="14"/>
  <c r="DK17" i="14"/>
  <c r="DK18" i="14"/>
  <c r="DK19" i="14"/>
  <c r="DK20" i="14"/>
  <c r="DK21" i="14"/>
  <c r="DK22" i="14"/>
  <c r="DK23" i="14"/>
  <c r="DK24" i="14"/>
  <c r="DK25" i="14"/>
  <c r="DK26" i="14"/>
  <c r="DK27" i="14"/>
  <c r="DK28" i="14"/>
  <c r="DK29" i="14"/>
  <c r="DK30" i="14"/>
  <c r="DK31" i="14"/>
  <c r="DK32" i="14"/>
  <c r="DK33" i="14"/>
  <c r="DK34" i="14"/>
  <c r="DK35" i="14"/>
  <c r="DK36" i="14"/>
  <c r="DK37" i="14"/>
  <c r="DK38" i="14"/>
  <c r="DK39" i="14"/>
  <c r="DK40" i="14"/>
  <c r="DK41" i="14"/>
  <c r="DK42" i="14"/>
  <c r="DK43" i="14"/>
  <c r="DK44" i="14"/>
  <c r="DK45" i="14"/>
  <c r="DK46" i="14"/>
  <c r="DK47" i="14"/>
  <c r="DK48" i="14"/>
  <c r="DK49" i="14"/>
  <c r="DK50" i="14"/>
  <c r="DK51" i="14"/>
  <c r="DK52" i="14"/>
  <c r="DK53" i="14"/>
  <c r="DK54" i="14"/>
  <c r="DK55" i="14"/>
  <c r="DD7" i="14"/>
  <c r="DD8" i="14"/>
  <c r="DD9" i="14"/>
  <c r="DD10" i="14"/>
  <c r="DD11" i="14"/>
  <c r="DD12" i="14"/>
  <c r="DD13" i="14"/>
  <c r="DD14" i="14"/>
  <c r="DD15" i="14"/>
  <c r="DD16" i="14"/>
  <c r="DD17" i="14"/>
  <c r="DD18" i="14"/>
  <c r="DD19" i="14"/>
  <c r="DD20" i="14"/>
  <c r="DD21" i="14"/>
  <c r="DD22" i="14"/>
  <c r="DD23" i="14"/>
  <c r="DD24" i="14"/>
  <c r="DD25" i="14"/>
  <c r="DD26" i="14"/>
  <c r="DD27" i="14"/>
  <c r="DD28" i="14"/>
  <c r="DD29" i="14"/>
  <c r="DD30" i="14"/>
  <c r="DD31" i="14"/>
  <c r="DD32" i="14"/>
  <c r="DD33" i="14"/>
  <c r="DD34" i="14"/>
  <c r="DD35" i="14"/>
  <c r="CU7" i="14"/>
  <c r="CU8" i="14"/>
  <c r="CU9" i="14"/>
  <c r="CU10" i="14"/>
  <c r="CU11" i="14"/>
  <c r="CU12" i="14"/>
  <c r="CU13" i="14"/>
  <c r="CU14" i="14"/>
  <c r="CU15" i="14"/>
  <c r="CU16" i="14"/>
  <c r="CU17" i="14"/>
  <c r="CU18" i="14"/>
  <c r="CU19" i="14"/>
  <c r="CU20" i="14"/>
  <c r="CU21" i="14"/>
  <c r="CU22" i="14"/>
  <c r="CU23" i="14"/>
  <c r="CU24" i="14"/>
  <c r="CU25" i="14"/>
  <c r="CU26" i="14"/>
  <c r="CU27" i="14"/>
  <c r="CU28" i="14"/>
  <c r="CU29" i="14"/>
  <c r="CU30" i="14"/>
  <c r="CU31" i="14"/>
  <c r="CU32" i="14"/>
  <c r="CU33" i="14"/>
  <c r="CU34" i="14"/>
  <c r="CU35" i="14"/>
  <c r="CU36" i="14"/>
  <c r="CU37" i="14"/>
  <c r="CU38" i="14"/>
  <c r="CU39" i="14"/>
  <c r="CU40" i="14"/>
  <c r="CU41" i="14"/>
  <c r="CU42" i="14"/>
  <c r="CU43" i="14"/>
  <c r="CU44" i="14"/>
  <c r="CU45" i="14"/>
  <c r="CU46" i="14"/>
  <c r="CU47" i="14"/>
  <c r="CU48" i="14"/>
  <c r="CU49" i="14"/>
  <c r="CU50" i="14"/>
  <c r="CU51" i="14"/>
  <c r="CU52" i="14"/>
  <c r="CU53" i="14"/>
  <c r="CU54" i="14"/>
  <c r="CU55" i="14"/>
  <c r="B2" i="14"/>
  <c r="A2" i="16"/>
  <c r="AO7" i="1" l="1"/>
  <c r="AP7" i="1"/>
  <c r="AO8" i="1"/>
  <c r="AP8" i="1"/>
  <c r="AO9" i="1"/>
  <c r="AP9" i="1"/>
  <c r="AO10" i="1"/>
  <c r="AP10" i="1"/>
  <c r="AO11" i="1"/>
  <c r="AP11" i="1"/>
  <c r="AO12" i="1"/>
  <c r="AP12" i="1"/>
  <c r="AO13" i="1"/>
  <c r="AP13" i="1"/>
  <c r="AO14" i="1"/>
  <c r="AP14" i="1"/>
  <c r="AO15" i="1"/>
  <c r="AP15" i="1"/>
  <c r="AO16" i="1"/>
  <c r="AP16" i="1"/>
  <c r="AO17" i="1"/>
  <c r="AP17" i="1"/>
  <c r="AO18" i="1"/>
  <c r="AP18" i="1"/>
  <c r="AO19" i="1"/>
  <c r="AP19" i="1"/>
  <c r="AO20" i="1"/>
  <c r="AP20" i="1"/>
  <c r="AO21" i="1"/>
  <c r="AP21" i="1"/>
  <c r="AO22" i="1"/>
  <c r="AP22" i="1"/>
  <c r="AO23" i="1"/>
  <c r="AP23" i="1"/>
  <c r="AO24" i="1"/>
  <c r="AP24" i="1"/>
  <c r="AO25" i="1"/>
  <c r="AP25" i="1"/>
  <c r="AO26" i="1"/>
  <c r="AP26" i="1"/>
  <c r="AO27" i="1"/>
  <c r="AP27" i="1"/>
  <c r="AO28" i="1"/>
  <c r="AP28" i="1"/>
  <c r="AO29" i="1"/>
  <c r="AP29" i="1"/>
  <c r="AO30" i="1"/>
  <c r="AP30" i="1"/>
  <c r="AO31" i="1"/>
  <c r="AP31" i="1"/>
  <c r="AO32" i="1"/>
  <c r="AP32" i="1"/>
  <c r="AO33" i="1"/>
  <c r="AP33" i="1"/>
  <c r="AO34" i="1"/>
  <c r="AP34" i="1"/>
  <c r="AO35" i="1"/>
  <c r="AP35" i="1"/>
  <c r="AO36" i="1"/>
  <c r="AP36" i="1"/>
  <c r="AO37" i="1"/>
  <c r="AP37" i="1"/>
  <c r="AO38" i="1"/>
  <c r="AP38" i="1"/>
  <c r="AO39" i="1"/>
  <c r="AP39" i="1"/>
  <c r="AO40" i="1"/>
  <c r="AP40" i="1"/>
  <c r="AO41" i="1"/>
  <c r="AP41" i="1"/>
  <c r="AO42" i="1"/>
  <c r="AP42" i="1"/>
  <c r="AO43" i="1"/>
  <c r="AP43" i="1"/>
  <c r="AO44" i="1"/>
  <c r="AP44" i="1"/>
  <c r="AO45" i="1"/>
  <c r="AP45" i="1"/>
  <c r="AO46" i="1"/>
  <c r="AP46" i="1"/>
  <c r="AO47" i="1"/>
  <c r="AP47" i="1"/>
  <c r="AO48" i="1"/>
  <c r="AP48" i="1"/>
  <c r="AO49" i="1"/>
  <c r="AP49" i="1"/>
  <c r="AO50" i="1"/>
  <c r="AP50" i="1"/>
  <c r="AO51" i="1"/>
  <c r="AP51" i="1"/>
  <c r="AO52" i="1"/>
  <c r="AP52" i="1"/>
  <c r="AO53" i="1"/>
  <c r="AP53" i="1"/>
  <c r="AO54" i="1"/>
  <c r="AP54" i="1"/>
  <c r="AO55" i="1"/>
  <c r="AP55" i="1"/>
  <c r="AO56" i="1"/>
  <c r="AP56" i="1"/>
  <c r="AO57" i="1"/>
  <c r="AP57" i="1"/>
  <c r="AO58" i="1"/>
  <c r="AP58" i="1"/>
  <c r="AO59" i="1"/>
  <c r="AP59" i="1"/>
  <c r="AO60" i="1"/>
  <c r="AP60" i="1"/>
  <c r="AO61" i="1"/>
  <c r="AP61" i="1"/>
  <c r="AO62" i="1"/>
  <c r="AP62" i="1"/>
  <c r="AO63" i="1"/>
  <c r="AP63" i="1"/>
  <c r="AO64" i="1"/>
  <c r="AP64" i="1"/>
  <c r="AO65" i="1"/>
  <c r="AP65" i="1"/>
  <c r="AO66" i="1"/>
  <c r="AP66" i="1"/>
  <c r="AO67" i="1"/>
  <c r="AP67" i="1"/>
  <c r="AO68" i="1"/>
  <c r="AP68" i="1"/>
  <c r="AO69" i="1"/>
  <c r="AP69" i="1"/>
  <c r="AO70" i="1"/>
  <c r="AP70" i="1"/>
  <c r="AO71" i="1"/>
  <c r="AP71" i="1"/>
  <c r="AO72" i="1"/>
  <c r="AP72" i="1"/>
  <c r="AO73" i="1"/>
  <c r="AP73" i="1"/>
  <c r="AO74" i="1"/>
  <c r="AP74" i="1"/>
  <c r="AO75" i="1"/>
  <c r="AP75" i="1"/>
  <c r="AO76" i="1"/>
  <c r="AP76" i="1"/>
  <c r="AO77" i="1"/>
  <c r="AP77" i="1"/>
  <c r="AO78" i="1"/>
  <c r="AP78" i="1"/>
  <c r="AO79" i="1"/>
  <c r="AP79" i="1"/>
  <c r="AO80" i="1"/>
  <c r="AP80" i="1"/>
  <c r="AO81" i="1"/>
  <c r="AP81" i="1"/>
  <c r="AO82" i="1"/>
  <c r="AP82" i="1"/>
  <c r="AO83" i="1"/>
  <c r="AP83" i="1"/>
  <c r="AO84" i="1"/>
  <c r="AP84" i="1"/>
  <c r="AO85" i="1"/>
  <c r="AP85" i="1"/>
  <c r="AO86" i="1"/>
  <c r="AP86" i="1"/>
  <c r="AO87" i="1"/>
  <c r="AP87" i="1"/>
  <c r="AO88" i="1"/>
  <c r="AP88" i="1"/>
  <c r="AO89" i="1"/>
  <c r="AP89" i="1"/>
  <c r="AO90" i="1"/>
  <c r="AP90" i="1"/>
  <c r="AO91" i="1"/>
  <c r="AP91" i="1"/>
  <c r="AO92" i="1"/>
  <c r="AP92" i="1"/>
  <c r="AO93" i="1"/>
  <c r="AP93" i="1"/>
  <c r="AO94" i="1"/>
  <c r="AP94" i="1"/>
  <c r="AO95" i="1"/>
  <c r="AP95" i="1"/>
  <c r="AO96" i="1"/>
  <c r="AP96" i="1"/>
  <c r="AO97" i="1"/>
  <c r="AP97" i="1"/>
  <c r="AO98" i="1"/>
  <c r="AP98" i="1"/>
  <c r="AO99" i="1"/>
  <c r="AP99" i="1"/>
  <c r="AO100" i="1"/>
  <c r="AP100" i="1"/>
  <c r="AO101" i="1"/>
  <c r="AP101" i="1"/>
  <c r="AO102" i="1"/>
  <c r="AP102" i="1"/>
  <c r="AO103" i="1"/>
  <c r="AP103" i="1"/>
  <c r="AO104" i="1"/>
  <c r="AP104" i="1"/>
  <c r="AO105" i="1"/>
  <c r="AP105" i="1"/>
  <c r="AO106" i="1"/>
  <c r="AP106" i="1"/>
  <c r="AO107" i="1"/>
  <c r="AP107" i="1"/>
  <c r="AO108" i="1"/>
  <c r="AP108" i="1"/>
  <c r="AO109" i="1"/>
  <c r="AP109" i="1"/>
  <c r="AO110" i="1"/>
  <c r="AP110" i="1"/>
  <c r="AO111" i="1"/>
  <c r="AP111" i="1"/>
  <c r="AO112" i="1"/>
  <c r="AP112" i="1"/>
  <c r="AO113" i="1"/>
  <c r="AP113" i="1"/>
  <c r="AO114" i="1"/>
  <c r="AP114" i="1"/>
  <c r="AO115" i="1"/>
  <c r="AP115" i="1"/>
  <c r="AO116" i="1"/>
  <c r="AP116" i="1"/>
  <c r="AO117" i="1"/>
  <c r="AP117" i="1"/>
  <c r="AO118" i="1"/>
  <c r="AP118" i="1"/>
  <c r="AO119" i="1"/>
  <c r="AP119" i="1"/>
  <c r="AO120" i="1"/>
  <c r="AP120" i="1"/>
  <c r="AO121" i="1"/>
  <c r="AP121" i="1"/>
  <c r="AO122" i="1"/>
  <c r="AP122" i="1"/>
  <c r="AO123" i="1"/>
  <c r="AP123" i="1"/>
  <c r="AO124" i="1"/>
  <c r="AP124" i="1"/>
  <c r="AO125" i="1"/>
  <c r="AP125" i="1"/>
  <c r="AO126" i="1"/>
  <c r="AP126" i="1"/>
  <c r="AO127" i="1"/>
  <c r="AP127" i="1"/>
  <c r="AO128" i="1"/>
  <c r="AP128" i="1"/>
  <c r="AO129" i="1"/>
  <c r="AP129" i="1"/>
  <c r="AO130" i="1"/>
  <c r="AP130" i="1"/>
  <c r="AO131" i="1"/>
  <c r="AP131" i="1"/>
  <c r="AO132" i="1"/>
  <c r="AP132" i="1"/>
  <c r="AO133" i="1"/>
  <c r="AP133" i="1"/>
  <c r="AO134" i="1"/>
  <c r="AP134" i="1"/>
  <c r="AO135" i="1"/>
  <c r="AP135" i="1"/>
  <c r="AO136" i="1"/>
  <c r="AP136" i="1"/>
  <c r="AO137" i="1"/>
  <c r="AP137" i="1"/>
  <c r="AO138" i="1"/>
  <c r="AP138" i="1"/>
  <c r="AO139" i="1"/>
  <c r="AP139" i="1"/>
  <c r="AO140" i="1"/>
  <c r="AP140" i="1"/>
  <c r="AO141" i="1"/>
  <c r="AP141" i="1"/>
  <c r="AO142" i="1"/>
  <c r="AP142" i="1"/>
  <c r="AO143" i="1"/>
  <c r="AP143" i="1"/>
  <c r="AO144" i="1"/>
  <c r="AP144" i="1"/>
  <c r="AO145" i="1"/>
  <c r="AP145" i="1"/>
  <c r="AO146" i="1"/>
  <c r="AP146" i="1"/>
  <c r="AO147" i="1"/>
  <c r="AP147" i="1"/>
  <c r="AO148" i="1"/>
  <c r="AP148" i="1"/>
  <c r="AO149" i="1"/>
  <c r="AP149" i="1"/>
  <c r="AO150" i="1"/>
  <c r="AP150" i="1"/>
  <c r="AO151" i="1"/>
  <c r="AP151" i="1"/>
  <c r="AO152" i="1"/>
  <c r="AP152" i="1"/>
  <c r="AO153" i="1"/>
  <c r="AP153" i="1"/>
  <c r="AO154" i="1"/>
  <c r="AP154" i="1"/>
  <c r="AO155" i="1"/>
  <c r="AP155" i="1"/>
  <c r="AO156" i="1"/>
  <c r="AP156" i="1"/>
  <c r="AO157" i="1"/>
  <c r="AP157" i="1"/>
  <c r="AO158" i="1"/>
  <c r="AP158" i="1"/>
  <c r="AO159" i="1"/>
  <c r="AP159" i="1"/>
  <c r="AO160" i="1"/>
  <c r="AP160" i="1"/>
  <c r="AO161" i="1"/>
  <c r="AP161" i="1"/>
  <c r="AO162" i="1"/>
  <c r="AP162" i="1"/>
  <c r="AO163" i="1"/>
  <c r="AP163" i="1"/>
  <c r="AO164" i="1"/>
  <c r="AP164" i="1"/>
  <c r="AO165" i="1"/>
  <c r="AP165" i="1"/>
  <c r="AO166" i="1"/>
  <c r="AP166" i="1"/>
  <c r="AO167" i="1"/>
  <c r="AP167" i="1"/>
  <c r="AO168" i="1"/>
  <c r="AP168" i="1"/>
  <c r="AO169" i="1"/>
  <c r="AP169" i="1"/>
  <c r="AO170" i="1"/>
  <c r="AP170" i="1"/>
  <c r="AO171" i="1"/>
  <c r="AP171" i="1"/>
  <c r="AO172" i="1"/>
  <c r="AP172" i="1"/>
  <c r="AO173" i="1"/>
  <c r="AP173" i="1"/>
  <c r="AO174" i="1"/>
  <c r="AP174" i="1"/>
  <c r="AO175" i="1"/>
  <c r="AP175" i="1"/>
  <c r="AO176" i="1"/>
  <c r="AP176" i="1"/>
  <c r="AO177" i="1"/>
  <c r="AP177" i="1"/>
  <c r="AO178" i="1"/>
  <c r="AP178" i="1"/>
  <c r="AO179" i="1"/>
  <c r="AP179" i="1"/>
  <c r="AO180" i="1"/>
  <c r="AP180" i="1"/>
  <c r="AO181" i="1"/>
  <c r="AP181" i="1"/>
  <c r="AO182" i="1"/>
  <c r="AP182" i="1"/>
  <c r="AO183" i="1"/>
  <c r="AP183" i="1"/>
  <c r="AO184" i="1"/>
  <c r="AP184" i="1"/>
  <c r="AO185" i="1"/>
  <c r="AP185" i="1"/>
  <c r="AO186" i="1"/>
  <c r="AP186" i="1"/>
  <c r="AO187" i="1"/>
  <c r="AP187" i="1"/>
  <c r="AO188" i="1"/>
  <c r="AP188" i="1"/>
  <c r="AO189" i="1"/>
  <c r="AP189" i="1"/>
  <c r="AO190" i="1"/>
  <c r="AP190" i="1"/>
  <c r="AO191" i="1"/>
  <c r="AP191" i="1"/>
  <c r="AO192" i="1"/>
  <c r="AP192" i="1"/>
  <c r="AO193" i="1"/>
  <c r="AP193" i="1"/>
  <c r="AO194" i="1"/>
  <c r="AP194" i="1"/>
  <c r="AO195" i="1"/>
  <c r="AP195" i="1"/>
  <c r="AO196" i="1"/>
  <c r="AP196" i="1"/>
  <c r="AO197" i="1"/>
  <c r="AP197" i="1"/>
  <c r="AO198" i="1"/>
  <c r="AP198" i="1"/>
  <c r="AO199" i="1"/>
  <c r="AP199" i="1"/>
  <c r="AO200" i="1"/>
  <c r="AP200" i="1"/>
  <c r="AO201" i="1"/>
  <c r="AP201" i="1"/>
  <c r="AO202" i="1"/>
  <c r="AP202" i="1"/>
  <c r="AO203" i="1"/>
  <c r="AP203" i="1"/>
  <c r="AO204" i="1"/>
  <c r="AP204" i="1"/>
  <c r="AO205" i="1"/>
  <c r="AP205" i="1"/>
  <c r="AO206" i="1"/>
  <c r="AP206" i="1"/>
  <c r="AO207" i="1"/>
  <c r="AP207" i="1"/>
  <c r="AO208" i="1"/>
  <c r="AP208" i="1"/>
  <c r="AO209" i="1"/>
  <c r="AP209" i="1"/>
  <c r="AO210" i="1"/>
  <c r="AP210" i="1"/>
  <c r="AO211" i="1"/>
  <c r="AP211" i="1"/>
  <c r="AO212" i="1"/>
  <c r="AP212" i="1"/>
  <c r="AO213" i="1"/>
  <c r="AP213" i="1"/>
  <c r="AO214" i="1"/>
  <c r="AP214" i="1"/>
  <c r="AO215" i="1"/>
  <c r="AP215" i="1"/>
  <c r="AO216" i="1"/>
  <c r="AP216" i="1"/>
  <c r="AO217" i="1"/>
  <c r="AP217" i="1"/>
  <c r="AO218" i="1"/>
  <c r="AP218" i="1"/>
  <c r="AO219" i="1"/>
  <c r="AP219" i="1"/>
  <c r="AO220" i="1"/>
  <c r="AP220" i="1"/>
  <c r="AO221" i="1"/>
  <c r="AP221" i="1"/>
  <c r="AO222" i="1"/>
  <c r="AP222" i="1"/>
  <c r="AO223" i="1"/>
  <c r="AP223" i="1"/>
  <c r="AO224" i="1"/>
  <c r="AP224" i="1"/>
  <c r="AO225" i="1"/>
  <c r="AP225" i="1"/>
  <c r="AO226" i="1"/>
  <c r="AP226" i="1"/>
  <c r="AO227" i="1"/>
  <c r="AP227" i="1"/>
  <c r="AO228" i="1"/>
  <c r="AP228" i="1"/>
  <c r="AO229" i="1"/>
  <c r="AP229" i="1"/>
  <c r="AO230" i="1"/>
  <c r="AP230" i="1"/>
  <c r="AO231" i="1"/>
  <c r="AP231" i="1"/>
  <c r="AO232" i="1"/>
  <c r="AP232" i="1"/>
  <c r="AO233" i="1"/>
  <c r="AP233" i="1"/>
  <c r="AO234" i="1"/>
  <c r="AP234" i="1"/>
  <c r="AO235" i="1"/>
  <c r="AP235" i="1"/>
  <c r="AO236" i="1"/>
  <c r="AP236" i="1"/>
  <c r="AO237" i="1"/>
  <c r="AP237" i="1"/>
  <c r="AO238" i="1"/>
  <c r="AP238" i="1"/>
  <c r="AO239" i="1"/>
  <c r="AP239" i="1"/>
  <c r="AO240" i="1"/>
  <c r="AP240" i="1"/>
  <c r="AO241" i="1"/>
  <c r="AP241" i="1"/>
  <c r="AO242" i="1"/>
  <c r="AP242" i="1"/>
  <c r="AO243" i="1"/>
  <c r="AP243" i="1"/>
  <c r="AO244" i="1"/>
  <c r="AP244" i="1"/>
  <c r="AO245" i="1"/>
  <c r="AP245" i="1"/>
  <c r="AO246" i="1"/>
  <c r="AP246" i="1"/>
  <c r="AO247" i="1"/>
  <c r="AP247" i="1"/>
  <c r="AO248" i="1"/>
  <c r="AP248" i="1"/>
  <c r="AO249" i="1"/>
  <c r="AP249" i="1"/>
  <c r="AO250" i="1"/>
  <c r="AP250" i="1"/>
  <c r="AO251" i="1"/>
  <c r="AP251" i="1"/>
  <c r="AO252" i="1"/>
  <c r="AP252" i="1"/>
  <c r="AO253" i="1"/>
  <c r="AP253" i="1"/>
  <c r="AO254" i="1"/>
  <c r="AP254" i="1"/>
  <c r="AO255" i="1"/>
  <c r="AP255" i="1"/>
  <c r="AO256" i="1"/>
  <c r="AP256" i="1"/>
  <c r="AO257" i="1"/>
  <c r="AP257" i="1"/>
  <c r="AO258" i="1"/>
  <c r="AP258" i="1"/>
  <c r="AO259" i="1"/>
  <c r="AP259" i="1"/>
  <c r="AO260" i="1"/>
  <c r="AP260" i="1"/>
  <c r="AO261" i="1"/>
  <c r="AP261" i="1"/>
  <c r="AO262" i="1"/>
  <c r="AP262" i="1"/>
  <c r="AO263" i="1"/>
  <c r="AP263" i="1"/>
  <c r="AO264" i="1"/>
  <c r="AP264" i="1"/>
  <c r="AO265" i="1"/>
  <c r="AP265" i="1"/>
  <c r="AO266" i="1"/>
  <c r="AP266" i="1"/>
  <c r="AO267" i="1"/>
  <c r="AP267" i="1"/>
  <c r="AO268" i="1"/>
  <c r="AP268" i="1"/>
  <c r="AO269" i="1"/>
  <c r="AP269" i="1"/>
  <c r="AO270" i="1"/>
  <c r="AP270" i="1"/>
  <c r="AO271" i="1"/>
  <c r="AP271" i="1"/>
  <c r="AO272" i="1"/>
  <c r="AP272" i="1"/>
  <c r="AO273" i="1"/>
  <c r="AP273" i="1"/>
  <c r="AO274" i="1"/>
  <c r="AP274" i="1"/>
  <c r="AO275" i="1"/>
  <c r="AP275" i="1"/>
  <c r="AO276" i="1"/>
  <c r="AP276" i="1"/>
  <c r="AO277" i="1"/>
  <c r="AP277" i="1"/>
  <c r="AO278" i="1"/>
  <c r="AP278" i="1"/>
  <c r="AO279" i="1"/>
  <c r="AP279" i="1"/>
  <c r="AO280" i="1"/>
  <c r="AP280" i="1"/>
  <c r="AO281" i="1"/>
  <c r="AP281" i="1"/>
  <c r="AO282" i="1"/>
  <c r="AP282" i="1"/>
  <c r="AO283" i="1"/>
  <c r="AP283" i="1"/>
  <c r="AO284" i="1"/>
  <c r="AP284" i="1"/>
  <c r="AO285" i="1"/>
  <c r="AP285" i="1"/>
  <c r="AO286" i="1"/>
  <c r="AP286" i="1"/>
  <c r="AO287" i="1"/>
  <c r="AP287" i="1"/>
  <c r="AO288" i="1"/>
  <c r="AP288" i="1"/>
  <c r="AO289" i="1"/>
  <c r="AP289" i="1"/>
  <c r="AO290" i="1"/>
  <c r="AP290" i="1"/>
  <c r="AO291" i="1"/>
  <c r="AP291" i="1"/>
  <c r="AO292" i="1"/>
  <c r="AP292" i="1"/>
  <c r="AO293" i="1"/>
  <c r="AP293" i="1"/>
  <c r="AO294" i="1"/>
  <c r="AP294" i="1"/>
  <c r="AO295" i="1"/>
  <c r="AP295" i="1"/>
  <c r="AO296" i="1"/>
  <c r="AP296" i="1"/>
  <c r="AO297" i="1"/>
  <c r="AP297" i="1"/>
  <c r="AO298" i="1"/>
  <c r="AP298" i="1"/>
  <c r="AO299" i="1"/>
  <c r="AP299" i="1"/>
  <c r="AO300" i="1"/>
  <c r="AP300" i="1"/>
  <c r="AO301" i="1"/>
  <c r="AP301" i="1"/>
  <c r="AO302" i="1"/>
  <c r="AP302" i="1"/>
  <c r="AO303" i="1"/>
  <c r="AP303" i="1"/>
  <c r="AO304" i="1"/>
  <c r="AP304" i="1"/>
  <c r="AO305" i="1"/>
  <c r="AP305" i="1"/>
  <c r="AO6" i="1"/>
  <c r="AP6" i="1"/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J4" i="11" s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K4" i="20" s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35" i="14" l="1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P55" i="17"/>
  <c r="P54" i="17"/>
  <c r="P53" i="17"/>
  <c r="P52" i="17"/>
  <c r="P51" i="17"/>
  <c r="P50" i="17"/>
  <c r="P49" i="17"/>
  <c r="P48" i="17"/>
  <c r="P47" i="17"/>
  <c r="P46" i="17"/>
  <c r="P45" i="17"/>
  <c r="P44" i="17"/>
  <c r="P43" i="17"/>
  <c r="P42" i="17"/>
  <c r="P41" i="17"/>
  <c r="P40" i="17"/>
  <c r="P39" i="17"/>
  <c r="P38" i="17"/>
  <c r="P37" i="17"/>
  <c r="P36" i="17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D1" i="1" s="1"/>
  <c r="B1" i="14"/>
  <c r="CD1" i="14" s="1"/>
  <c r="B1" i="17"/>
  <c r="B1" i="16"/>
  <c r="CT1" i="1" l="1"/>
  <c r="DJ1" i="14"/>
  <c r="AH1" i="14"/>
  <c r="DJ1" i="1"/>
  <c r="AX1" i="14"/>
  <c r="AH1" i="1"/>
  <c r="CT1" i="14"/>
  <c r="AX1" i="1"/>
  <c r="BN1" i="14"/>
  <c r="BN1" i="1"/>
  <c r="R1" i="14"/>
  <c r="R1" i="1"/>
  <c r="DW35" i="14"/>
  <c r="DV35" i="14"/>
  <c r="DU35" i="14"/>
  <c r="DS35" i="14"/>
  <c r="DR35" i="14"/>
  <c r="DQ35" i="14"/>
  <c r="DP35" i="14"/>
  <c r="DO35" i="14"/>
  <c r="DN35" i="14"/>
  <c r="DM35" i="14"/>
  <c r="DL35" i="14"/>
  <c r="DJ35" i="14"/>
  <c r="DW34" i="14"/>
  <c r="DV34" i="14"/>
  <c r="DU34" i="14"/>
  <c r="DS34" i="14"/>
  <c r="DR34" i="14"/>
  <c r="DQ34" i="14"/>
  <c r="DP34" i="14"/>
  <c r="DO34" i="14"/>
  <c r="DN34" i="14"/>
  <c r="DM34" i="14"/>
  <c r="DL34" i="14"/>
  <c r="DJ34" i="14"/>
  <c r="DW33" i="14"/>
  <c r="DV33" i="14"/>
  <c r="DU33" i="14"/>
  <c r="DS33" i="14"/>
  <c r="DR33" i="14"/>
  <c r="DQ33" i="14"/>
  <c r="DP33" i="14"/>
  <c r="DO33" i="14"/>
  <c r="DN33" i="14"/>
  <c r="DM33" i="14"/>
  <c r="DL33" i="14"/>
  <c r="DJ33" i="14"/>
  <c r="DW32" i="14"/>
  <c r="DV32" i="14"/>
  <c r="DU32" i="14"/>
  <c r="DS32" i="14"/>
  <c r="DR32" i="14"/>
  <c r="DQ32" i="14"/>
  <c r="DP32" i="14"/>
  <c r="DO32" i="14"/>
  <c r="DN32" i="14"/>
  <c r="DM32" i="14"/>
  <c r="DL32" i="14"/>
  <c r="DJ32" i="14"/>
  <c r="DW31" i="14"/>
  <c r="DV31" i="14"/>
  <c r="DU31" i="14"/>
  <c r="DS31" i="14"/>
  <c r="DR31" i="14"/>
  <c r="DQ31" i="14"/>
  <c r="DP31" i="14"/>
  <c r="DO31" i="14"/>
  <c r="DN31" i="14"/>
  <c r="DM31" i="14"/>
  <c r="DL31" i="14"/>
  <c r="DJ31" i="14"/>
  <c r="DW30" i="14"/>
  <c r="DV30" i="14"/>
  <c r="DU30" i="14"/>
  <c r="DS30" i="14"/>
  <c r="DR30" i="14"/>
  <c r="DQ30" i="14"/>
  <c r="DP30" i="14"/>
  <c r="DO30" i="14"/>
  <c r="DN30" i="14"/>
  <c r="DM30" i="14"/>
  <c r="DL30" i="14"/>
  <c r="DJ30" i="14"/>
  <c r="DW29" i="14"/>
  <c r="DV29" i="14"/>
  <c r="DU29" i="14"/>
  <c r="DS29" i="14"/>
  <c r="DR29" i="14"/>
  <c r="DQ29" i="14"/>
  <c r="DP29" i="14"/>
  <c r="DO29" i="14"/>
  <c r="DN29" i="14"/>
  <c r="DM29" i="14"/>
  <c r="DL29" i="14"/>
  <c r="DJ29" i="14"/>
  <c r="DW28" i="14"/>
  <c r="DV28" i="14"/>
  <c r="DU28" i="14"/>
  <c r="DS28" i="14"/>
  <c r="DR28" i="14"/>
  <c r="DQ28" i="14"/>
  <c r="DP28" i="14"/>
  <c r="DO28" i="14"/>
  <c r="DN28" i="14"/>
  <c r="DM28" i="14"/>
  <c r="DL28" i="14"/>
  <c r="DJ28" i="14"/>
  <c r="DW27" i="14"/>
  <c r="DV27" i="14"/>
  <c r="DU27" i="14"/>
  <c r="DS27" i="14"/>
  <c r="DR27" i="14"/>
  <c r="DQ27" i="14"/>
  <c r="DP27" i="14"/>
  <c r="DO27" i="14"/>
  <c r="DN27" i="14"/>
  <c r="DM27" i="14"/>
  <c r="DL27" i="14"/>
  <c r="DJ27" i="14"/>
  <c r="DW26" i="14"/>
  <c r="DV26" i="14"/>
  <c r="DU26" i="14"/>
  <c r="DS26" i="14"/>
  <c r="DR26" i="14"/>
  <c r="DQ26" i="14"/>
  <c r="DP26" i="14"/>
  <c r="DO26" i="14"/>
  <c r="DN26" i="14"/>
  <c r="DM26" i="14"/>
  <c r="DL26" i="14"/>
  <c r="DJ26" i="14"/>
  <c r="DW25" i="14"/>
  <c r="DV25" i="14"/>
  <c r="DU25" i="14"/>
  <c r="DS25" i="14"/>
  <c r="DR25" i="14"/>
  <c r="DQ25" i="14"/>
  <c r="DP25" i="14"/>
  <c r="DO25" i="14"/>
  <c r="DN25" i="14"/>
  <c r="DM25" i="14"/>
  <c r="DL25" i="14"/>
  <c r="DJ25" i="14"/>
  <c r="DW24" i="14"/>
  <c r="DV24" i="14"/>
  <c r="DU24" i="14"/>
  <c r="DS24" i="14"/>
  <c r="DR24" i="14"/>
  <c r="DQ24" i="14"/>
  <c r="DP24" i="14"/>
  <c r="DO24" i="14"/>
  <c r="DN24" i="14"/>
  <c r="DM24" i="14"/>
  <c r="DL24" i="14"/>
  <c r="DJ24" i="14"/>
  <c r="DW23" i="14"/>
  <c r="DV23" i="14"/>
  <c r="DU23" i="14"/>
  <c r="DS23" i="14"/>
  <c r="DR23" i="14"/>
  <c r="DQ23" i="14"/>
  <c r="DP23" i="14"/>
  <c r="DO23" i="14"/>
  <c r="DN23" i="14"/>
  <c r="DM23" i="14"/>
  <c r="DL23" i="14"/>
  <c r="DJ23" i="14"/>
  <c r="DW22" i="14"/>
  <c r="DV22" i="14"/>
  <c r="DU22" i="14"/>
  <c r="DS22" i="14"/>
  <c r="DR22" i="14"/>
  <c r="DQ22" i="14"/>
  <c r="DP22" i="14"/>
  <c r="DO22" i="14"/>
  <c r="DN22" i="14"/>
  <c r="DM22" i="14"/>
  <c r="DL22" i="14"/>
  <c r="DJ22" i="14"/>
  <c r="DW21" i="14"/>
  <c r="DV21" i="14"/>
  <c r="DU21" i="14"/>
  <c r="DS21" i="14"/>
  <c r="DR21" i="14"/>
  <c r="DQ21" i="14"/>
  <c r="DP21" i="14"/>
  <c r="DO21" i="14"/>
  <c r="DN21" i="14"/>
  <c r="DM21" i="14"/>
  <c r="DL21" i="14"/>
  <c r="DJ21" i="14"/>
  <c r="DW20" i="14"/>
  <c r="DV20" i="14"/>
  <c r="DU20" i="14"/>
  <c r="DS20" i="14"/>
  <c r="DR20" i="14"/>
  <c r="DQ20" i="14"/>
  <c r="DP20" i="14"/>
  <c r="DO20" i="14"/>
  <c r="DN20" i="14"/>
  <c r="DM20" i="14"/>
  <c r="DL20" i="14"/>
  <c r="DJ20" i="14"/>
  <c r="DW19" i="14"/>
  <c r="DV19" i="14"/>
  <c r="DU19" i="14"/>
  <c r="DS19" i="14"/>
  <c r="DR19" i="14"/>
  <c r="DQ19" i="14"/>
  <c r="DP19" i="14"/>
  <c r="DO19" i="14"/>
  <c r="DN19" i="14"/>
  <c r="DM19" i="14"/>
  <c r="DL19" i="14"/>
  <c r="DJ19" i="14"/>
  <c r="DW18" i="14"/>
  <c r="DV18" i="14"/>
  <c r="DU18" i="14"/>
  <c r="DS18" i="14"/>
  <c r="DR18" i="14"/>
  <c r="DQ18" i="14"/>
  <c r="DP18" i="14"/>
  <c r="DO18" i="14"/>
  <c r="DN18" i="14"/>
  <c r="DM18" i="14"/>
  <c r="DL18" i="14"/>
  <c r="DJ18" i="14"/>
  <c r="DW17" i="14"/>
  <c r="DV17" i="14"/>
  <c r="DU17" i="14"/>
  <c r="DS17" i="14"/>
  <c r="DR17" i="14"/>
  <c r="DQ17" i="14"/>
  <c r="DP17" i="14"/>
  <c r="DO17" i="14"/>
  <c r="DN17" i="14"/>
  <c r="DM17" i="14"/>
  <c r="DL17" i="14"/>
  <c r="DJ17" i="14"/>
  <c r="DW16" i="14"/>
  <c r="DV16" i="14"/>
  <c r="DU16" i="14"/>
  <c r="DS16" i="14"/>
  <c r="DR16" i="14"/>
  <c r="DQ16" i="14"/>
  <c r="DP16" i="14"/>
  <c r="DO16" i="14"/>
  <c r="DN16" i="14"/>
  <c r="DM16" i="14"/>
  <c r="DL16" i="14"/>
  <c r="DJ16" i="14"/>
  <c r="DW15" i="14"/>
  <c r="DV15" i="14"/>
  <c r="DU15" i="14"/>
  <c r="DS15" i="14"/>
  <c r="DR15" i="14"/>
  <c r="DQ15" i="14"/>
  <c r="DP15" i="14"/>
  <c r="DO15" i="14"/>
  <c r="DN15" i="14"/>
  <c r="DM15" i="14"/>
  <c r="DL15" i="14"/>
  <c r="DJ15" i="14"/>
  <c r="DW14" i="14"/>
  <c r="DV14" i="14"/>
  <c r="DU14" i="14"/>
  <c r="DS14" i="14"/>
  <c r="DR14" i="14"/>
  <c r="DQ14" i="14"/>
  <c r="DP14" i="14"/>
  <c r="DO14" i="14"/>
  <c r="DN14" i="14"/>
  <c r="DM14" i="14"/>
  <c r="DL14" i="14"/>
  <c r="DJ14" i="14"/>
  <c r="DW13" i="14"/>
  <c r="DV13" i="14"/>
  <c r="DU13" i="14"/>
  <c r="DS13" i="14"/>
  <c r="DR13" i="14"/>
  <c r="DQ13" i="14"/>
  <c r="DP13" i="14"/>
  <c r="DO13" i="14"/>
  <c r="DN13" i="14"/>
  <c r="DM13" i="14"/>
  <c r="DL13" i="14"/>
  <c r="DJ13" i="14"/>
  <c r="DW12" i="14"/>
  <c r="DV12" i="14"/>
  <c r="DU12" i="14"/>
  <c r="DS12" i="14"/>
  <c r="DR12" i="14"/>
  <c r="DQ12" i="14"/>
  <c r="DP12" i="14"/>
  <c r="DO12" i="14"/>
  <c r="DN12" i="14"/>
  <c r="DM12" i="14"/>
  <c r="DL12" i="14"/>
  <c r="DJ12" i="14"/>
  <c r="DW11" i="14"/>
  <c r="DV11" i="14"/>
  <c r="DU11" i="14"/>
  <c r="DS11" i="14"/>
  <c r="DR11" i="14"/>
  <c r="DQ11" i="14"/>
  <c r="DP11" i="14"/>
  <c r="DO11" i="14"/>
  <c r="DN11" i="14"/>
  <c r="DM11" i="14"/>
  <c r="DL11" i="14"/>
  <c r="DJ11" i="14"/>
  <c r="DW10" i="14"/>
  <c r="DV10" i="14"/>
  <c r="DU10" i="14"/>
  <c r="DS10" i="14"/>
  <c r="DR10" i="14"/>
  <c r="DQ10" i="14"/>
  <c r="DP10" i="14"/>
  <c r="DO10" i="14"/>
  <c r="DN10" i="14"/>
  <c r="DM10" i="14"/>
  <c r="DL10" i="14"/>
  <c r="DJ10" i="14"/>
  <c r="DW9" i="14"/>
  <c r="DV9" i="14"/>
  <c r="DU9" i="14"/>
  <c r="DS9" i="14"/>
  <c r="DR9" i="14"/>
  <c r="DQ9" i="14"/>
  <c r="DP9" i="14"/>
  <c r="DO9" i="14"/>
  <c r="DN9" i="14"/>
  <c r="DM9" i="14"/>
  <c r="DL9" i="14"/>
  <c r="DJ9" i="14"/>
  <c r="DW8" i="14"/>
  <c r="DV8" i="14"/>
  <c r="DU8" i="14"/>
  <c r="DS8" i="14"/>
  <c r="DR8" i="14"/>
  <c r="DQ8" i="14"/>
  <c r="DP8" i="14"/>
  <c r="DO8" i="14"/>
  <c r="DN8" i="14"/>
  <c r="DM8" i="14"/>
  <c r="DL8" i="14"/>
  <c r="DJ8" i="14"/>
  <c r="DW7" i="14"/>
  <c r="DV7" i="14"/>
  <c r="DU7" i="14"/>
  <c r="DS7" i="14"/>
  <c r="DR7" i="14"/>
  <c r="DQ7" i="14"/>
  <c r="DP7" i="14"/>
  <c r="DO7" i="14"/>
  <c r="DN7" i="14"/>
  <c r="DM7" i="14"/>
  <c r="DL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C35" i="14"/>
  <c r="DB35" i="14"/>
  <c r="DA35" i="14"/>
  <c r="CZ35" i="14"/>
  <c r="CY35" i="14"/>
  <c r="CX35" i="14"/>
  <c r="CW35" i="14"/>
  <c r="CV35" i="14"/>
  <c r="CT35" i="14"/>
  <c r="DG34" i="14"/>
  <c r="DF34" i="14"/>
  <c r="DE34" i="14"/>
  <c r="DC34" i="14"/>
  <c r="DB34" i="14"/>
  <c r="DA34" i="14"/>
  <c r="CZ34" i="14"/>
  <c r="CY34" i="14"/>
  <c r="CX34" i="14"/>
  <c r="CW34" i="14"/>
  <c r="CV34" i="14"/>
  <c r="CT34" i="14"/>
  <c r="DG33" i="14"/>
  <c r="DF33" i="14"/>
  <c r="DE33" i="14"/>
  <c r="DC33" i="14"/>
  <c r="DB33" i="14"/>
  <c r="DA33" i="14"/>
  <c r="CZ33" i="14"/>
  <c r="CY33" i="14"/>
  <c r="CX33" i="14"/>
  <c r="CW33" i="14"/>
  <c r="CV33" i="14"/>
  <c r="CT33" i="14"/>
  <c r="DG32" i="14"/>
  <c r="DF32" i="14"/>
  <c r="DE32" i="14"/>
  <c r="DC32" i="14"/>
  <c r="DB32" i="14"/>
  <c r="DA32" i="14"/>
  <c r="CZ32" i="14"/>
  <c r="CY32" i="14"/>
  <c r="CX32" i="14"/>
  <c r="CW32" i="14"/>
  <c r="CV32" i="14"/>
  <c r="CT32" i="14"/>
  <c r="DG31" i="14"/>
  <c r="DF31" i="14"/>
  <c r="DE31" i="14"/>
  <c r="DC31" i="14"/>
  <c r="DB31" i="14"/>
  <c r="DA31" i="14"/>
  <c r="CZ31" i="14"/>
  <c r="CY31" i="14"/>
  <c r="CX31" i="14"/>
  <c r="CW31" i="14"/>
  <c r="CV31" i="14"/>
  <c r="CT31" i="14"/>
  <c r="DG30" i="14"/>
  <c r="DF30" i="14"/>
  <c r="DE30" i="14"/>
  <c r="DC30" i="14"/>
  <c r="DB30" i="14"/>
  <c r="DA30" i="14"/>
  <c r="CZ30" i="14"/>
  <c r="CY30" i="14"/>
  <c r="CX30" i="14"/>
  <c r="CW30" i="14"/>
  <c r="CV30" i="14"/>
  <c r="CT30" i="14"/>
  <c r="DG29" i="14"/>
  <c r="DF29" i="14"/>
  <c r="DE29" i="14"/>
  <c r="DC29" i="14"/>
  <c r="DB29" i="14"/>
  <c r="DA29" i="14"/>
  <c r="CZ29" i="14"/>
  <c r="CY29" i="14"/>
  <c r="CX29" i="14"/>
  <c r="CW29" i="14"/>
  <c r="CV29" i="14"/>
  <c r="CT29" i="14"/>
  <c r="DG28" i="14"/>
  <c r="DF28" i="14"/>
  <c r="DE28" i="14"/>
  <c r="DC28" i="14"/>
  <c r="DB28" i="14"/>
  <c r="DA28" i="14"/>
  <c r="CZ28" i="14"/>
  <c r="CY28" i="14"/>
  <c r="CX28" i="14"/>
  <c r="CW28" i="14"/>
  <c r="CV28" i="14"/>
  <c r="CT28" i="14"/>
  <c r="DG27" i="14"/>
  <c r="DF27" i="14"/>
  <c r="DE27" i="14"/>
  <c r="DC27" i="14"/>
  <c r="DB27" i="14"/>
  <c r="DA27" i="14"/>
  <c r="CZ27" i="14"/>
  <c r="CY27" i="14"/>
  <c r="CX27" i="14"/>
  <c r="CW27" i="14"/>
  <c r="CV27" i="14"/>
  <c r="CT27" i="14"/>
  <c r="DG26" i="14"/>
  <c r="DF26" i="14"/>
  <c r="DE26" i="14"/>
  <c r="DC26" i="14"/>
  <c r="DB26" i="14"/>
  <c r="DA26" i="14"/>
  <c r="CZ26" i="14"/>
  <c r="CY26" i="14"/>
  <c r="CX26" i="14"/>
  <c r="CW26" i="14"/>
  <c r="CV26" i="14"/>
  <c r="CT26" i="14"/>
  <c r="DG25" i="14"/>
  <c r="DF25" i="14"/>
  <c r="DE25" i="14"/>
  <c r="DC25" i="14"/>
  <c r="DB25" i="14"/>
  <c r="DA25" i="14"/>
  <c r="CZ25" i="14"/>
  <c r="CY25" i="14"/>
  <c r="CX25" i="14"/>
  <c r="CW25" i="14"/>
  <c r="CV25" i="14"/>
  <c r="CT25" i="14"/>
  <c r="DG24" i="14"/>
  <c r="DF24" i="14"/>
  <c r="DE24" i="14"/>
  <c r="DC24" i="14"/>
  <c r="DB24" i="14"/>
  <c r="DA24" i="14"/>
  <c r="CZ24" i="14"/>
  <c r="CY24" i="14"/>
  <c r="CX24" i="14"/>
  <c r="CW24" i="14"/>
  <c r="CV24" i="14"/>
  <c r="CT24" i="14"/>
  <c r="DG23" i="14"/>
  <c r="DF23" i="14"/>
  <c r="DE23" i="14"/>
  <c r="DC23" i="14"/>
  <c r="DB23" i="14"/>
  <c r="DA23" i="14"/>
  <c r="CZ23" i="14"/>
  <c r="CY23" i="14"/>
  <c r="CX23" i="14"/>
  <c r="CW23" i="14"/>
  <c r="CV23" i="14"/>
  <c r="CT23" i="14"/>
  <c r="DG22" i="14"/>
  <c r="DF22" i="14"/>
  <c r="DE22" i="14"/>
  <c r="DC22" i="14"/>
  <c r="DB22" i="14"/>
  <c r="DA22" i="14"/>
  <c r="CZ22" i="14"/>
  <c r="CY22" i="14"/>
  <c r="CX22" i="14"/>
  <c r="CW22" i="14"/>
  <c r="CV22" i="14"/>
  <c r="CT22" i="14"/>
  <c r="DG21" i="14"/>
  <c r="DF21" i="14"/>
  <c r="DE21" i="14"/>
  <c r="DC21" i="14"/>
  <c r="DB21" i="14"/>
  <c r="DA21" i="14"/>
  <c r="CZ21" i="14"/>
  <c r="CY21" i="14"/>
  <c r="CX21" i="14"/>
  <c r="CW21" i="14"/>
  <c r="CV21" i="14"/>
  <c r="CT21" i="14"/>
  <c r="DG20" i="14"/>
  <c r="DF20" i="14"/>
  <c r="DE20" i="14"/>
  <c r="DC20" i="14"/>
  <c r="DB20" i="14"/>
  <c r="DA20" i="14"/>
  <c r="CZ20" i="14"/>
  <c r="CY20" i="14"/>
  <c r="CX20" i="14"/>
  <c r="CW20" i="14"/>
  <c r="CV20" i="14"/>
  <c r="CT20" i="14"/>
  <c r="DG19" i="14"/>
  <c r="DF19" i="14"/>
  <c r="DE19" i="14"/>
  <c r="DC19" i="14"/>
  <c r="DB19" i="14"/>
  <c r="DA19" i="14"/>
  <c r="CZ19" i="14"/>
  <c r="CY19" i="14"/>
  <c r="CX19" i="14"/>
  <c r="CW19" i="14"/>
  <c r="CV19" i="14"/>
  <c r="CT19" i="14"/>
  <c r="DG18" i="14"/>
  <c r="DF18" i="14"/>
  <c r="DE18" i="14"/>
  <c r="DC18" i="14"/>
  <c r="DB18" i="14"/>
  <c r="DA18" i="14"/>
  <c r="CZ18" i="14"/>
  <c r="CY18" i="14"/>
  <c r="CX18" i="14"/>
  <c r="CW18" i="14"/>
  <c r="CV18" i="14"/>
  <c r="CT18" i="14"/>
  <c r="DG17" i="14"/>
  <c r="DF17" i="14"/>
  <c r="DE17" i="14"/>
  <c r="DC17" i="14"/>
  <c r="DB17" i="14"/>
  <c r="DA17" i="14"/>
  <c r="CZ17" i="14"/>
  <c r="CY17" i="14"/>
  <c r="CX17" i="14"/>
  <c r="CW17" i="14"/>
  <c r="CV17" i="14"/>
  <c r="CT17" i="14"/>
  <c r="DG16" i="14"/>
  <c r="DF16" i="14"/>
  <c r="DE16" i="14"/>
  <c r="DC16" i="14"/>
  <c r="DB16" i="14"/>
  <c r="DA16" i="14"/>
  <c r="CZ16" i="14"/>
  <c r="CY16" i="14"/>
  <c r="CX16" i="14"/>
  <c r="CW16" i="14"/>
  <c r="CV16" i="14"/>
  <c r="CT16" i="14"/>
  <c r="DG15" i="14"/>
  <c r="DF15" i="14"/>
  <c r="DE15" i="14"/>
  <c r="DC15" i="14"/>
  <c r="DB15" i="14"/>
  <c r="DA15" i="14"/>
  <c r="CZ15" i="14"/>
  <c r="CY15" i="14"/>
  <c r="CX15" i="14"/>
  <c r="CW15" i="14"/>
  <c r="CV15" i="14"/>
  <c r="CT15" i="14"/>
  <c r="DG14" i="14"/>
  <c r="DF14" i="14"/>
  <c r="DE14" i="14"/>
  <c r="DC14" i="14"/>
  <c r="DB14" i="14"/>
  <c r="DA14" i="14"/>
  <c r="CZ14" i="14"/>
  <c r="CY14" i="14"/>
  <c r="CX14" i="14"/>
  <c r="CW14" i="14"/>
  <c r="CV14" i="14"/>
  <c r="CT14" i="14"/>
  <c r="DG13" i="14"/>
  <c r="DF13" i="14"/>
  <c r="DE13" i="14"/>
  <c r="DC13" i="14"/>
  <c r="DB13" i="14"/>
  <c r="DA13" i="14"/>
  <c r="CZ13" i="14"/>
  <c r="CY13" i="14"/>
  <c r="CX13" i="14"/>
  <c r="CW13" i="14"/>
  <c r="CV13" i="14"/>
  <c r="CT13" i="14"/>
  <c r="DG12" i="14"/>
  <c r="DF12" i="14"/>
  <c r="DE12" i="14"/>
  <c r="DC12" i="14"/>
  <c r="DB12" i="14"/>
  <c r="DA12" i="14"/>
  <c r="CZ12" i="14"/>
  <c r="CY12" i="14"/>
  <c r="CX12" i="14"/>
  <c r="CW12" i="14"/>
  <c r="CV12" i="14"/>
  <c r="CT12" i="14"/>
  <c r="DG11" i="14"/>
  <c r="DF11" i="14"/>
  <c r="DE11" i="14"/>
  <c r="DC11" i="14"/>
  <c r="DB11" i="14"/>
  <c r="DA11" i="14"/>
  <c r="CZ11" i="14"/>
  <c r="CY11" i="14"/>
  <c r="CX11" i="14"/>
  <c r="CW11" i="14"/>
  <c r="CV11" i="14"/>
  <c r="CT11" i="14"/>
  <c r="DG10" i="14"/>
  <c r="DF10" i="14"/>
  <c r="DE10" i="14"/>
  <c r="DC10" i="14"/>
  <c r="DB10" i="14"/>
  <c r="DA10" i="14"/>
  <c r="CZ10" i="14"/>
  <c r="CY10" i="14"/>
  <c r="CX10" i="14"/>
  <c r="CW10" i="14"/>
  <c r="CV10" i="14"/>
  <c r="CT10" i="14"/>
  <c r="DG9" i="14"/>
  <c r="DF9" i="14"/>
  <c r="DE9" i="14"/>
  <c r="DC9" i="14"/>
  <c r="DB9" i="14"/>
  <c r="DA9" i="14"/>
  <c r="CZ9" i="14"/>
  <c r="CY9" i="14"/>
  <c r="CX9" i="14"/>
  <c r="CW9" i="14"/>
  <c r="CV9" i="14"/>
  <c r="CT9" i="14"/>
  <c r="DG8" i="14"/>
  <c r="DF8" i="14"/>
  <c r="DE8" i="14"/>
  <c r="DC8" i="14"/>
  <c r="DB8" i="14"/>
  <c r="DA8" i="14"/>
  <c r="CZ8" i="14"/>
  <c r="CY8" i="14"/>
  <c r="CX8" i="14"/>
  <c r="CW8" i="14"/>
  <c r="CV8" i="14"/>
  <c r="CT8" i="14"/>
  <c r="DG7" i="14"/>
  <c r="DF7" i="14"/>
  <c r="DE7" i="14"/>
  <c r="DC7" i="14"/>
  <c r="DB7" i="14"/>
  <c r="DA7" i="14"/>
  <c r="CZ7" i="14"/>
  <c r="CY7" i="14"/>
  <c r="CX7" i="14"/>
  <c r="CW7" i="14"/>
  <c r="CV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B55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B54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B53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B52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B51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B50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B49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B48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B47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B45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B44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B43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B42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B41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B40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B39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38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B37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B36" i="17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6" i="14"/>
  <c r="O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O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O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O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O51" i="16"/>
  <c r="M51" i="16"/>
  <c r="L51" i="16"/>
  <c r="K51" i="16"/>
  <c r="J51" i="16"/>
  <c r="I51" i="16"/>
  <c r="H51" i="16"/>
  <c r="G51" i="16"/>
  <c r="F51" i="16"/>
  <c r="E51" i="16"/>
  <c r="D51" i="16"/>
  <c r="C51" i="16"/>
  <c r="B51" i="16"/>
  <c r="O50" i="16"/>
  <c r="M50" i="16"/>
  <c r="L50" i="16"/>
  <c r="K50" i="16"/>
  <c r="J50" i="16"/>
  <c r="I50" i="16"/>
  <c r="H50" i="16"/>
  <c r="G50" i="16"/>
  <c r="F50" i="16"/>
  <c r="E50" i="16"/>
  <c r="D50" i="16"/>
  <c r="C50" i="16"/>
  <c r="B50" i="16"/>
  <c r="O49" i="16"/>
  <c r="M49" i="16"/>
  <c r="L49" i="16"/>
  <c r="K49" i="16"/>
  <c r="J49" i="16"/>
  <c r="I49" i="16"/>
  <c r="H49" i="16"/>
  <c r="G49" i="16"/>
  <c r="F49" i="16"/>
  <c r="E49" i="16"/>
  <c r="D49" i="16"/>
  <c r="C49" i="16"/>
  <c r="B49" i="16"/>
  <c r="O48" i="16"/>
  <c r="M48" i="16"/>
  <c r="L48" i="16"/>
  <c r="K48" i="16"/>
  <c r="J48" i="16"/>
  <c r="I48" i="16"/>
  <c r="H48" i="16"/>
  <c r="G48" i="16"/>
  <c r="F48" i="16"/>
  <c r="E48" i="16"/>
  <c r="D48" i="16"/>
  <c r="C48" i="16"/>
  <c r="B48" i="16"/>
  <c r="O47" i="16"/>
  <c r="M47" i="16"/>
  <c r="L47" i="16"/>
  <c r="K47" i="16"/>
  <c r="J47" i="16"/>
  <c r="I47" i="16"/>
  <c r="H47" i="16"/>
  <c r="G47" i="16"/>
  <c r="F47" i="16"/>
  <c r="E47" i="16"/>
  <c r="D47" i="16"/>
  <c r="C47" i="16"/>
  <c r="B47" i="16"/>
  <c r="O46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O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O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O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O42" i="16"/>
  <c r="M42" i="16"/>
  <c r="L42" i="16"/>
  <c r="K42" i="16"/>
  <c r="J42" i="16"/>
  <c r="I42" i="16"/>
  <c r="H42" i="16"/>
  <c r="G42" i="16"/>
  <c r="F42" i="16"/>
  <c r="E42" i="16"/>
  <c r="D42" i="16"/>
  <c r="C42" i="16"/>
  <c r="B42" i="16"/>
  <c r="O41" i="16"/>
  <c r="M41" i="16"/>
  <c r="L41" i="16"/>
  <c r="K41" i="16"/>
  <c r="J41" i="16"/>
  <c r="I41" i="16"/>
  <c r="H41" i="16"/>
  <c r="G41" i="16"/>
  <c r="F41" i="16"/>
  <c r="E41" i="16"/>
  <c r="D41" i="16"/>
  <c r="C41" i="16"/>
  <c r="B41" i="16"/>
  <c r="O40" i="16"/>
  <c r="M40" i="16"/>
  <c r="L40" i="16"/>
  <c r="K40" i="16"/>
  <c r="J40" i="16"/>
  <c r="I40" i="16"/>
  <c r="H40" i="16"/>
  <c r="G40" i="16"/>
  <c r="F40" i="16"/>
  <c r="E40" i="16"/>
  <c r="D40" i="16"/>
  <c r="C40" i="16"/>
  <c r="B40" i="16"/>
  <c r="O39" i="16"/>
  <c r="M39" i="16"/>
  <c r="L39" i="16"/>
  <c r="K39" i="16"/>
  <c r="J39" i="16"/>
  <c r="I39" i="16"/>
  <c r="H39" i="16"/>
  <c r="G39" i="16"/>
  <c r="F39" i="16"/>
  <c r="E39" i="16"/>
  <c r="D39" i="16"/>
  <c r="C39" i="16"/>
  <c r="B39" i="16"/>
  <c r="O38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O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O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AE35" i="14"/>
  <c r="O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C29" i="14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N28" i="16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N27" i="16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N26" i="16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N25" i="16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N24" i="16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N23" i="16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N22" i="16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N21" i="16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N20" i="16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N19" i="16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N18" i="16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N17" i="16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N16" i="16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N15" i="16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N14" i="16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N13" i="16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N12" i="16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N11" i="16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N10" i="16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N9" i="16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N8" i="16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N7" i="16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N6" i="16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J3" i="5"/>
  <c r="K3" i="5"/>
  <c r="L3" i="5"/>
  <c r="M3" i="5"/>
  <c r="N3" i="5"/>
  <c r="O3" i="5"/>
  <c r="B3" i="5"/>
  <c r="BK35" i="14" l="1"/>
  <c r="BJ35" i="14"/>
  <c r="BI35" i="14"/>
  <c r="BH35" i="14"/>
  <c r="BG35" i="14"/>
  <c r="BF35" i="14"/>
  <c r="BE35" i="14"/>
  <c r="BD35" i="14"/>
  <c r="BC35" i="14"/>
  <c r="BB35" i="14"/>
  <c r="BA35" i="14"/>
  <c r="AZ35" i="14"/>
  <c r="AY35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J293" i="1"/>
  <c r="J291" i="1"/>
  <c r="J289" i="1"/>
  <c r="J287" i="1"/>
  <c r="BK33" i="14"/>
  <c r="BJ33" i="14"/>
  <c r="BI33" i="14"/>
  <c r="BH33" i="14"/>
  <c r="BG33" i="14"/>
  <c r="BF33" i="14"/>
  <c r="BE33" i="14"/>
  <c r="BD33" i="14"/>
  <c r="BC33" i="14"/>
  <c r="BB33" i="14"/>
  <c r="BA33" i="14"/>
  <c r="AZ33" i="14"/>
  <c r="AY33" i="14"/>
  <c r="BK32" i="14"/>
  <c r="BJ32" i="14"/>
  <c r="BI32" i="14"/>
  <c r="BH32" i="14"/>
  <c r="BG32" i="14"/>
  <c r="BF32" i="14"/>
  <c r="BE32" i="14"/>
  <c r="BD32" i="14"/>
  <c r="BC32" i="14"/>
  <c r="BB32" i="14"/>
  <c r="BA32" i="14"/>
  <c r="AZ32" i="14"/>
  <c r="AY32" i="14"/>
  <c r="BK31" i="14"/>
  <c r="BJ31" i="14"/>
  <c r="BI31" i="14"/>
  <c r="BH31" i="14"/>
  <c r="BG31" i="14"/>
  <c r="BF31" i="14"/>
  <c r="BE31" i="14"/>
  <c r="BD31" i="14"/>
  <c r="BC31" i="14"/>
  <c r="BB31" i="14"/>
  <c r="BA31" i="14"/>
  <c r="AZ31" i="14"/>
  <c r="AY31" i="14"/>
  <c r="BK30" i="14"/>
  <c r="BJ30" i="14"/>
  <c r="BI30" i="14"/>
  <c r="BH30" i="14"/>
  <c r="BG30" i="14"/>
  <c r="BF30" i="14"/>
  <c r="BE30" i="14"/>
  <c r="BD30" i="14"/>
  <c r="BC30" i="14"/>
  <c r="BB30" i="14"/>
  <c r="BA30" i="14"/>
  <c r="AZ30" i="14"/>
  <c r="AY30" i="14"/>
  <c r="BK29" i="14"/>
  <c r="BJ29" i="14"/>
  <c r="BI29" i="14"/>
  <c r="BH29" i="14"/>
  <c r="BG29" i="14"/>
  <c r="BF29" i="14"/>
  <c r="BE29" i="14"/>
  <c r="BD29" i="14"/>
  <c r="BC29" i="14"/>
  <c r="BB29" i="14"/>
  <c r="BA29" i="14"/>
  <c r="AZ29" i="14"/>
  <c r="AY29" i="14"/>
  <c r="BK28" i="14"/>
  <c r="BJ28" i="14"/>
  <c r="BI28" i="14"/>
  <c r="BH28" i="14"/>
  <c r="BG28" i="14"/>
  <c r="BF28" i="14"/>
  <c r="BE28" i="14"/>
  <c r="BD28" i="14"/>
  <c r="BC28" i="14"/>
  <c r="BB28" i="14"/>
  <c r="BA28" i="14"/>
  <c r="AZ28" i="14"/>
  <c r="AY28" i="14"/>
  <c r="BK27" i="14"/>
  <c r="BJ27" i="14"/>
  <c r="BI27" i="14"/>
  <c r="BH27" i="14"/>
  <c r="BG27" i="14"/>
  <c r="BF27" i="14"/>
  <c r="BE27" i="14"/>
  <c r="BD27" i="14"/>
  <c r="BC27" i="14"/>
  <c r="BB27" i="14"/>
  <c r="BA27" i="14"/>
  <c r="AZ27" i="14"/>
  <c r="AY27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BK25" i="14"/>
  <c r="BJ25" i="14"/>
  <c r="BI25" i="14"/>
  <c r="BH25" i="14"/>
  <c r="BG25" i="14"/>
  <c r="BF25" i="14"/>
  <c r="BE25" i="14"/>
  <c r="BD25" i="14"/>
  <c r="BC25" i="14"/>
  <c r="BB25" i="14"/>
  <c r="BA25" i="14"/>
  <c r="AZ25" i="14"/>
  <c r="AY25" i="14"/>
  <c r="BK24" i="14"/>
  <c r="BJ24" i="14"/>
  <c r="BI24" i="14"/>
  <c r="BH24" i="14"/>
  <c r="BG24" i="14"/>
  <c r="BF24" i="14"/>
  <c r="BE24" i="14"/>
  <c r="BD24" i="14"/>
  <c r="BC24" i="14"/>
  <c r="BB24" i="14"/>
  <c r="BA24" i="14"/>
  <c r="AZ24" i="14"/>
  <c r="AY24" i="14"/>
  <c r="BK23" i="14"/>
  <c r="BJ23" i="14"/>
  <c r="BI23" i="14"/>
  <c r="BH23" i="14"/>
  <c r="BG23" i="14"/>
  <c r="BF23" i="14"/>
  <c r="BE23" i="14"/>
  <c r="BD23" i="14"/>
  <c r="BC23" i="14"/>
  <c r="BB23" i="14"/>
  <c r="BA23" i="14"/>
  <c r="AZ23" i="14"/>
  <c r="AY23" i="14"/>
  <c r="BK22" i="14"/>
  <c r="BJ22" i="14"/>
  <c r="BI22" i="14"/>
  <c r="BH22" i="14"/>
  <c r="BG22" i="14"/>
  <c r="BF22" i="14"/>
  <c r="BE22" i="14"/>
  <c r="BD22" i="14"/>
  <c r="BC22" i="14"/>
  <c r="BB22" i="14"/>
  <c r="BA22" i="14"/>
  <c r="AZ22" i="14"/>
  <c r="AY22" i="14"/>
  <c r="BK21" i="14"/>
  <c r="BJ21" i="14"/>
  <c r="BI21" i="14"/>
  <c r="BH21" i="14"/>
  <c r="BG21" i="14"/>
  <c r="BF21" i="14"/>
  <c r="BE21" i="14"/>
  <c r="BD21" i="14"/>
  <c r="BC21" i="14"/>
  <c r="BB21" i="14"/>
  <c r="BA21" i="14"/>
  <c r="AZ21" i="14"/>
  <c r="AY21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BK19" i="14"/>
  <c r="BJ19" i="14"/>
  <c r="BI19" i="14"/>
  <c r="BH19" i="14"/>
  <c r="BG19" i="14"/>
  <c r="BF19" i="14"/>
  <c r="BE19" i="14"/>
  <c r="BD19" i="14"/>
  <c r="BB19" i="14"/>
  <c r="BA19" i="14"/>
  <c r="AZ19" i="14"/>
  <c r="AY19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BK17" i="14"/>
  <c r="BJ17" i="14"/>
  <c r="BI17" i="14"/>
  <c r="BH17" i="14"/>
  <c r="BG17" i="14"/>
  <c r="BF17" i="14"/>
  <c r="BE17" i="14"/>
  <c r="BD17" i="14"/>
  <c r="BC17" i="14"/>
  <c r="BB17" i="14"/>
  <c r="BA17" i="14"/>
  <c r="AZ17" i="14"/>
  <c r="AY17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BK15" i="14"/>
  <c r="BJ15" i="14"/>
  <c r="BI15" i="14"/>
  <c r="BH15" i="14"/>
  <c r="BG15" i="14"/>
  <c r="BF15" i="14"/>
  <c r="BE15" i="14"/>
  <c r="BD15" i="14"/>
  <c r="BC15" i="14"/>
  <c r="BB15" i="14"/>
  <c r="BA15" i="14"/>
  <c r="AZ15" i="14"/>
  <c r="AY15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G49" i="1"/>
  <c r="G47" i="1"/>
  <c r="BK9" i="14"/>
  <c r="BJ9" i="14"/>
  <c r="BI9" i="14"/>
  <c r="BH9" i="14"/>
  <c r="BG9" i="14"/>
  <c r="BF9" i="14"/>
  <c r="BE9" i="14"/>
  <c r="BD9" i="14"/>
  <c r="BB9" i="14"/>
  <c r="BA9" i="14"/>
  <c r="AZ9" i="14"/>
  <c r="AY9" i="14"/>
  <c r="G43" i="1"/>
  <c r="G41" i="1"/>
  <c r="G39" i="1"/>
  <c r="G37" i="1"/>
  <c r="BK8" i="14"/>
  <c r="BJ8" i="14"/>
  <c r="BI8" i="14"/>
  <c r="BH8" i="14"/>
  <c r="BG8" i="14"/>
  <c r="BF8" i="14"/>
  <c r="BE8" i="14"/>
  <c r="BD8" i="14"/>
  <c r="BB8" i="14"/>
  <c r="BA8" i="14"/>
  <c r="AZ8" i="14"/>
  <c r="AY8" i="14"/>
  <c r="G33" i="1"/>
  <c r="I32" i="1"/>
  <c r="G31" i="1"/>
  <c r="G29" i="1"/>
  <c r="I26" i="1"/>
  <c r="BK7" i="14"/>
  <c r="BJ7" i="14"/>
  <c r="BI7" i="14"/>
  <c r="BH7" i="14"/>
  <c r="BG7" i="14"/>
  <c r="BF7" i="14"/>
  <c r="BE7" i="14"/>
  <c r="BD7" i="14"/>
  <c r="BB7" i="14"/>
  <c r="BA7" i="14"/>
  <c r="AZ7" i="14"/>
  <c r="AY7" i="14"/>
  <c r="I24" i="1"/>
  <c r="G21" i="1"/>
  <c r="I20" i="1"/>
  <c r="I19" i="1"/>
  <c r="G19" i="1"/>
  <c r="I18" i="1"/>
  <c r="I17" i="1"/>
  <c r="G17" i="1"/>
  <c r="J16" i="1"/>
  <c r="BK6" i="14"/>
  <c r="BJ6" i="14"/>
  <c r="BI6" i="14"/>
  <c r="BG6" i="14"/>
  <c r="BE6" i="14"/>
  <c r="BD6" i="14"/>
  <c r="BC6" i="14"/>
  <c r="BB6" i="14"/>
  <c r="BA6" i="14"/>
  <c r="AZ6" i="14"/>
  <c r="AY6" i="14"/>
  <c r="I11" i="1"/>
  <c r="G9" i="1"/>
  <c r="I8" i="1"/>
  <c r="G7" i="1"/>
  <c r="AU305" i="1"/>
  <c r="AS35" i="14"/>
  <c r="AR305" i="1"/>
  <c r="L305" i="1" s="1"/>
  <c r="AQ305" i="1"/>
  <c r="AO35" i="14"/>
  <c r="AN305" i="1"/>
  <c r="AM305" i="1"/>
  <c r="AM35" i="14" s="1"/>
  <c r="AL305" i="1"/>
  <c r="AK305" i="1"/>
  <c r="AK35" i="14" s="1"/>
  <c r="AJ305" i="1"/>
  <c r="AI305" i="1"/>
  <c r="AH305" i="1"/>
  <c r="AU304" i="1"/>
  <c r="AR304" i="1"/>
  <c r="L304" i="1" s="1"/>
  <c r="AQ304" i="1"/>
  <c r="I304" i="1"/>
  <c r="AN304" i="1"/>
  <c r="AM304" i="1"/>
  <c r="G304" i="1" s="1"/>
  <c r="AL304" i="1"/>
  <c r="F304" i="1" s="1"/>
  <c r="AK304" i="1"/>
  <c r="AJ304" i="1"/>
  <c r="AI304" i="1"/>
  <c r="C304" i="1" s="1"/>
  <c r="AH304" i="1"/>
  <c r="AU303" i="1"/>
  <c r="AR303" i="1"/>
  <c r="L303" i="1" s="1"/>
  <c r="AQ303" i="1"/>
  <c r="J303" i="1"/>
  <c r="AN303" i="1"/>
  <c r="AM303" i="1"/>
  <c r="G303" i="1" s="1"/>
  <c r="AL303" i="1"/>
  <c r="AK303" i="1"/>
  <c r="AJ303" i="1"/>
  <c r="AI303" i="1"/>
  <c r="C303" i="1" s="1"/>
  <c r="AH303" i="1"/>
  <c r="AU302" i="1"/>
  <c r="AR302" i="1"/>
  <c r="L302" i="1" s="1"/>
  <c r="AQ302" i="1"/>
  <c r="I302" i="1"/>
  <c r="AN302" i="1"/>
  <c r="H302" i="1" s="1"/>
  <c r="AM302" i="1"/>
  <c r="AL302" i="1"/>
  <c r="F302" i="1" s="1"/>
  <c r="AK302" i="1"/>
  <c r="AJ302" i="1"/>
  <c r="AI302" i="1"/>
  <c r="C302" i="1" s="1"/>
  <c r="AH302" i="1"/>
  <c r="AU301" i="1"/>
  <c r="AR301" i="1"/>
  <c r="L301" i="1" s="1"/>
  <c r="AQ301" i="1"/>
  <c r="J301" i="1"/>
  <c r="AN301" i="1"/>
  <c r="H301" i="1" s="1"/>
  <c r="AM301" i="1"/>
  <c r="G301" i="1" s="1"/>
  <c r="AL301" i="1"/>
  <c r="F301" i="1" s="1"/>
  <c r="AK301" i="1"/>
  <c r="E301" i="1" s="1"/>
  <c r="AJ301" i="1"/>
  <c r="AI301" i="1"/>
  <c r="C301" i="1" s="1"/>
  <c r="AH301" i="1"/>
  <c r="AU300" i="1"/>
  <c r="AR300" i="1"/>
  <c r="L300" i="1" s="1"/>
  <c r="AQ300" i="1"/>
  <c r="I300" i="1"/>
  <c r="AN300" i="1"/>
  <c r="AM300" i="1"/>
  <c r="G300" i="1" s="1"/>
  <c r="AL300" i="1"/>
  <c r="F300" i="1" s="1"/>
  <c r="AK300" i="1"/>
  <c r="AJ300" i="1"/>
  <c r="AI300" i="1"/>
  <c r="C300" i="1" s="1"/>
  <c r="AH300" i="1"/>
  <c r="AU299" i="1"/>
  <c r="AR299" i="1"/>
  <c r="L299" i="1" s="1"/>
  <c r="AQ299" i="1"/>
  <c r="J299" i="1"/>
  <c r="AN299" i="1"/>
  <c r="AM299" i="1"/>
  <c r="G299" i="1" s="1"/>
  <c r="AL299" i="1"/>
  <c r="F299" i="1" s="1"/>
  <c r="AK299" i="1"/>
  <c r="AJ299" i="1"/>
  <c r="AI299" i="1"/>
  <c r="C299" i="1" s="1"/>
  <c r="AH299" i="1"/>
  <c r="AU298" i="1"/>
  <c r="AR298" i="1"/>
  <c r="L298" i="1" s="1"/>
  <c r="AQ298" i="1"/>
  <c r="I298" i="1"/>
  <c r="AN298" i="1"/>
  <c r="AM298" i="1"/>
  <c r="G298" i="1" s="1"/>
  <c r="AL298" i="1"/>
  <c r="F298" i="1" s="1"/>
  <c r="AK298" i="1"/>
  <c r="AJ298" i="1"/>
  <c r="AI298" i="1"/>
  <c r="C298" i="1" s="1"/>
  <c r="AH298" i="1"/>
  <c r="AU297" i="1"/>
  <c r="AR297" i="1"/>
  <c r="L297" i="1" s="1"/>
  <c r="AQ297" i="1"/>
  <c r="J297" i="1"/>
  <c r="AN297" i="1"/>
  <c r="H297" i="1" s="1"/>
  <c r="AM297" i="1"/>
  <c r="G297" i="1" s="1"/>
  <c r="AL297" i="1"/>
  <c r="F297" i="1" s="1"/>
  <c r="AK297" i="1"/>
  <c r="E297" i="1" s="1"/>
  <c r="AJ297" i="1"/>
  <c r="AI297" i="1"/>
  <c r="C297" i="1" s="1"/>
  <c r="AH297" i="1"/>
  <c r="AU296" i="1"/>
  <c r="AR296" i="1"/>
  <c r="L296" i="1" s="1"/>
  <c r="AQ296" i="1"/>
  <c r="I296" i="1"/>
  <c r="AN296" i="1"/>
  <c r="AM296" i="1"/>
  <c r="G296" i="1" s="1"/>
  <c r="AL296" i="1"/>
  <c r="F296" i="1" s="1"/>
  <c r="AK296" i="1"/>
  <c r="AJ296" i="1"/>
  <c r="AI296" i="1"/>
  <c r="C296" i="1" s="1"/>
  <c r="AH296" i="1"/>
  <c r="AU295" i="1"/>
  <c r="AS34" i="14"/>
  <c r="AR295" i="1"/>
  <c r="L295" i="1" s="1"/>
  <c r="AQ295" i="1"/>
  <c r="AP34" i="14"/>
  <c r="AO34" i="14"/>
  <c r="AN295" i="1"/>
  <c r="AM295" i="1"/>
  <c r="AM34" i="14" s="1"/>
  <c r="AL295" i="1"/>
  <c r="AL34" i="14" s="1"/>
  <c r="AK295" i="1"/>
  <c r="AK34" i="14" s="1"/>
  <c r="AJ295" i="1"/>
  <c r="AI295" i="1"/>
  <c r="AH295" i="1"/>
  <c r="AU294" i="1"/>
  <c r="AR294" i="1"/>
  <c r="L294" i="1" s="1"/>
  <c r="AQ294" i="1"/>
  <c r="K294" i="1" s="1"/>
  <c r="I294" i="1"/>
  <c r="AN294" i="1"/>
  <c r="H294" i="1" s="1"/>
  <c r="AM294" i="1"/>
  <c r="G294" i="1" s="1"/>
  <c r="AL294" i="1"/>
  <c r="AK294" i="1"/>
  <c r="E294" i="1" s="1"/>
  <c r="AJ294" i="1"/>
  <c r="AI294" i="1"/>
  <c r="C294" i="1" s="1"/>
  <c r="AH294" i="1"/>
  <c r="AU293" i="1"/>
  <c r="AR293" i="1"/>
  <c r="L293" i="1" s="1"/>
  <c r="AQ293" i="1"/>
  <c r="AN293" i="1"/>
  <c r="H293" i="1" s="1"/>
  <c r="AM293" i="1"/>
  <c r="G293" i="1" s="1"/>
  <c r="AL293" i="1"/>
  <c r="F293" i="1" s="1"/>
  <c r="AK293" i="1"/>
  <c r="E293" i="1" s="1"/>
  <c r="AJ293" i="1"/>
  <c r="AI293" i="1"/>
  <c r="C293" i="1" s="1"/>
  <c r="AH293" i="1"/>
  <c r="AU292" i="1"/>
  <c r="AR292" i="1"/>
  <c r="L292" i="1" s="1"/>
  <c r="AQ292" i="1"/>
  <c r="I292" i="1"/>
  <c r="AN292" i="1"/>
  <c r="AM292" i="1"/>
  <c r="AL292" i="1"/>
  <c r="AK292" i="1"/>
  <c r="AJ292" i="1"/>
  <c r="D292" i="1" s="1"/>
  <c r="AI292" i="1"/>
  <c r="C292" i="1" s="1"/>
  <c r="AH292" i="1"/>
  <c r="AU291" i="1"/>
  <c r="AR291" i="1"/>
  <c r="L291" i="1" s="1"/>
  <c r="AQ291" i="1"/>
  <c r="AN291" i="1"/>
  <c r="H291" i="1" s="1"/>
  <c r="AM291" i="1"/>
  <c r="G291" i="1" s="1"/>
  <c r="AL291" i="1"/>
  <c r="F291" i="1" s="1"/>
  <c r="AK291" i="1"/>
  <c r="E291" i="1" s="1"/>
  <c r="AJ291" i="1"/>
  <c r="AI291" i="1"/>
  <c r="C291" i="1" s="1"/>
  <c r="AH291" i="1"/>
  <c r="AU290" i="1"/>
  <c r="AR290" i="1"/>
  <c r="L290" i="1" s="1"/>
  <c r="AQ290" i="1"/>
  <c r="I290" i="1"/>
  <c r="AN290" i="1"/>
  <c r="AM290" i="1"/>
  <c r="G290" i="1" s="1"/>
  <c r="AL290" i="1"/>
  <c r="AK290" i="1"/>
  <c r="AJ290" i="1"/>
  <c r="AI290" i="1"/>
  <c r="C290" i="1" s="1"/>
  <c r="AH290" i="1"/>
  <c r="AU289" i="1"/>
  <c r="AR289" i="1"/>
  <c r="L289" i="1" s="1"/>
  <c r="AQ289" i="1"/>
  <c r="AN289" i="1"/>
  <c r="H289" i="1" s="1"/>
  <c r="AM289" i="1"/>
  <c r="G289" i="1" s="1"/>
  <c r="AL289" i="1"/>
  <c r="F289" i="1" s="1"/>
  <c r="AK289" i="1"/>
  <c r="E289" i="1" s="1"/>
  <c r="AJ289" i="1"/>
  <c r="AI289" i="1"/>
  <c r="C289" i="1" s="1"/>
  <c r="AH289" i="1"/>
  <c r="AU288" i="1"/>
  <c r="AR288" i="1"/>
  <c r="L288" i="1" s="1"/>
  <c r="AQ288" i="1"/>
  <c r="I288" i="1"/>
  <c r="AN288" i="1"/>
  <c r="H288" i="1" s="1"/>
  <c r="AM288" i="1"/>
  <c r="AL288" i="1"/>
  <c r="AK288" i="1"/>
  <c r="AJ288" i="1"/>
  <c r="D288" i="1" s="1"/>
  <c r="AI288" i="1"/>
  <c r="C288" i="1" s="1"/>
  <c r="AH288" i="1"/>
  <c r="AU287" i="1"/>
  <c r="AR287" i="1"/>
  <c r="L287" i="1" s="1"/>
  <c r="AQ287" i="1"/>
  <c r="AN287" i="1"/>
  <c r="H287" i="1" s="1"/>
  <c r="AM287" i="1"/>
  <c r="G287" i="1" s="1"/>
  <c r="AL287" i="1"/>
  <c r="F287" i="1" s="1"/>
  <c r="AK287" i="1"/>
  <c r="E287" i="1" s="1"/>
  <c r="AJ287" i="1"/>
  <c r="AI287" i="1"/>
  <c r="C287" i="1" s="1"/>
  <c r="AH287" i="1"/>
  <c r="AU286" i="1"/>
  <c r="AR286" i="1"/>
  <c r="L286" i="1" s="1"/>
  <c r="AQ286" i="1"/>
  <c r="I286" i="1"/>
  <c r="AN286" i="1"/>
  <c r="H286" i="1" s="1"/>
  <c r="AM286" i="1"/>
  <c r="G286" i="1" s="1"/>
  <c r="AL286" i="1"/>
  <c r="F286" i="1" s="1"/>
  <c r="AK286" i="1"/>
  <c r="AJ286" i="1"/>
  <c r="AI286" i="1"/>
  <c r="C286" i="1" s="1"/>
  <c r="AH286" i="1"/>
  <c r="AU285" i="1"/>
  <c r="AU33" i="14" s="1"/>
  <c r="AT33" i="14"/>
  <c r="AS33" i="14"/>
  <c r="AR285" i="1"/>
  <c r="L285" i="1" s="1"/>
  <c r="AQ285" i="1"/>
  <c r="AO33" i="14"/>
  <c r="AN285" i="1"/>
  <c r="AM285" i="1"/>
  <c r="AM33" i="14" s="1"/>
  <c r="AL285" i="1"/>
  <c r="AK285" i="1"/>
  <c r="AK33" i="14" s="1"/>
  <c r="AJ285" i="1"/>
  <c r="AI285" i="1"/>
  <c r="AH285" i="1"/>
  <c r="AU284" i="1"/>
  <c r="AR284" i="1"/>
  <c r="L284" i="1" s="1"/>
  <c r="AQ284" i="1"/>
  <c r="I284" i="1"/>
  <c r="AN284" i="1"/>
  <c r="AM284" i="1"/>
  <c r="G284" i="1" s="1"/>
  <c r="AL284" i="1"/>
  <c r="AK284" i="1"/>
  <c r="AJ284" i="1"/>
  <c r="D284" i="1" s="1"/>
  <c r="AI284" i="1"/>
  <c r="C284" i="1" s="1"/>
  <c r="AH284" i="1"/>
  <c r="AU283" i="1"/>
  <c r="O283" i="1" s="1"/>
  <c r="AR283" i="1"/>
  <c r="L283" i="1" s="1"/>
  <c r="AQ283" i="1"/>
  <c r="AN283" i="1"/>
  <c r="AM283" i="1"/>
  <c r="G283" i="1" s="1"/>
  <c r="AL283" i="1"/>
  <c r="F283" i="1" s="1"/>
  <c r="AK283" i="1"/>
  <c r="E283" i="1" s="1"/>
  <c r="AJ283" i="1"/>
  <c r="AI283" i="1"/>
  <c r="C283" i="1" s="1"/>
  <c r="AH283" i="1"/>
  <c r="AU282" i="1"/>
  <c r="AR282" i="1"/>
  <c r="L282" i="1" s="1"/>
  <c r="AQ282" i="1"/>
  <c r="I282" i="1"/>
  <c r="AN282" i="1"/>
  <c r="AM282" i="1"/>
  <c r="G282" i="1" s="1"/>
  <c r="AL282" i="1"/>
  <c r="F282" i="1" s="1"/>
  <c r="AK282" i="1"/>
  <c r="AJ282" i="1"/>
  <c r="D282" i="1" s="1"/>
  <c r="AI282" i="1"/>
  <c r="C282" i="1" s="1"/>
  <c r="AH282" i="1"/>
  <c r="AU281" i="1"/>
  <c r="AR281" i="1"/>
  <c r="L281" i="1" s="1"/>
  <c r="AQ281" i="1"/>
  <c r="AN281" i="1"/>
  <c r="AM281" i="1"/>
  <c r="G281" i="1" s="1"/>
  <c r="AL281" i="1"/>
  <c r="F281" i="1" s="1"/>
  <c r="AK281" i="1"/>
  <c r="E281" i="1" s="1"/>
  <c r="AJ281" i="1"/>
  <c r="AI281" i="1"/>
  <c r="C281" i="1" s="1"/>
  <c r="AH281" i="1"/>
  <c r="AU280" i="1"/>
  <c r="AR280" i="1"/>
  <c r="L280" i="1" s="1"/>
  <c r="AQ280" i="1"/>
  <c r="I280" i="1"/>
  <c r="AN280" i="1"/>
  <c r="AM280" i="1"/>
  <c r="AL280" i="1"/>
  <c r="F280" i="1" s="1"/>
  <c r="AK280" i="1"/>
  <c r="AJ280" i="1"/>
  <c r="D280" i="1" s="1"/>
  <c r="AI280" i="1"/>
  <c r="C280" i="1" s="1"/>
  <c r="AH280" i="1"/>
  <c r="AU279" i="1"/>
  <c r="AR279" i="1"/>
  <c r="L279" i="1" s="1"/>
  <c r="AQ279" i="1"/>
  <c r="AN279" i="1"/>
  <c r="H279" i="1" s="1"/>
  <c r="AM279" i="1"/>
  <c r="G279" i="1" s="1"/>
  <c r="AL279" i="1"/>
  <c r="F279" i="1" s="1"/>
  <c r="AK279" i="1"/>
  <c r="E279" i="1" s="1"/>
  <c r="AJ279" i="1"/>
  <c r="AI279" i="1"/>
  <c r="C279" i="1" s="1"/>
  <c r="AH279" i="1"/>
  <c r="AU278" i="1"/>
  <c r="AR278" i="1"/>
  <c r="L278" i="1" s="1"/>
  <c r="AQ278" i="1"/>
  <c r="I278" i="1"/>
  <c r="AN278" i="1"/>
  <c r="AM278" i="1"/>
  <c r="AL278" i="1"/>
  <c r="F278" i="1" s="1"/>
  <c r="AK278" i="1"/>
  <c r="AJ278" i="1"/>
  <c r="D278" i="1" s="1"/>
  <c r="AI278" i="1"/>
  <c r="C278" i="1" s="1"/>
  <c r="AH278" i="1"/>
  <c r="AU277" i="1"/>
  <c r="AR277" i="1"/>
  <c r="L277" i="1" s="1"/>
  <c r="AQ277" i="1"/>
  <c r="AN277" i="1"/>
  <c r="AM277" i="1"/>
  <c r="G277" i="1" s="1"/>
  <c r="AL277" i="1"/>
  <c r="F277" i="1" s="1"/>
  <c r="AK277" i="1"/>
  <c r="E277" i="1" s="1"/>
  <c r="AJ277" i="1"/>
  <c r="AI277" i="1"/>
  <c r="C277" i="1" s="1"/>
  <c r="AH277" i="1"/>
  <c r="AU276" i="1"/>
  <c r="AR276" i="1"/>
  <c r="L276" i="1" s="1"/>
  <c r="AQ276" i="1"/>
  <c r="I276" i="1"/>
  <c r="AN276" i="1"/>
  <c r="AM276" i="1"/>
  <c r="G276" i="1" s="1"/>
  <c r="AL276" i="1"/>
  <c r="AK276" i="1"/>
  <c r="AJ276" i="1"/>
  <c r="D276" i="1" s="1"/>
  <c r="AI276" i="1"/>
  <c r="C276" i="1" s="1"/>
  <c r="AH276" i="1"/>
  <c r="AU275" i="1"/>
  <c r="AS32" i="14"/>
  <c r="AR275" i="1"/>
  <c r="L275" i="1" s="1"/>
  <c r="AQ275" i="1"/>
  <c r="AP32" i="14"/>
  <c r="AO32" i="14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R274" i="1"/>
  <c r="L274" i="1" s="1"/>
  <c r="AQ274" i="1"/>
  <c r="I274" i="1"/>
  <c r="AN274" i="1"/>
  <c r="AM274" i="1"/>
  <c r="G274" i="1" s="1"/>
  <c r="AL274" i="1"/>
  <c r="F274" i="1" s="1"/>
  <c r="AK274" i="1"/>
  <c r="AJ274" i="1"/>
  <c r="D274" i="1" s="1"/>
  <c r="AI274" i="1"/>
  <c r="C274" i="1" s="1"/>
  <c r="AH274" i="1"/>
  <c r="AU273" i="1"/>
  <c r="AR273" i="1"/>
  <c r="L273" i="1" s="1"/>
  <c r="AQ273" i="1"/>
  <c r="AN273" i="1"/>
  <c r="H273" i="1" s="1"/>
  <c r="AM273" i="1"/>
  <c r="G273" i="1" s="1"/>
  <c r="AL273" i="1"/>
  <c r="AK273" i="1"/>
  <c r="E273" i="1" s="1"/>
  <c r="AJ273" i="1"/>
  <c r="AI273" i="1"/>
  <c r="C273" i="1" s="1"/>
  <c r="AH273" i="1"/>
  <c r="AU272" i="1"/>
  <c r="AR272" i="1"/>
  <c r="L272" i="1" s="1"/>
  <c r="AQ272" i="1"/>
  <c r="I272" i="1"/>
  <c r="AN272" i="1"/>
  <c r="H272" i="1" s="1"/>
  <c r="AM272" i="1"/>
  <c r="G272" i="1" s="1"/>
  <c r="AL272" i="1"/>
  <c r="F272" i="1" s="1"/>
  <c r="AK272" i="1"/>
  <c r="AJ272" i="1"/>
  <c r="AI272" i="1"/>
  <c r="C272" i="1" s="1"/>
  <c r="AH272" i="1"/>
  <c r="AU271" i="1"/>
  <c r="AR271" i="1"/>
  <c r="L271" i="1" s="1"/>
  <c r="AQ271" i="1"/>
  <c r="AN271" i="1"/>
  <c r="H271" i="1" s="1"/>
  <c r="AM271" i="1"/>
  <c r="G271" i="1" s="1"/>
  <c r="AL271" i="1"/>
  <c r="AK271" i="1"/>
  <c r="E271" i="1" s="1"/>
  <c r="AJ271" i="1"/>
  <c r="AI271" i="1"/>
  <c r="C271" i="1" s="1"/>
  <c r="AH271" i="1"/>
  <c r="AU270" i="1"/>
  <c r="AR270" i="1"/>
  <c r="L270" i="1" s="1"/>
  <c r="AQ270" i="1"/>
  <c r="I270" i="1"/>
  <c r="AN270" i="1"/>
  <c r="H270" i="1" s="1"/>
  <c r="AM270" i="1"/>
  <c r="G270" i="1" s="1"/>
  <c r="AL270" i="1"/>
  <c r="F270" i="1" s="1"/>
  <c r="AK270" i="1"/>
  <c r="AJ270" i="1"/>
  <c r="D270" i="1" s="1"/>
  <c r="AI270" i="1"/>
  <c r="C270" i="1" s="1"/>
  <c r="AH270" i="1"/>
  <c r="AU269" i="1"/>
  <c r="AR269" i="1"/>
  <c r="L269" i="1" s="1"/>
  <c r="AQ269" i="1"/>
  <c r="AN269" i="1"/>
  <c r="H269" i="1" s="1"/>
  <c r="AM269" i="1"/>
  <c r="G269" i="1" s="1"/>
  <c r="AL269" i="1"/>
  <c r="AK269" i="1"/>
  <c r="E269" i="1" s="1"/>
  <c r="AJ269" i="1"/>
  <c r="AI269" i="1"/>
  <c r="C269" i="1" s="1"/>
  <c r="AH269" i="1"/>
  <c r="AU268" i="1"/>
  <c r="AR268" i="1"/>
  <c r="L268" i="1" s="1"/>
  <c r="AQ268" i="1"/>
  <c r="I268" i="1"/>
  <c r="AN268" i="1"/>
  <c r="AM268" i="1"/>
  <c r="AL268" i="1"/>
  <c r="F268" i="1" s="1"/>
  <c r="AK268" i="1"/>
  <c r="E268" i="1" s="1"/>
  <c r="AJ268" i="1"/>
  <c r="AI268" i="1"/>
  <c r="C268" i="1" s="1"/>
  <c r="AH268" i="1"/>
  <c r="B268" i="1" s="1"/>
  <c r="AU267" i="1"/>
  <c r="AR267" i="1"/>
  <c r="L267" i="1" s="1"/>
  <c r="AQ267" i="1"/>
  <c r="AN267" i="1"/>
  <c r="H267" i="1" s="1"/>
  <c r="AM267" i="1"/>
  <c r="G267" i="1" s="1"/>
  <c r="AL267" i="1"/>
  <c r="AK267" i="1"/>
  <c r="E267" i="1" s="1"/>
  <c r="AJ267" i="1"/>
  <c r="AI267" i="1"/>
  <c r="C267" i="1" s="1"/>
  <c r="AH267" i="1"/>
  <c r="AU266" i="1"/>
  <c r="AR266" i="1"/>
  <c r="L266" i="1" s="1"/>
  <c r="AQ266" i="1"/>
  <c r="I266" i="1"/>
  <c r="AN266" i="1"/>
  <c r="AM266" i="1"/>
  <c r="G266" i="1" s="1"/>
  <c r="AL266" i="1"/>
  <c r="F266" i="1" s="1"/>
  <c r="AK266" i="1"/>
  <c r="AJ266" i="1"/>
  <c r="D266" i="1" s="1"/>
  <c r="AI266" i="1"/>
  <c r="C266" i="1" s="1"/>
  <c r="AH266" i="1"/>
  <c r="AU265" i="1"/>
  <c r="AT31" i="14"/>
  <c r="AS31" i="14"/>
  <c r="AR265" i="1"/>
  <c r="L265" i="1" s="1"/>
  <c r="AQ265" i="1"/>
  <c r="AO31" i="14"/>
  <c r="AN265" i="1"/>
  <c r="AM265" i="1"/>
  <c r="AM31" i="14" s="1"/>
  <c r="AL265" i="1"/>
  <c r="AK265" i="1"/>
  <c r="AK31" i="14" s="1"/>
  <c r="AJ265" i="1"/>
  <c r="AI265" i="1"/>
  <c r="AH265" i="1"/>
  <c r="AU264" i="1"/>
  <c r="AR264" i="1"/>
  <c r="L264" i="1" s="1"/>
  <c r="AQ264" i="1"/>
  <c r="I264" i="1"/>
  <c r="AN264" i="1"/>
  <c r="AM264" i="1"/>
  <c r="G264" i="1" s="1"/>
  <c r="AL264" i="1"/>
  <c r="F264" i="1" s="1"/>
  <c r="AK264" i="1"/>
  <c r="AJ264" i="1"/>
  <c r="AI264" i="1"/>
  <c r="C264" i="1" s="1"/>
  <c r="AH264" i="1"/>
  <c r="B264" i="1" s="1"/>
  <c r="AU263" i="1"/>
  <c r="AR263" i="1"/>
  <c r="L263" i="1" s="1"/>
  <c r="AQ263" i="1"/>
  <c r="AN263" i="1"/>
  <c r="AM263" i="1"/>
  <c r="G263" i="1" s="1"/>
  <c r="AL263" i="1"/>
  <c r="F263" i="1" s="1"/>
  <c r="AK263" i="1"/>
  <c r="E263" i="1" s="1"/>
  <c r="AJ263" i="1"/>
  <c r="AI263" i="1"/>
  <c r="C263" i="1" s="1"/>
  <c r="AH263" i="1"/>
  <c r="AU262" i="1"/>
  <c r="AR262" i="1"/>
  <c r="L262" i="1" s="1"/>
  <c r="AQ262" i="1"/>
  <c r="I262" i="1"/>
  <c r="AN262" i="1"/>
  <c r="H262" i="1" s="1"/>
  <c r="AM262" i="1"/>
  <c r="G262" i="1" s="1"/>
  <c r="AL262" i="1"/>
  <c r="F262" i="1" s="1"/>
  <c r="AK262" i="1"/>
  <c r="AJ262" i="1"/>
  <c r="AI262" i="1"/>
  <c r="C262" i="1" s="1"/>
  <c r="AH262" i="1"/>
  <c r="AU261" i="1"/>
  <c r="AR261" i="1"/>
  <c r="L261" i="1" s="1"/>
  <c r="AQ261" i="1"/>
  <c r="AN261" i="1"/>
  <c r="AM261" i="1"/>
  <c r="G261" i="1" s="1"/>
  <c r="AL261" i="1"/>
  <c r="F261" i="1" s="1"/>
  <c r="AK261" i="1"/>
  <c r="AJ261" i="1"/>
  <c r="AI261" i="1"/>
  <c r="C261" i="1" s="1"/>
  <c r="AH261" i="1"/>
  <c r="AU260" i="1"/>
  <c r="AR260" i="1"/>
  <c r="L260" i="1" s="1"/>
  <c r="AQ260" i="1"/>
  <c r="I260" i="1"/>
  <c r="AN260" i="1"/>
  <c r="AM260" i="1"/>
  <c r="AL260" i="1"/>
  <c r="F260" i="1" s="1"/>
  <c r="AK260" i="1"/>
  <c r="AJ260" i="1"/>
  <c r="AI260" i="1"/>
  <c r="C260" i="1" s="1"/>
  <c r="AH260" i="1"/>
  <c r="B260" i="1" s="1"/>
  <c r="AU259" i="1"/>
  <c r="M259" i="1"/>
  <c r="AR259" i="1"/>
  <c r="L259" i="1" s="1"/>
  <c r="AQ259" i="1"/>
  <c r="AN259" i="1"/>
  <c r="AM259" i="1"/>
  <c r="G259" i="1" s="1"/>
  <c r="AL259" i="1"/>
  <c r="F259" i="1" s="1"/>
  <c r="AK259" i="1"/>
  <c r="AJ259" i="1"/>
  <c r="AI259" i="1"/>
  <c r="C259" i="1" s="1"/>
  <c r="AH259" i="1"/>
  <c r="AU258" i="1"/>
  <c r="AR258" i="1"/>
  <c r="L258" i="1" s="1"/>
  <c r="AQ258" i="1"/>
  <c r="I258" i="1"/>
  <c r="AN258" i="1"/>
  <c r="AM258" i="1"/>
  <c r="AL258" i="1"/>
  <c r="AK258" i="1"/>
  <c r="AJ258" i="1"/>
  <c r="AI258" i="1"/>
  <c r="C258" i="1" s="1"/>
  <c r="AH258" i="1"/>
  <c r="AU257" i="1"/>
  <c r="AR257" i="1"/>
  <c r="L257" i="1" s="1"/>
  <c r="AQ257" i="1"/>
  <c r="AN257" i="1"/>
  <c r="AM257" i="1"/>
  <c r="G257" i="1" s="1"/>
  <c r="AL257" i="1"/>
  <c r="F257" i="1" s="1"/>
  <c r="AK257" i="1"/>
  <c r="AJ257" i="1"/>
  <c r="AI257" i="1"/>
  <c r="C257" i="1" s="1"/>
  <c r="AH257" i="1"/>
  <c r="AU256" i="1"/>
  <c r="AR256" i="1"/>
  <c r="L256" i="1" s="1"/>
  <c r="AQ256" i="1"/>
  <c r="I256" i="1"/>
  <c r="AN256" i="1"/>
  <c r="AM256" i="1"/>
  <c r="AL256" i="1"/>
  <c r="F256" i="1" s="1"/>
  <c r="AK256" i="1"/>
  <c r="AJ256" i="1"/>
  <c r="AI256" i="1"/>
  <c r="C256" i="1" s="1"/>
  <c r="AH256" i="1"/>
  <c r="B256" i="1" s="1"/>
  <c r="AU255" i="1"/>
  <c r="AS30" i="14"/>
  <c r="AR255" i="1"/>
  <c r="L255" i="1" s="1"/>
  <c r="AQ255" i="1"/>
  <c r="AP30" i="14"/>
  <c r="AO30" i="14"/>
  <c r="AN255" i="1"/>
  <c r="AM255" i="1"/>
  <c r="AM30" i="14" s="1"/>
  <c r="AL255" i="1"/>
  <c r="AL30" i="14" s="1"/>
  <c r="AK255" i="1"/>
  <c r="AK30" i="14" s="1"/>
  <c r="AJ255" i="1"/>
  <c r="AI255" i="1"/>
  <c r="AH255" i="1"/>
  <c r="AU254" i="1"/>
  <c r="AR254" i="1"/>
  <c r="L254" i="1" s="1"/>
  <c r="AQ254" i="1"/>
  <c r="I254" i="1"/>
  <c r="AN254" i="1"/>
  <c r="AM254" i="1"/>
  <c r="AL254" i="1"/>
  <c r="AK254" i="1"/>
  <c r="AJ254" i="1"/>
  <c r="AI254" i="1"/>
  <c r="C254" i="1" s="1"/>
  <c r="AH254" i="1"/>
  <c r="AU253" i="1"/>
  <c r="AR253" i="1"/>
  <c r="L253" i="1" s="1"/>
  <c r="AQ253" i="1"/>
  <c r="AN253" i="1"/>
  <c r="H253" i="1" s="1"/>
  <c r="AM253" i="1"/>
  <c r="G253" i="1" s="1"/>
  <c r="AL253" i="1"/>
  <c r="F253" i="1" s="1"/>
  <c r="AK253" i="1"/>
  <c r="AJ253" i="1"/>
  <c r="AI253" i="1"/>
  <c r="C253" i="1" s="1"/>
  <c r="AH253" i="1"/>
  <c r="AU252" i="1"/>
  <c r="AR252" i="1"/>
  <c r="L252" i="1" s="1"/>
  <c r="AQ252" i="1"/>
  <c r="I252" i="1"/>
  <c r="AN252" i="1"/>
  <c r="AM252" i="1"/>
  <c r="AL252" i="1"/>
  <c r="AK252" i="1"/>
  <c r="AJ252" i="1"/>
  <c r="D252" i="1" s="1"/>
  <c r="AI252" i="1"/>
  <c r="C252" i="1" s="1"/>
  <c r="AH252" i="1"/>
  <c r="AU251" i="1"/>
  <c r="AR251" i="1"/>
  <c r="L251" i="1" s="1"/>
  <c r="AQ251" i="1"/>
  <c r="AN251" i="1"/>
  <c r="AM251" i="1"/>
  <c r="G251" i="1" s="1"/>
  <c r="AL251" i="1"/>
  <c r="F251" i="1" s="1"/>
  <c r="AK251" i="1"/>
  <c r="AJ251" i="1"/>
  <c r="AI251" i="1"/>
  <c r="C251" i="1" s="1"/>
  <c r="AH251" i="1"/>
  <c r="AU250" i="1"/>
  <c r="AR250" i="1"/>
  <c r="L250" i="1" s="1"/>
  <c r="AQ250" i="1"/>
  <c r="I250" i="1"/>
  <c r="AN250" i="1"/>
  <c r="AM250" i="1"/>
  <c r="AL250" i="1"/>
  <c r="AK250" i="1"/>
  <c r="AJ250" i="1"/>
  <c r="AI250" i="1"/>
  <c r="C250" i="1" s="1"/>
  <c r="AH250" i="1"/>
  <c r="AU249" i="1"/>
  <c r="AR249" i="1"/>
  <c r="L249" i="1" s="1"/>
  <c r="AQ249" i="1"/>
  <c r="AN249" i="1"/>
  <c r="AM249" i="1"/>
  <c r="G249" i="1" s="1"/>
  <c r="AL249" i="1"/>
  <c r="F249" i="1" s="1"/>
  <c r="AK249" i="1"/>
  <c r="AJ249" i="1"/>
  <c r="AI249" i="1"/>
  <c r="C249" i="1" s="1"/>
  <c r="AH249" i="1"/>
  <c r="AU248" i="1"/>
  <c r="AR248" i="1"/>
  <c r="L248" i="1" s="1"/>
  <c r="AQ248" i="1"/>
  <c r="I248" i="1"/>
  <c r="AN248" i="1"/>
  <c r="AM248" i="1"/>
  <c r="AL248" i="1"/>
  <c r="AK248" i="1"/>
  <c r="AJ248" i="1"/>
  <c r="D248" i="1" s="1"/>
  <c r="AI248" i="1"/>
  <c r="C248" i="1" s="1"/>
  <c r="AH248" i="1"/>
  <c r="AU247" i="1"/>
  <c r="AR247" i="1"/>
  <c r="L247" i="1" s="1"/>
  <c r="AQ247" i="1"/>
  <c r="AN247" i="1"/>
  <c r="H247" i="1" s="1"/>
  <c r="AM247" i="1"/>
  <c r="G247" i="1" s="1"/>
  <c r="AL247" i="1"/>
  <c r="F247" i="1" s="1"/>
  <c r="AK247" i="1"/>
  <c r="AJ247" i="1"/>
  <c r="AI247" i="1"/>
  <c r="C247" i="1" s="1"/>
  <c r="AH247" i="1"/>
  <c r="AU246" i="1"/>
  <c r="AR246" i="1"/>
  <c r="L246" i="1" s="1"/>
  <c r="AQ246" i="1"/>
  <c r="I246" i="1"/>
  <c r="AN246" i="1"/>
  <c r="AM246" i="1"/>
  <c r="AL246" i="1"/>
  <c r="AK246" i="1"/>
  <c r="AJ246" i="1"/>
  <c r="AI246" i="1"/>
  <c r="C246" i="1" s="1"/>
  <c r="AH246" i="1"/>
  <c r="AU245" i="1"/>
  <c r="AT29" i="14"/>
  <c r="AS29" i="14"/>
  <c r="AR245" i="1"/>
  <c r="L245" i="1" s="1"/>
  <c r="AQ245" i="1"/>
  <c r="AO29" i="14"/>
  <c r="AN245" i="1"/>
  <c r="AM245" i="1"/>
  <c r="AM29" i="14" s="1"/>
  <c r="AL245" i="1"/>
  <c r="AK245" i="1"/>
  <c r="AK29" i="14" s="1"/>
  <c r="AJ245" i="1"/>
  <c r="AI245" i="1"/>
  <c r="AH245" i="1"/>
  <c r="AU244" i="1"/>
  <c r="AR244" i="1"/>
  <c r="L244" i="1" s="1"/>
  <c r="AQ244" i="1"/>
  <c r="I244" i="1"/>
  <c r="AN244" i="1"/>
  <c r="AM244" i="1"/>
  <c r="AL244" i="1"/>
  <c r="F244" i="1" s="1"/>
  <c r="AK244" i="1"/>
  <c r="AJ244" i="1"/>
  <c r="D244" i="1" s="1"/>
  <c r="AI244" i="1"/>
  <c r="C244" i="1" s="1"/>
  <c r="AH244" i="1"/>
  <c r="AU243" i="1"/>
  <c r="AR243" i="1"/>
  <c r="L243" i="1" s="1"/>
  <c r="AQ243" i="1"/>
  <c r="AN243" i="1"/>
  <c r="H243" i="1" s="1"/>
  <c r="AM243" i="1"/>
  <c r="G243" i="1" s="1"/>
  <c r="AL243" i="1"/>
  <c r="F243" i="1" s="1"/>
  <c r="AK243" i="1"/>
  <c r="AJ243" i="1"/>
  <c r="AI243" i="1"/>
  <c r="C243" i="1" s="1"/>
  <c r="AH243" i="1"/>
  <c r="AU242" i="1"/>
  <c r="AR242" i="1"/>
  <c r="L242" i="1" s="1"/>
  <c r="AQ242" i="1"/>
  <c r="I242" i="1"/>
  <c r="AN242" i="1"/>
  <c r="AM242" i="1"/>
  <c r="AL242" i="1"/>
  <c r="F242" i="1" s="1"/>
  <c r="AK242" i="1"/>
  <c r="AJ242" i="1"/>
  <c r="D242" i="1" s="1"/>
  <c r="AI242" i="1"/>
  <c r="C242" i="1" s="1"/>
  <c r="AH242" i="1"/>
  <c r="AU241" i="1"/>
  <c r="AR241" i="1"/>
  <c r="L241" i="1" s="1"/>
  <c r="AQ241" i="1"/>
  <c r="AN241" i="1"/>
  <c r="AM241" i="1"/>
  <c r="G241" i="1" s="1"/>
  <c r="AL241" i="1"/>
  <c r="F241" i="1" s="1"/>
  <c r="AK241" i="1"/>
  <c r="AJ241" i="1"/>
  <c r="AI241" i="1"/>
  <c r="C241" i="1" s="1"/>
  <c r="AH241" i="1"/>
  <c r="AU240" i="1"/>
  <c r="AR240" i="1"/>
  <c r="L240" i="1" s="1"/>
  <c r="AQ240" i="1"/>
  <c r="I240" i="1"/>
  <c r="AN240" i="1"/>
  <c r="AM240" i="1"/>
  <c r="AL240" i="1"/>
  <c r="F240" i="1" s="1"/>
  <c r="AK240" i="1"/>
  <c r="AJ240" i="1"/>
  <c r="D240" i="1" s="1"/>
  <c r="AI240" i="1"/>
  <c r="C240" i="1" s="1"/>
  <c r="AH240" i="1"/>
  <c r="AU239" i="1"/>
  <c r="AR239" i="1"/>
  <c r="L239" i="1" s="1"/>
  <c r="AQ239" i="1"/>
  <c r="AN239" i="1"/>
  <c r="AM239" i="1"/>
  <c r="G239" i="1" s="1"/>
  <c r="AL239" i="1"/>
  <c r="F239" i="1" s="1"/>
  <c r="AK239" i="1"/>
  <c r="AJ239" i="1"/>
  <c r="AI239" i="1"/>
  <c r="C239" i="1" s="1"/>
  <c r="AH239" i="1"/>
  <c r="AU238" i="1"/>
  <c r="AR238" i="1"/>
  <c r="L238" i="1" s="1"/>
  <c r="AQ238" i="1"/>
  <c r="I238" i="1"/>
  <c r="AN238" i="1"/>
  <c r="AM238" i="1"/>
  <c r="AL238" i="1"/>
  <c r="F238" i="1" s="1"/>
  <c r="AK238" i="1"/>
  <c r="AJ238" i="1"/>
  <c r="D238" i="1" s="1"/>
  <c r="AI238" i="1"/>
  <c r="C238" i="1" s="1"/>
  <c r="AH238" i="1"/>
  <c r="AU237" i="1"/>
  <c r="AR237" i="1"/>
  <c r="L237" i="1" s="1"/>
  <c r="AQ237" i="1"/>
  <c r="AN237" i="1"/>
  <c r="AM237" i="1"/>
  <c r="G237" i="1" s="1"/>
  <c r="AL237" i="1"/>
  <c r="AK237" i="1"/>
  <c r="AJ237" i="1"/>
  <c r="AI237" i="1"/>
  <c r="C237" i="1" s="1"/>
  <c r="AH237" i="1"/>
  <c r="AU236" i="1"/>
  <c r="AR236" i="1"/>
  <c r="L236" i="1" s="1"/>
  <c r="AQ236" i="1"/>
  <c r="I236" i="1"/>
  <c r="AN236" i="1"/>
  <c r="AM236" i="1"/>
  <c r="AL236" i="1"/>
  <c r="F236" i="1" s="1"/>
  <c r="AK236" i="1"/>
  <c r="AJ236" i="1"/>
  <c r="D236" i="1" s="1"/>
  <c r="AI236" i="1"/>
  <c r="C236" i="1" s="1"/>
  <c r="AH236" i="1"/>
  <c r="AU235" i="1"/>
  <c r="AT28" i="14"/>
  <c r="AS28" i="14"/>
  <c r="AR235" i="1"/>
  <c r="L235" i="1" s="1"/>
  <c r="AQ235" i="1"/>
  <c r="AO28" i="14"/>
  <c r="AN235" i="1"/>
  <c r="AM235" i="1"/>
  <c r="AM28" i="14" s="1"/>
  <c r="AL235" i="1"/>
  <c r="AK235" i="1"/>
  <c r="AK28" i="14" s="1"/>
  <c r="AJ235" i="1"/>
  <c r="AI235" i="1"/>
  <c r="AH235" i="1"/>
  <c r="AU234" i="1"/>
  <c r="AR234" i="1"/>
  <c r="L234" i="1" s="1"/>
  <c r="AQ234" i="1"/>
  <c r="I234" i="1"/>
  <c r="AN234" i="1"/>
  <c r="AM234" i="1"/>
  <c r="AL234" i="1"/>
  <c r="F234" i="1" s="1"/>
  <c r="AK234" i="1"/>
  <c r="AJ234" i="1"/>
  <c r="D234" i="1" s="1"/>
  <c r="AI234" i="1"/>
  <c r="C234" i="1" s="1"/>
  <c r="AH234" i="1"/>
  <c r="AU233" i="1"/>
  <c r="O233" i="1" s="1"/>
  <c r="AR233" i="1"/>
  <c r="L233" i="1" s="1"/>
  <c r="AQ233" i="1"/>
  <c r="AN233" i="1"/>
  <c r="AM233" i="1"/>
  <c r="G233" i="1" s="1"/>
  <c r="AL233" i="1"/>
  <c r="AK233" i="1"/>
  <c r="AJ233" i="1"/>
  <c r="AI233" i="1"/>
  <c r="C233" i="1" s="1"/>
  <c r="AH233" i="1"/>
  <c r="AU232" i="1"/>
  <c r="AR232" i="1"/>
  <c r="L232" i="1" s="1"/>
  <c r="AQ232" i="1"/>
  <c r="I232" i="1"/>
  <c r="AN232" i="1"/>
  <c r="AM232" i="1"/>
  <c r="AL232" i="1"/>
  <c r="F232" i="1" s="1"/>
  <c r="AK232" i="1"/>
  <c r="AJ232" i="1"/>
  <c r="AI232" i="1"/>
  <c r="C232" i="1" s="1"/>
  <c r="AH232" i="1"/>
  <c r="B232" i="1" s="1"/>
  <c r="AU231" i="1"/>
  <c r="AR231" i="1"/>
  <c r="L231" i="1" s="1"/>
  <c r="AQ231" i="1"/>
  <c r="AN231" i="1"/>
  <c r="AM231" i="1"/>
  <c r="G231" i="1" s="1"/>
  <c r="AL231" i="1"/>
  <c r="AK231" i="1"/>
  <c r="AJ231" i="1"/>
  <c r="AI231" i="1"/>
  <c r="C231" i="1" s="1"/>
  <c r="AH231" i="1"/>
  <c r="AU230" i="1"/>
  <c r="AR230" i="1"/>
  <c r="L230" i="1" s="1"/>
  <c r="AQ230" i="1"/>
  <c r="I230" i="1"/>
  <c r="AN230" i="1"/>
  <c r="AM230" i="1"/>
  <c r="AL230" i="1"/>
  <c r="F230" i="1" s="1"/>
  <c r="AK230" i="1"/>
  <c r="AJ230" i="1"/>
  <c r="D230" i="1" s="1"/>
  <c r="AI230" i="1"/>
  <c r="C230" i="1" s="1"/>
  <c r="AH230" i="1"/>
  <c r="AU229" i="1"/>
  <c r="AR229" i="1"/>
  <c r="L229" i="1" s="1"/>
  <c r="AQ229" i="1"/>
  <c r="AN229" i="1"/>
  <c r="H229" i="1" s="1"/>
  <c r="AM229" i="1"/>
  <c r="G229" i="1" s="1"/>
  <c r="AL229" i="1"/>
  <c r="AK229" i="1"/>
  <c r="AJ229" i="1"/>
  <c r="AI229" i="1"/>
  <c r="C229" i="1" s="1"/>
  <c r="AH229" i="1"/>
  <c r="AU228" i="1"/>
  <c r="AR228" i="1"/>
  <c r="L228" i="1" s="1"/>
  <c r="AQ228" i="1"/>
  <c r="I228" i="1"/>
  <c r="AN228" i="1"/>
  <c r="AM228" i="1"/>
  <c r="AL228" i="1"/>
  <c r="F228" i="1" s="1"/>
  <c r="AK228" i="1"/>
  <c r="AJ228" i="1"/>
  <c r="AI228" i="1"/>
  <c r="C228" i="1" s="1"/>
  <c r="AH228" i="1"/>
  <c r="AU227" i="1"/>
  <c r="AR227" i="1"/>
  <c r="L227" i="1" s="1"/>
  <c r="AQ227" i="1"/>
  <c r="AN227" i="1"/>
  <c r="H227" i="1" s="1"/>
  <c r="AM227" i="1"/>
  <c r="G227" i="1" s="1"/>
  <c r="AL227" i="1"/>
  <c r="AK227" i="1"/>
  <c r="AJ227" i="1"/>
  <c r="AI227" i="1"/>
  <c r="C227" i="1" s="1"/>
  <c r="AH227" i="1"/>
  <c r="AU226" i="1"/>
  <c r="AR226" i="1"/>
  <c r="L226" i="1" s="1"/>
  <c r="AQ226" i="1"/>
  <c r="I226" i="1"/>
  <c r="AN226" i="1"/>
  <c r="AM226" i="1"/>
  <c r="AL226" i="1"/>
  <c r="F226" i="1" s="1"/>
  <c r="AK226" i="1"/>
  <c r="AJ226" i="1"/>
  <c r="D226" i="1" s="1"/>
  <c r="AI226" i="1"/>
  <c r="C226" i="1" s="1"/>
  <c r="AH226" i="1"/>
  <c r="AU225" i="1"/>
  <c r="AT27" i="14"/>
  <c r="AS27" i="14"/>
  <c r="AR225" i="1"/>
  <c r="L225" i="1" s="1"/>
  <c r="AQ225" i="1"/>
  <c r="AO27" i="14"/>
  <c r="AN225" i="1"/>
  <c r="AN27" i="14" s="1"/>
  <c r="AM225" i="1"/>
  <c r="AM27" i="14" s="1"/>
  <c r="AL225" i="1"/>
  <c r="AL27" i="14" s="1"/>
  <c r="AK225" i="1"/>
  <c r="AK27" i="14" s="1"/>
  <c r="AJ225" i="1"/>
  <c r="AI225" i="1"/>
  <c r="AH225" i="1"/>
  <c r="AU224" i="1"/>
  <c r="AR224" i="1"/>
  <c r="L224" i="1" s="1"/>
  <c r="AQ224" i="1"/>
  <c r="I224" i="1"/>
  <c r="AN224" i="1"/>
  <c r="AM224" i="1"/>
  <c r="AL224" i="1"/>
  <c r="F224" i="1" s="1"/>
  <c r="AK224" i="1"/>
  <c r="E224" i="1" s="1"/>
  <c r="AJ224" i="1"/>
  <c r="AI224" i="1"/>
  <c r="C224" i="1" s="1"/>
  <c r="AH224" i="1"/>
  <c r="AU223" i="1"/>
  <c r="AR223" i="1"/>
  <c r="L223" i="1" s="1"/>
  <c r="AQ223" i="1"/>
  <c r="AN223" i="1"/>
  <c r="AM223" i="1"/>
  <c r="G223" i="1" s="1"/>
  <c r="AL223" i="1"/>
  <c r="F223" i="1" s="1"/>
  <c r="AK223" i="1"/>
  <c r="AJ223" i="1"/>
  <c r="AI223" i="1"/>
  <c r="C223" i="1" s="1"/>
  <c r="AH223" i="1"/>
  <c r="AU222" i="1"/>
  <c r="AR222" i="1"/>
  <c r="L222" i="1" s="1"/>
  <c r="AQ222" i="1"/>
  <c r="I222" i="1"/>
  <c r="AN222" i="1"/>
  <c r="AM222" i="1"/>
  <c r="AL222" i="1"/>
  <c r="F222" i="1" s="1"/>
  <c r="AK222" i="1"/>
  <c r="AJ222" i="1"/>
  <c r="AI222" i="1"/>
  <c r="C222" i="1" s="1"/>
  <c r="AH222" i="1"/>
  <c r="AU221" i="1"/>
  <c r="O221" i="1" s="1"/>
  <c r="AR221" i="1"/>
  <c r="L221" i="1" s="1"/>
  <c r="AQ221" i="1"/>
  <c r="AN221" i="1"/>
  <c r="AM221" i="1"/>
  <c r="G221" i="1" s="1"/>
  <c r="AL221" i="1"/>
  <c r="F221" i="1" s="1"/>
  <c r="AK221" i="1"/>
  <c r="AJ221" i="1"/>
  <c r="AI221" i="1"/>
  <c r="C221" i="1" s="1"/>
  <c r="AH221" i="1"/>
  <c r="AU220" i="1"/>
  <c r="AR220" i="1"/>
  <c r="L220" i="1" s="1"/>
  <c r="AQ220" i="1"/>
  <c r="I220" i="1"/>
  <c r="AN220" i="1"/>
  <c r="AM220" i="1"/>
  <c r="AL220" i="1"/>
  <c r="F220" i="1" s="1"/>
  <c r="AK220" i="1"/>
  <c r="AJ220" i="1"/>
  <c r="AI220" i="1"/>
  <c r="C220" i="1" s="1"/>
  <c r="AH220" i="1"/>
  <c r="B220" i="1" s="1"/>
  <c r="AU219" i="1"/>
  <c r="AR219" i="1"/>
  <c r="L219" i="1" s="1"/>
  <c r="AQ219" i="1"/>
  <c r="AN219" i="1"/>
  <c r="AM219" i="1"/>
  <c r="G219" i="1" s="1"/>
  <c r="AL219" i="1"/>
  <c r="F219" i="1" s="1"/>
  <c r="AK219" i="1"/>
  <c r="AJ219" i="1"/>
  <c r="AI219" i="1"/>
  <c r="C219" i="1" s="1"/>
  <c r="AH219" i="1"/>
  <c r="AU218" i="1"/>
  <c r="AR218" i="1"/>
  <c r="L218" i="1" s="1"/>
  <c r="AQ218" i="1"/>
  <c r="I218" i="1"/>
  <c r="AN218" i="1"/>
  <c r="AM218" i="1"/>
  <c r="AL218" i="1"/>
  <c r="F218" i="1" s="1"/>
  <c r="AK218" i="1"/>
  <c r="AJ218" i="1"/>
  <c r="AI218" i="1"/>
  <c r="C218" i="1" s="1"/>
  <c r="AH218" i="1"/>
  <c r="AU217" i="1"/>
  <c r="AR217" i="1"/>
  <c r="L217" i="1" s="1"/>
  <c r="AQ217" i="1"/>
  <c r="AN217" i="1"/>
  <c r="AM217" i="1"/>
  <c r="G217" i="1" s="1"/>
  <c r="AL217" i="1"/>
  <c r="F217" i="1" s="1"/>
  <c r="AK217" i="1"/>
  <c r="AJ217" i="1"/>
  <c r="AI217" i="1"/>
  <c r="C217" i="1" s="1"/>
  <c r="AH217" i="1"/>
  <c r="AU216" i="1"/>
  <c r="AR216" i="1"/>
  <c r="L216" i="1" s="1"/>
  <c r="AQ216" i="1"/>
  <c r="I216" i="1"/>
  <c r="AN216" i="1"/>
  <c r="AM216" i="1"/>
  <c r="AL216" i="1"/>
  <c r="F216" i="1" s="1"/>
  <c r="AK216" i="1"/>
  <c r="AJ216" i="1"/>
  <c r="AI216" i="1"/>
  <c r="C216" i="1" s="1"/>
  <c r="AH216" i="1"/>
  <c r="AU215" i="1"/>
  <c r="AT26" i="14"/>
  <c r="AS26" i="14"/>
  <c r="AR215" i="1"/>
  <c r="L215" i="1" s="1"/>
  <c r="AQ215" i="1"/>
  <c r="AO26" i="14"/>
  <c r="AN215" i="1"/>
  <c r="AN26" i="14" s="1"/>
  <c r="AM215" i="1"/>
  <c r="AM26" i="14" s="1"/>
  <c r="AL215" i="1"/>
  <c r="AK215" i="1"/>
  <c r="AK26" i="14" s="1"/>
  <c r="AJ215" i="1"/>
  <c r="AI215" i="1"/>
  <c r="AH215" i="1"/>
  <c r="AU214" i="1"/>
  <c r="AR214" i="1"/>
  <c r="L214" i="1" s="1"/>
  <c r="AQ214" i="1"/>
  <c r="I214" i="1"/>
  <c r="AN214" i="1"/>
  <c r="AM214" i="1"/>
  <c r="AL214" i="1"/>
  <c r="AK214" i="1"/>
  <c r="E214" i="1" s="1"/>
  <c r="AJ214" i="1"/>
  <c r="AI214" i="1"/>
  <c r="C214" i="1" s="1"/>
  <c r="AH214" i="1"/>
  <c r="AU213" i="1"/>
  <c r="AR213" i="1"/>
  <c r="L213" i="1" s="1"/>
  <c r="AQ213" i="1"/>
  <c r="AN213" i="1"/>
  <c r="H213" i="1" s="1"/>
  <c r="AM213" i="1"/>
  <c r="G213" i="1" s="1"/>
  <c r="AL213" i="1"/>
  <c r="F213" i="1" s="1"/>
  <c r="AK213" i="1"/>
  <c r="AJ213" i="1"/>
  <c r="AI213" i="1"/>
  <c r="C213" i="1" s="1"/>
  <c r="AH213" i="1"/>
  <c r="AU212" i="1"/>
  <c r="AR212" i="1"/>
  <c r="L212" i="1" s="1"/>
  <c r="AQ212" i="1"/>
  <c r="I212" i="1"/>
  <c r="AN212" i="1"/>
  <c r="AM212" i="1"/>
  <c r="AL212" i="1"/>
  <c r="AK212" i="1"/>
  <c r="AJ212" i="1"/>
  <c r="D212" i="1" s="1"/>
  <c r="AI212" i="1"/>
  <c r="C212" i="1" s="1"/>
  <c r="AH212" i="1"/>
  <c r="AU211" i="1"/>
  <c r="AR211" i="1"/>
  <c r="L211" i="1" s="1"/>
  <c r="AQ211" i="1"/>
  <c r="AN211" i="1"/>
  <c r="H211" i="1" s="1"/>
  <c r="AM211" i="1"/>
  <c r="G211" i="1" s="1"/>
  <c r="AL211" i="1"/>
  <c r="F211" i="1" s="1"/>
  <c r="AK211" i="1"/>
  <c r="AJ211" i="1"/>
  <c r="AI211" i="1"/>
  <c r="C211" i="1" s="1"/>
  <c r="AH211" i="1"/>
  <c r="AU210" i="1"/>
  <c r="AR210" i="1"/>
  <c r="L210" i="1" s="1"/>
  <c r="AQ210" i="1"/>
  <c r="I210" i="1"/>
  <c r="AN210" i="1"/>
  <c r="AM210" i="1"/>
  <c r="AL210" i="1"/>
  <c r="AK210" i="1"/>
  <c r="AJ210" i="1"/>
  <c r="AI210" i="1"/>
  <c r="C210" i="1" s="1"/>
  <c r="AH210" i="1"/>
  <c r="AU209" i="1"/>
  <c r="AR209" i="1"/>
  <c r="L209" i="1" s="1"/>
  <c r="AQ209" i="1"/>
  <c r="AN209" i="1"/>
  <c r="AM209" i="1"/>
  <c r="G209" i="1" s="1"/>
  <c r="AL209" i="1"/>
  <c r="F209" i="1" s="1"/>
  <c r="AK209" i="1"/>
  <c r="AJ209" i="1"/>
  <c r="AI209" i="1"/>
  <c r="C209" i="1" s="1"/>
  <c r="AH209" i="1"/>
  <c r="AU208" i="1"/>
  <c r="AR208" i="1"/>
  <c r="L208" i="1" s="1"/>
  <c r="AQ208" i="1"/>
  <c r="I208" i="1"/>
  <c r="AN208" i="1"/>
  <c r="AM208" i="1"/>
  <c r="AL208" i="1"/>
  <c r="AK208" i="1"/>
  <c r="AJ208" i="1"/>
  <c r="D208" i="1" s="1"/>
  <c r="AI208" i="1"/>
  <c r="C208" i="1" s="1"/>
  <c r="AH208" i="1"/>
  <c r="AU207" i="1"/>
  <c r="AR207" i="1"/>
  <c r="L207" i="1" s="1"/>
  <c r="AQ207" i="1"/>
  <c r="AN207" i="1"/>
  <c r="H207" i="1" s="1"/>
  <c r="AM207" i="1"/>
  <c r="G207" i="1" s="1"/>
  <c r="AL207" i="1"/>
  <c r="F207" i="1" s="1"/>
  <c r="AK207" i="1"/>
  <c r="AJ207" i="1"/>
  <c r="AI207" i="1"/>
  <c r="C207" i="1" s="1"/>
  <c r="AH207" i="1"/>
  <c r="AU206" i="1"/>
  <c r="AR206" i="1"/>
  <c r="L206" i="1" s="1"/>
  <c r="AQ206" i="1"/>
  <c r="I206" i="1"/>
  <c r="AN206" i="1"/>
  <c r="AM206" i="1"/>
  <c r="AL206" i="1"/>
  <c r="AK206" i="1"/>
  <c r="AJ206" i="1"/>
  <c r="AI206" i="1"/>
  <c r="C206" i="1" s="1"/>
  <c r="AH206" i="1"/>
  <c r="AU205" i="1"/>
  <c r="AU25" i="14" s="1"/>
  <c r="AS25" i="14"/>
  <c r="AR205" i="1"/>
  <c r="L205" i="1" s="1"/>
  <c r="AQ205" i="1"/>
  <c r="AP25" i="14"/>
  <c r="AO25" i="14"/>
  <c r="AN205" i="1"/>
  <c r="AM205" i="1"/>
  <c r="AM25" i="14" s="1"/>
  <c r="AL205" i="1"/>
  <c r="AL25" i="14" s="1"/>
  <c r="AK205" i="1"/>
  <c r="AK25" i="14" s="1"/>
  <c r="AJ205" i="1"/>
  <c r="AI205" i="1"/>
  <c r="AH205" i="1"/>
  <c r="AU204" i="1"/>
  <c r="AR204" i="1"/>
  <c r="L204" i="1" s="1"/>
  <c r="AQ204" i="1"/>
  <c r="I204" i="1"/>
  <c r="AN204" i="1"/>
  <c r="AM204" i="1"/>
  <c r="AL204" i="1"/>
  <c r="F204" i="1" s="1"/>
  <c r="AK204" i="1"/>
  <c r="AJ204" i="1"/>
  <c r="D204" i="1" s="1"/>
  <c r="AI204" i="1"/>
  <c r="C204" i="1" s="1"/>
  <c r="AH204" i="1"/>
  <c r="AU203" i="1"/>
  <c r="AR203" i="1"/>
  <c r="L203" i="1" s="1"/>
  <c r="AQ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R202" i="1"/>
  <c r="L202" i="1" s="1"/>
  <c r="AQ202" i="1"/>
  <c r="I202" i="1"/>
  <c r="AN202" i="1"/>
  <c r="AM202" i="1"/>
  <c r="AL202" i="1"/>
  <c r="F202" i="1" s="1"/>
  <c r="AK202" i="1"/>
  <c r="AJ202" i="1"/>
  <c r="D202" i="1" s="1"/>
  <c r="AI202" i="1"/>
  <c r="C202" i="1" s="1"/>
  <c r="AH202" i="1"/>
  <c r="AU201" i="1"/>
  <c r="AR201" i="1"/>
  <c r="L201" i="1" s="1"/>
  <c r="AQ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R200" i="1"/>
  <c r="L200" i="1" s="1"/>
  <c r="AQ200" i="1"/>
  <c r="I200" i="1"/>
  <c r="AN200" i="1"/>
  <c r="AM200" i="1"/>
  <c r="AL200" i="1"/>
  <c r="F200" i="1" s="1"/>
  <c r="AK200" i="1"/>
  <c r="AJ200" i="1"/>
  <c r="D200" i="1" s="1"/>
  <c r="AI200" i="1"/>
  <c r="C200" i="1" s="1"/>
  <c r="AH200" i="1"/>
  <c r="AU199" i="1"/>
  <c r="AR199" i="1"/>
  <c r="L199" i="1" s="1"/>
  <c r="AQ199" i="1"/>
  <c r="AN199" i="1"/>
  <c r="AM199" i="1"/>
  <c r="G199" i="1" s="1"/>
  <c r="AL199" i="1"/>
  <c r="F199" i="1" s="1"/>
  <c r="AK199" i="1"/>
  <c r="AJ199" i="1"/>
  <c r="AI199" i="1"/>
  <c r="C199" i="1" s="1"/>
  <c r="AH199" i="1"/>
  <c r="AU198" i="1"/>
  <c r="AR198" i="1"/>
  <c r="L198" i="1" s="1"/>
  <c r="AQ198" i="1"/>
  <c r="I198" i="1"/>
  <c r="AN198" i="1"/>
  <c r="AM198" i="1"/>
  <c r="AL198" i="1"/>
  <c r="F198" i="1" s="1"/>
  <c r="AK198" i="1"/>
  <c r="AJ198" i="1"/>
  <c r="D198" i="1" s="1"/>
  <c r="AI198" i="1"/>
  <c r="C198" i="1" s="1"/>
  <c r="AH198" i="1"/>
  <c r="AU197" i="1"/>
  <c r="AR197" i="1"/>
  <c r="L197" i="1" s="1"/>
  <c r="AQ197" i="1"/>
  <c r="AN197" i="1"/>
  <c r="H197" i="1" s="1"/>
  <c r="AM197" i="1"/>
  <c r="G197" i="1" s="1"/>
  <c r="AL197" i="1"/>
  <c r="F197" i="1" s="1"/>
  <c r="AK197" i="1"/>
  <c r="AJ197" i="1"/>
  <c r="AI197" i="1"/>
  <c r="C197" i="1" s="1"/>
  <c r="AH197" i="1"/>
  <c r="AU196" i="1"/>
  <c r="AR196" i="1"/>
  <c r="L196" i="1" s="1"/>
  <c r="AQ196" i="1"/>
  <c r="I196" i="1"/>
  <c r="AN196" i="1"/>
  <c r="AM196" i="1"/>
  <c r="AL196" i="1"/>
  <c r="F196" i="1" s="1"/>
  <c r="AK196" i="1"/>
  <c r="AJ196" i="1"/>
  <c r="D196" i="1" s="1"/>
  <c r="AI196" i="1"/>
  <c r="C196" i="1" s="1"/>
  <c r="AH196" i="1"/>
  <c r="AU195" i="1"/>
  <c r="AT24" i="14"/>
  <c r="AS24" i="14"/>
  <c r="AR195" i="1"/>
  <c r="L195" i="1" s="1"/>
  <c r="AQ195" i="1"/>
  <c r="AQ24" i="14" s="1"/>
  <c r="AP24" i="14"/>
  <c r="AO24" i="14"/>
  <c r="AN195" i="1"/>
  <c r="AM195" i="1"/>
  <c r="AM24" i="14" s="1"/>
  <c r="AL195" i="1"/>
  <c r="AL24" i="14" s="1"/>
  <c r="AK195" i="1"/>
  <c r="AK24" i="14" s="1"/>
  <c r="AJ195" i="1"/>
  <c r="AI195" i="1"/>
  <c r="AH195" i="1"/>
  <c r="AU194" i="1"/>
  <c r="AR194" i="1"/>
  <c r="L194" i="1" s="1"/>
  <c r="AQ194" i="1"/>
  <c r="I194" i="1"/>
  <c r="AN194" i="1"/>
  <c r="AM194" i="1"/>
  <c r="AL194" i="1"/>
  <c r="F194" i="1" s="1"/>
  <c r="AK194" i="1"/>
  <c r="AJ194" i="1"/>
  <c r="D194" i="1" s="1"/>
  <c r="AI194" i="1"/>
  <c r="C194" i="1" s="1"/>
  <c r="AH194" i="1"/>
  <c r="AU193" i="1"/>
  <c r="AR193" i="1"/>
  <c r="L193" i="1" s="1"/>
  <c r="AQ193" i="1"/>
  <c r="AN193" i="1"/>
  <c r="H193" i="1" s="1"/>
  <c r="AM193" i="1"/>
  <c r="G193" i="1" s="1"/>
  <c r="AL193" i="1"/>
  <c r="AK193" i="1"/>
  <c r="AJ193" i="1"/>
  <c r="AI193" i="1"/>
  <c r="C193" i="1" s="1"/>
  <c r="AH193" i="1"/>
  <c r="AU192" i="1"/>
  <c r="AR192" i="1"/>
  <c r="L192" i="1" s="1"/>
  <c r="AQ192" i="1"/>
  <c r="I192" i="1"/>
  <c r="AN192" i="1"/>
  <c r="AM192" i="1"/>
  <c r="AL192" i="1"/>
  <c r="F192" i="1" s="1"/>
  <c r="AK192" i="1"/>
  <c r="AJ192" i="1"/>
  <c r="AI192" i="1"/>
  <c r="C192" i="1" s="1"/>
  <c r="AH192" i="1"/>
  <c r="AU191" i="1"/>
  <c r="AR191" i="1"/>
  <c r="L191" i="1" s="1"/>
  <c r="AQ191" i="1"/>
  <c r="AN191" i="1"/>
  <c r="H191" i="1" s="1"/>
  <c r="AM191" i="1"/>
  <c r="G191" i="1" s="1"/>
  <c r="AL191" i="1"/>
  <c r="AK191" i="1"/>
  <c r="AJ191" i="1"/>
  <c r="AI191" i="1"/>
  <c r="C191" i="1" s="1"/>
  <c r="AH191" i="1"/>
  <c r="AU190" i="1"/>
  <c r="AR190" i="1"/>
  <c r="L190" i="1" s="1"/>
  <c r="AQ190" i="1"/>
  <c r="I190" i="1"/>
  <c r="AN190" i="1"/>
  <c r="H190" i="1" s="1"/>
  <c r="AM190" i="1"/>
  <c r="AL190" i="1"/>
  <c r="F190" i="1" s="1"/>
  <c r="AK190" i="1"/>
  <c r="AJ190" i="1"/>
  <c r="D190" i="1" s="1"/>
  <c r="AI190" i="1"/>
  <c r="C190" i="1" s="1"/>
  <c r="AH190" i="1"/>
  <c r="AU189" i="1"/>
  <c r="AR189" i="1"/>
  <c r="L189" i="1" s="1"/>
  <c r="AQ189" i="1"/>
  <c r="AN189" i="1"/>
  <c r="H189" i="1" s="1"/>
  <c r="AM189" i="1"/>
  <c r="G189" i="1" s="1"/>
  <c r="AL189" i="1"/>
  <c r="AK189" i="1"/>
  <c r="AJ189" i="1"/>
  <c r="AI189" i="1"/>
  <c r="C189" i="1" s="1"/>
  <c r="AH189" i="1"/>
  <c r="AU188" i="1"/>
  <c r="AR188" i="1"/>
  <c r="L188" i="1" s="1"/>
  <c r="AQ188" i="1"/>
  <c r="I188" i="1"/>
  <c r="AN188" i="1"/>
  <c r="H188" i="1" s="1"/>
  <c r="AM188" i="1"/>
  <c r="AL188" i="1"/>
  <c r="F188" i="1" s="1"/>
  <c r="AK188" i="1"/>
  <c r="E188" i="1" s="1"/>
  <c r="AJ188" i="1"/>
  <c r="AI188" i="1"/>
  <c r="C188" i="1" s="1"/>
  <c r="AH188" i="1"/>
  <c r="AU187" i="1"/>
  <c r="M187" i="1"/>
  <c r="AR187" i="1"/>
  <c r="L187" i="1" s="1"/>
  <c r="AQ187" i="1"/>
  <c r="AN187" i="1"/>
  <c r="H187" i="1" s="1"/>
  <c r="AM187" i="1"/>
  <c r="G187" i="1" s="1"/>
  <c r="AL187" i="1"/>
  <c r="AK187" i="1"/>
  <c r="AJ187" i="1"/>
  <c r="AI187" i="1"/>
  <c r="C187" i="1" s="1"/>
  <c r="AH187" i="1"/>
  <c r="AU186" i="1"/>
  <c r="AR186" i="1"/>
  <c r="L186" i="1" s="1"/>
  <c r="AQ186" i="1"/>
  <c r="I186" i="1"/>
  <c r="AN186" i="1"/>
  <c r="H186" i="1" s="1"/>
  <c r="AM186" i="1"/>
  <c r="AL186" i="1"/>
  <c r="F186" i="1" s="1"/>
  <c r="AK186" i="1"/>
  <c r="AJ186" i="1"/>
  <c r="D186" i="1" s="1"/>
  <c r="AI186" i="1"/>
  <c r="C186" i="1" s="1"/>
  <c r="AH186" i="1"/>
  <c r="AU185" i="1"/>
  <c r="AS23" i="14"/>
  <c r="AR185" i="1"/>
  <c r="L185" i="1" s="1"/>
  <c r="AQ185" i="1"/>
  <c r="AP23" i="14"/>
  <c r="AO23" i="14"/>
  <c r="AN185" i="1"/>
  <c r="AN23" i="14" s="1"/>
  <c r="AM185" i="1"/>
  <c r="AM23" i="14" s="1"/>
  <c r="AL185" i="1"/>
  <c r="AL23" i="14" s="1"/>
  <c r="AK185" i="1"/>
  <c r="AK23" i="14" s="1"/>
  <c r="AJ185" i="1"/>
  <c r="AI185" i="1"/>
  <c r="AH185" i="1"/>
  <c r="AU184" i="1"/>
  <c r="AR184" i="1"/>
  <c r="L184" i="1" s="1"/>
  <c r="AQ184" i="1"/>
  <c r="I184" i="1"/>
  <c r="AN184" i="1"/>
  <c r="AM184" i="1"/>
  <c r="AL184" i="1"/>
  <c r="F184" i="1" s="1"/>
  <c r="AK184" i="1"/>
  <c r="AJ184" i="1"/>
  <c r="AI184" i="1"/>
  <c r="C184" i="1" s="1"/>
  <c r="AH184" i="1"/>
  <c r="AU183" i="1"/>
  <c r="AR183" i="1"/>
  <c r="L183" i="1" s="1"/>
  <c r="AQ183" i="1"/>
  <c r="AN183" i="1"/>
  <c r="AM183" i="1"/>
  <c r="G183" i="1" s="1"/>
  <c r="AL183" i="1"/>
  <c r="F183" i="1" s="1"/>
  <c r="AK183" i="1"/>
  <c r="AJ183" i="1"/>
  <c r="AI183" i="1"/>
  <c r="C183" i="1" s="1"/>
  <c r="AH183" i="1"/>
  <c r="AU182" i="1"/>
  <c r="AR182" i="1"/>
  <c r="L182" i="1" s="1"/>
  <c r="AQ182" i="1"/>
  <c r="I182" i="1"/>
  <c r="AN182" i="1"/>
  <c r="H182" i="1" s="1"/>
  <c r="AM182" i="1"/>
  <c r="AL182" i="1"/>
  <c r="F182" i="1" s="1"/>
  <c r="AK182" i="1"/>
  <c r="AJ182" i="1"/>
  <c r="AI182" i="1"/>
  <c r="C182" i="1" s="1"/>
  <c r="AH182" i="1"/>
  <c r="AU181" i="1"/>
  <c r="AR181" i="1"/>
  <c r="L181" i="1" s="1"/>
  <c r="AQ181" i="1"/>
  <c r="AN181" i="1"/>
  <c r="AM181" i="1"/>
  <c r="G181" i="1" s="1"/>
  <c r="AL181" i="1"/>
  <c r="F181" i="1" s="1"/>
  <c r="AK181" i="1"/>
  <c r="AJ181" i="1"/>
  <c r="AI181" i="1"/>
  <c r="C181" i="1" s="1"/>
  <c r="AH181" i="1"/>
  <c r="AU180" i="1"/>
  <c r="AR180" i="1"/>
  <c r="L180" i="1" s="1"/>
  <c r="AQ180" i="1"/>
  <c r="I180" i="1"/>
  <c r="AN180" i="1"/>
  <c r="AM180" i="1"/>
  <c r="AL180" i="1"/>
  <c r="F180" i="1" s="1"/>
  <c r="AK180" i="1"/>
  <c r="AJ180" i="1"/>
  <c r="AI180" i="1"/>
  <c r="C180" i="1" s="1"/>
  <c r="AH180" i="1"/>
  <c r="AU179" i="1"/>
  <c r="AR179" i="1"/>
  <c r="L179" i="1" s="1"/>
  <c r="AQ179" i="1"/>
  <c r="AN179" i="1"/>
  <c r="AM179" i="1"/>
  <c r="G179" i="1" s="1"/>
  <c r="AL179" i="1"/>
  <c r="F179" i="1" s="1"/>
  <c r="AK179" i="1"/>
  <c r="AJ179" i="1"/>
  <c r="AI179" i="1"/>
  <c r="C179" i="1" s="1"/>
  <c r="AH179" i="1"/>
  <c r="AU178" i="1"/>
  <c r="AR178" i="1"/>
  <c r="L178" i="1" s="1"/>
  <c r="AQ178" i="1"/>
  <c r="I178" i="1"/>
  <c r="AN178" i="1"/>
  <c r="AM178" i="1"/>
  <c r="AL178" i="1"/>
  <c r="F178" i="1" s="1"/>
  <c r="AK178" i="1"/>
  <c r="AJ178" i="1"/>
  <c r="AI178" i="1"/>
  <c r="C178" i="1" s="1"/>
  <c r="AH178" i="1"/>
  <c r="AU177" i="1"/>
  <c r="AR177" i="1"/>
  <c r="L177" i="1" s="1"/>
  <c r="AQ177" i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AR176" i="1"/>
  <c r="L176" i="1" s="1"/>
  <c r="AQ176" i="1"/>
  <c r="I176" i="1"/>
  <c r="AN176" i="1"/>
  <c r="AM176" i="1"/>
  <c r="AL176" i="1"/>
  <c r="F176" i="1" s="1"/>
  <c r="AK176" i="1"/>
  <c r="AJ176" i="1"/>
  <c r="AI176" i="1"/>
  <c r="C176" i="1" s="1"/>
  <c r="AH176" i="1"/>
  <c r="B176" i="1" s="1"/>
  <c r="AU175" i="1"/>
  <c r="AU22" i="14" s="1"/>
  <c r="AT22" i="14"/>
  <c r="AS22" i="14"/>
  <c r="AR175" i="1"/>
  <c r="L175" i="1" s="1"/>
  <c r="AQ175" i="1"/>
  <c r="AO22" i="14"/>
  <c r="AN175" i="1"/>
  <c r="AM175" i="1"/>
  <c r="AM22" i="14" s="1"/>
  <c r="AL175" i="1"/>
  <c r="AK175" i="1"/>
  <c r="AK22" i="14" s="1"/>
  <c r="AJ175" i="1"/>
  <c r="AI175" i="1"/>
  <c r="AH175" i="1"/>
  <c r="AU174" i="1"/>
  <c r="AR174" i="1"/>
  <c r="L174" i="1" s="1"/>
  <c r="AQ174" i="1"/>
  <c r="I174" i="1"/>
  <c r="AN174" i="1"/>
  <c r="H174" i="1" s="1"/>
  <c r="AM174" i="1"/>
  <c r="AL174" i="1"/>
  <c r="AK174" i="1"/>
  <c r="AJ174" i="1"/>
  <c r="AI174" i="1"/>
  <c r="C174" i="1" s="1"/>
  <c r="AH174" i="1"/>
  <c r="AU173" i="1"/>
  <c r="AR173" i="1"/>
  <c r="L173" i="1" s="1"/>
  <c r="AQ173" i="1"/>
  <c r="AN173" i="1"/>
  <c r="H173" i="1" s="1"/>
  <c r="AM173" i="1"/>
  <c r="G173" i="1" s="1"/>
  <c r="AL173" i="1"/>
  <c r="F173" i="1" s="1"/>
  <c r="AK173" i="1"/>
  <c r="AJ173" i="1"/>
  <c r="AI173" i="1"/>
  <c r="C173" i="1" s="1"/>
  <c r="AH173" i="1"/>
  <c r="AU172" i="1"/>
  <c r="AR172" i="1"/>
  <c r="L172" i="1" s="1"/>
  <c r="AQ172" i="1"/>
  <c r="I172" i="1"/>
  <c r="AN172" i="1"/>
  <c r="H172" i="1" s="1"/>
  <c r="AM172" i="1"/>
  <c r="AL172" i="1"/>
  <c r="AK172" i="1"/>
  <c r="E172" i="1" s="1"/>
  <c r="AJ172" i="1"/>
  <c r="D172" i="1" s="1"/>
  <c r="AI172" i="1"/>
  <c r="C172" i="1" s="1"/>
  <c r="AH172" i="1"/>
  <c r="AU171" i="1"/>
  <c r="AR171" i="1"/>
  <c r="L171" i="1" s="1"/>
  <c r="AQ171" i="1"/>
  <c r="AN171" i="1"/>
  <c r="H171" i="1" s="1"/>
  <c r="AM171" i="1"/>
  <c r="G171" i="1" s="1"/>
  <c r="AL171" i="1"/>
  <c r="F171" i="1" s="1"/>
  <c r="AK171" i="1"/>
  <c r="AJ171" i="1"/>
  <c r="AI171" i="1"/>
  <c r="C171" i="1" s="1"/>
  <c r="AH171" i="1"/>
  <c r="AU170" i="1"/>
  <c r="AR170" i="1"/>
  <c r="L170" i="1" s="1"/>
  <c r="AQ170" i="1"/>
  <c r="I170" i="1"/>
  <c r="AN170" i="1"/>
  <c r="H170" i="1" s="1"/>
  <c r="AM170" i="1"/>
  <c r="AL170" i="1"/>
  <c r="AK170" i="1"/>
  <c r="AJ170" i="1"/>
  <c r="AI170" i="1"/>
  <c r="C170" i="1" s="1"/>
  <c r="AH170" i="1"/>
  <c r="AU169" i="1"/>
  <c r="AR169" i="1"/>
  <c r="L169" i="1" s="1"/>
  <c r="AQ169" i="1"/>
  <c r="AN169" i="1"/>
  <c r="AM169" i="1"/>
  <c r="G169" i="1" s="1"/>
  <c r="AL169" i="1"/>
  <c r="F169" i="1" s="1"/>
  <c r="AK169" i="1"/>
  <c r="AJ169" i="1"/>
  <c r="AI169" i="1"/>
  <c r="C169" i="1" s="1"/>
  <c r="AH169" i="1"/>
  <c r="AU168" i="1"/>
  <c r="AR168" i="1"/>
  <c r="L168" i="1" s="1"/>
  <c r="AQ168" i="1"/>
  <c r="I168" i="1"/>
  <c r="AN168" i="1"/>
  <c r="H168" i="1" s="1"/>
  <c r="AM168" i="1"/>
  <c r="AL168" i="1"/>
  <c r="AK168" i="1"/>
  <c r="AJ168" i="1"/>
  <c r="D168" i="1" s="1"/>
  <c r="AI168" i="1"/>
  <c r="C168" i="1" s="1"/>
  <c r="AH168" i="1"/>
  <c r="AU167" i="1"/>
  <c r="AR167" i="1"/>
  <c r="L167" i="1" s="1"/>
  <c r="AQ167" i="1"/>
  <c r="AN167" i="1"/>
  <c r="AM167" i="1"/>
  <c r="G167" i="1" s="1"/>
  <c r="AL167" i="1"/>
  <c r="F167" i="1" s="1"/>
  <c r="AK167" i="1"/>
  <c r="AJ167" i="1"/>
  <c r="AI167" i="1"/>
  <c r="C167" i="1" s="1"/>
  <c r="AH167" i="1"/>
  <c r="AU166" i="1"/>
  <c r="AR166" i="1"/>
  <c r="L166" i="1" s="1"/>
  <c r="AQ166" i="1"/>
  <c r="I166" i="1"/>
  <c r="AN166" i="1"/>
  <c r="H166" i="1" s="1"/>
  <c r="AM166" i="1"/>
  <c r="AL166" i="1"/>
  <c r="AK166" i="1"/>
  <c r="AJ166" i="1"/>
  <c r="AI166" i="1"/>
  <c r="C166" i="1" s="1"/>
  <c r="AH166" i="1"/>
  <c r="AU165" i="1"/>
  <c r="AS21" i="14"/>
  <c r="AR165" i="1"/>
  <c r="L165" i="1" s="1"/>
  <c r="AQ165" i="1"/>
  <c r="AP21" i="14"/>
  <c r="AO21" i="14"/>
  <c r="AN165" i="1"/>
  <c r="AM165" i="1"/>
  <c r="AM21" i="14" s="1"/>
  <c r="AL165" i="1"/>
  <c r="AL21" i="14" s="1"/>
  <c r="AK165" i="1"/>
  <c r="AK21" i="14" s="1"/>
  <c r="AJ165" i="1"/>
  <c r="AI165" i="1"/>
  <c r="AH165" i="1"/>
  <c r="AU164" i="1"/>
  <c r="AR164" i="1"/>
  <c r="L164" i="1" s="1"/>
  <c r="AQ164" i="1"/>
  <c r="I164" i="1"/>
  <c r="AN164" i="1"/>
  <c r="AM164" i="1"/>
  <c r="AL164" i="1"/>
  <c r="F164" i="1" s="1"/>
  <c r="AK164" i="1"/>
  <c r="AJ164" i="1"/>
  <c r="D164" i="1" s="1"/>
  <c r="AI164" i="1"/>
  <c r="C164" i="1" s="1"/>
  <c r="AH164" i="1"/>
  <c r="B164" i="1" s="1"/>
  <c r="AU163" i="1"/>
  <c r="AR163" i="1"/>
  <c r="L163" i="1" s="1"/>
  <c r="AQ163" i="1"/>
  <c r="AN163" i="1"/>
  <c r="H163" i="1" s="1"/>
  <c r="AM163" i="1"/>
  <c r="G163" i="1" s="1"/>
  <c r="AL163" i="1"/>
  <c r="F163" i="1" s="1"/>
  <c r="AK163" i="1"/>
  <c r="AJ163" i="1"/>
  <c r="AI163" i="1"/>
  <c r="C163" i="1" s="1"/>
  <c r="AH163" i="1"/>
  <c r="AU162" i="1"/>
  <c r="AR162" i="1"/>
  <c r="L162" i="1" s="1"/>
  <c r="AQ162" i="1"/>
  <c r="I162" i="1"/>
  <c r="AN162" i="1"/>
  <c r="AM162" i="1"/>
  <c r="AL162" i="1"/>
  <c r="F162" i="1" s="1"/>
  <c r="AK162" i="1"/>
  <c r="AJ162" i="1"/>
  <c r="D162" i="1" s="1"/>
  <c r="AI162" i="1"/>
  <c r="C162" i="1" s="1"/>
  <c r="AH162" i="1"/>
  <c r="AU161" i="1"/>
  <c r="AR161" i="1"/>
  <c r="L161" i="1" s="1"/>
  <c r="AQ161" i="1"/>
  <c r="AN161" i="1"/>
  <c r="AM161" i="1"/>
  <c r="G161" i="1" s="1"/>
  <c r="AL161" i="1"/>
  <c r="F161" i="1" s="1"/>
  <c r="AK161" i="1"/>
  <c r="AJ161" i="1"/>
  <c r="AI161" i="1"/>
  <c r="C161" i="1" s="1"/>
  <c r="AH161" i="1"/>
  <c r="AU160" i="1"/>
  <c r="AR160" i="1"/>
  <c r="L160" i="1" s="1"/>
  <c r="AQ160" i="1"/>
  <c r="I160" i="1"/>
  <c r="AN160" i="1"/>
  <c r="AM160" i="1"/>
  <c r="AL160" i="1"/>
  <c r="F160" i="1" s="1"/>
  <c r="AK160" i="1"/>
  <c r="AJ160" i="1"/>
  <c r="D160" i="1" s="1"/>
  <c r="AI160" i="1"/>
  <c r="C160" i="1" s="1"/>
  <c r="AH160" i="1"/>
  <c r="AU159" i="1"/>
  <c r="O159" i="1" s="1"/>
  <c r="AR159" i="1"/>
  <c r="L159" i="1" s="1"/>
  <c r="AQ159" i="1"/>
  <c r="AN159" i="1"/>
  <c r="AM159" i="1"/>
  <c r="G159" i="1" s="1"/>
  <c r="AL159" i="1"/>
  <c r="F159" i="1" s="1"/>
  <c r="AK159" i="1"/>
  <c r="AJ159" i="1"/>
  <c r="AI159" i="1"/>
  <c r="C159" i="1" s="1"/>
  <c r="AH159" i="1"/>
  <c r="AU158" i="1"/>
  <c r="AR158" i="1"/>
  <c r="L158" i="1" s="1"/>
  <c r="AQ158" i="1"/>
  <c r="I158" i="1"/>
  <c r="AN158" i="1"/>
  <c r="AM158" i="1"/>
  <c r="AL158" i="1"/>
  <c r="F158" i="1" s="1"/>
  <c r="AK158" i="1"/>
  <c r="E158" i="1" s="1"/>
  <c r="AJ158" i="1"/>
  <c r="D158" i="1" s="1"/>
  <c r="AI158" i="1"/>
  <c r="C158" i="1" s="1"/>
  <c r="AH158" i="1"/>
  <c r="AU157" i="1"/>
  <c r="O157" i="1" s="1"/>
  <c r="AR157" i="1"/>
  <c r="L157" i="1" s="1"/>
  <c r="AQ157" i="1"/>
  <c r="AN157" i="1"/>
  <c r="AM157" i="1"/>
  <c r="G157" i="1" s="1"/>
  <c r="AL157" i="1"/>
  <c r="F157" i="1" s="1"/>
  <c r="AK157" i="1"/>
  <c r="AJ157" i="1"/>
  <c r="AI157" i="1"/>
  <c r="C157" i="1" s="1"/>
  <c r="AH157" i="1"/>
  <c r="AU156" i="1"/>
  <c r="AR156" i="1"/>
  <c r="L156" i="1" s="1"/>
  <c r="AQ156" i="1"/>
  <c r="I156" i="1"/>
  <c r="AN156" i="1"/>
  <c r="AM156" i="1"/>
  <c r="AL156" i="1"/>
  <c r="F156" i="1" s="1"/>
  <c r="AK156" i="1"/>
  <c r="AJ156" i="1"/>
  <c r="D156" i="1" s="1"/>
  <c r="AI156" i="1"/>
  <c r="C156" i="1" s="1"/>
  <c r="AH156" i="1"/>
  <c r="AU155" i="1"/>
  <c r="AS20" i="14"/>
  <c r="AR155" i="1"/>
  <c r="L155" i="1" s="1"/>
  <c r="AQ155" i="1"/>
  <c r="AP20" i="14"/>
  <c r="AO20" i="14"/>
  <c r="AN155" i="1"/>
  <c r="AM155" i="1"/>
  <c r="AM20" i="14" s="1"/>
  <c r="AL155" i="1"/>
  <c r="AL20" i="14" s="1"/>
  <c r="AK155" i="1"/>
  <c r="AK20" i="14" s="1"/>
  <c r="AJ155" i="1"/>
  <c r="AI155" i="1"/>
  <c r="AH155" i="1"/>
  <c r="AU154" i="1"/>
  <c r="AR154" i="1"/>
  <c r="L154" i="1" s="1"/>
  <c r="AQ154" i="1"/>
  <c r="I154" i="1"/>
  <c r="AN154" i="1"/>
  <c r="H154" i="1" s="1"/>
  <c r="AM154" i="1"/>
  <c r="AL154" i="1"/>
  <c r="F154" i="1" s="1"/>
  <c r="AK154" i="1"/>
  <c r="E154" i="1" s="1"/>
  <c r="AJ154" i="1"/>
  <c r="D154" i="1" s="1"/>
  <c r="AI154" i="1"/>
  <c r="C154" i="1" s="1"/>
  <c r="AH154" i="1"/>
  <c r="AU153" i="1"/>
  <c r="AR153" i="1"/>
  <c r="L153" i="1" s="1"/>
  <c r="AQ153" i="1"/>
  <c r="AN153" i="1"/>
  <c r="AM153" i="1"/>
  <c r="G153" i="1" s="1"/>
  <c r="AL153" i="1"/>
  <c r="AK153" i="1"/>
  <c r="AJ153" i="1"/>
  <c r="AI153" i="1"/>
  <c r="C153" i="1" s="1"/>
  <c r="AH153" i="1"/>
  <c r="AU152" i="1"/>
  <c r="AR152" i="1"/>
  <c r="L152" i="1" s="1"/>
  <c r="AQ152" i="1"/>
  <c r="I152" i="1"/>
  <c r="AN152" i="1"/>
  <c r="H152" i="1" s="1"/>
  <c r="AM152" i="1"/>
  <c r="AL152" i="1"/>
  <c r="F152" i="1" s="1"/>
  <c r="AK152" i="1"/>
  <c r="AJ152" i="1"/>
  <c r="AI152" i="1"/>
  <c r="C152" i="1" s="1"/>
  <c r="AH152" i="1"/>
  <c r="AU151" i="1"/>
  <c r="AR151" i="1"/>
  <c r="L151" i="1" s="1"/>
  <c r="AQ151" i="1"/>
  <c r="AN151" i="1"/>
  <c r="H151" i="1" s="1"/>
  <c r="AM151" i="1"/>
  <c r="G151" i="1" s="1"/>
  <c r="AL151" i="1"/>
  <c r="AK151" i="1"/>
  <c r="AJ151" i="1"/>
  <c r="AI151" i="1"/>
  <c r="C151" i="1" s="1"/>
  <c r="AH151" i="1"/>
  <c r="AU150" i="1"/>
  <c r="AR150" i="1"/>
  <c r="L150" i="1" s="1"/>
  <c r="AQ150" i="1"/>
  <c r="AN150" i="1"/>
  <c r="H150" i="1" s="1"/>
  <c r="AM150" i="1"/>
  <c r="AL150" i="1"/>
  <c r="F150" i="1" s="1"/>
  <c r="AK150" i="1"/>
  <c r="AJ150" i="1"/>
  <c r="D150" i="1" s="1"/>
  <c r="AI150" i="1"/>
  <c r="C150" i="1" s="1"/>
  <c r="AH150" i="1"/>
  <c r="AU149" i="1"/>
  <c r="AR149" i="1"/>
  <c r="L149" i="1" s="1"/>
  <c r="AQ149" i="1"/>
  <c r="AN149" i="1"/>
  <c r="H149" i="1" s="1"/>
  <c r="AM149" i="1"/>
  <c r="AL149" i="1"/>
  <c r="AK149" i="1"/>
  <c r="AJ149" i="1"/>
  <c r="AI149" i="1"/>
  <c r="C149" i="1" s="1"/>
  <c r="AH149" i="1"/>
  <c r="AU148" i="1"/>
  <c r="AR148" i="1"/>
  <c r="L148" i="1" s="1"/>
  <c r="AQ148" i="1"/>
  <c r="AN148" i="1"/>
  <c r="H148" i="1" s="1"/>
  <c r="AM148" i="1"/>
  <c r="AL148" i="1"/>
  <c r="F148" i="1" s="1"/>
  <c r="AK148" i="1"/>
  <c r="AJ148" i="1"/>
  <c r="AI148" i="1"/>
  <c r="C148" i="1" s="1"/>
  <c r="AH148" i="1"/>
  <c r="AU147" i="1"/>
  <c r="AR147" i="1"/>
  <c r="L147" i="1" s="1"/>
  <c r="AQ147" i="1"/>
  <c r="AN147" i="1"/>
  <c r="AM147" i="1"/>
  <c r="AL147" i="1"/>
  <c r="AK147" i="1"/>
  <c r="AJ147" i="1"/>
  <c r="AI147" i="1"/>
  <c r="C147" i="1" s="1"/>
  <c r="AH147" i="1"/>
  <c r="AU146" i="1"/>
  <c r="AR146" i="1"/>
  <c r="L146" i="1" s="1"/>
  <c r="AQ146" i="1"/>
  <c r="AN146" i="1"/>
  <c r="H146" i="1" s="1"/>
  <c r="AM146" i="1"/>
  <c r="AL146" i="1"/>
  <c r="F146" i="1" s="1"/>
  <c r="AK146" i="1"/>
  <c r="AJ146" i="1"/>
  <c r="D146" i="1" s="1"/>
  <c r="AI146" i="1"/>
  <c r="C146" i="1" s="1"/>
  <c r="AH146" i="1"/>
  <c r="AU145" i="1"/>
  <c r="AT19" i="14"/>
  <c r="AS19" i="14"/>
  <c r="AR145" i="1"/>
  <c r="L145" i="1" s="1"/>
  <c r="AQ145" i="1"/>
  <c r="AO19" i="14"/>
  <c r="AN145" i="1"/>
  <c r="AM145" i="1"/>
  <c r="AM19" i="14" s="1"/>
  <c r="AL145" i="1"/>
  <c r="AL19" i="14" s="1"/>
  <c r="AK145" i="1"/>
  <c r="AK19" i="14" s="1"/>
  <c r="AJ145" i="1"/>
  <c r="AI145" i="1"/>
  <c r="AH145" i="1"/>
  <c r="AU144" i="1"/>
  <c r="AR144" i="1"/>
  <c r="L144" i="1" s="1"/>
  <c r="AQ144" i="1"/>
  <c r="AN144" i="1"/>
  <c r="AM144" i="1"/>
  <c r="AL144" i="1"/>
  <c r="F144" i="1" s="1"/>
  <c r="AK144" i="1"/>
  <c r="AJ144" i="1"/>
  <c r="AI144" i="1"/>
  <c r="C144" i="1" s="1"/>
  <c r="AH144" i="1"/>
  <c r="AU143" i="1"/>
  <c r="AR143" i="1"/>
  <c r="L143" i="1" s="1"/>
  <c r="AQ143" i="1"/>
  <c r="AN143" i="1"/>
  <c r="AM143" i="1"/>
  <c r="AL143" i="1"/>
  <c r="F143" i="1" s="1"/>
  <c r="AK143" i="1"/>
  <c r="AJ143" i="1"/>
  <c r="AI143" i="1"/>
  <c r="C143" i="1" s="1"/>
  <c r="AH143" i="1"/>
  <c r="AU142" i="1"/>
  <c r="AR142" i="1"/>
  <c r="L142" i="1" s="1"/>
  <c r="AQ142" i="1"/>
  <c r="AN142" i="1"/>
  <c r="AM142" i="1"/>
  <c r="AL142" i="1"/>
  <c r="F142" i="1" s="1"/>
  <c r="AK142" i="1"/>
  <c r="AJ142" i="1"/>
  <c r="AI142" i="1"/>
  <c r="C142" i="1" s="1"/>
  <c r="AH142" i="1"/>
  <c r="B142" i="1" s="1"/>
  <c r="AU141" i="1"/>
  <c r="AR141" i="1"/>
  <c r="L141" i="1" s="1"/>
  <c r="AQ141" i="1"/>
  <c r="AN141" i="1"/>
  <c r="AM141" i="1"/>
  <c r="AL141" i="1"/>
  <c r="F141" i="1" s="1"/>
  <c r="AK141" i="1"/>
  <c r="AJ141" i="1"/>
  <c r="AI141" i="1"/>
  <c r="C141" i="1" s="1"/>
  <c r="AH141" i="1"/>
  <c r="AU140" i="1"/>
  <c r="AR140" i="1"/>
  <c r="L140" i="1" s="1"/>
  <c r="AQ140" i="1"/>
  <c r="AN140" i="1"/>
  <c r="AM140" i="1"/>
  <c r="AL140" i="1"/>
  <c r="F140" i="1" s="1"/>
  <c r="AK140" i="1"/>
  <c r="AJ140" i="1"/>
  <c r="AI140" i="1"/>
  <c r="C140" i="1" s="1"/>
  <c r="AH140" i="1"/>
  <c r="AU139" i="1"/>
  <c r="AR139" i="1"/>
  <c r="L139" i="1" s="1"/>
  <c r="AQ139" i="1"/>
  <c r="AN139" i="1"/>
  <c r="AM139" i="1"/>
  <c r="AL139" i="1"/>
  <c r="F139" i="1" s="1"/>
  <c r="AK139" i="1"/>
  <c r="AJ139" i="1"/>
  <c r="AI139" i="1"/>
  <c r="C139" i="1" s="1"/>
  <c r="AH139" i="1"/>
  <c r="AU138" i="1"/>
  <c r="AR138" i="1"/>
  <c r="L138" i="1" s="1"/>
  <c r="AQ138" i="1"/>
  <c r="AN138" i="1"/>
  <c r="AM138" i="1"/>
  <c r="AL138" i="1"/>
  <c r="F138" i="1" s="1"/>
  <c r="AK138" i="1"/>
  <c r="AJ138" i="1"/>
  <c r="AI138" i="1"/>
  <c r="C138" i="1" s="1"/>
  <c r="AH138" i="1"/>
  <c r="B138" i="1" s="1"/>
  <c r="AU137" i="1"/>
  <c r="AR137" i="1"/>
  <c r="L137" i="1" s="1"/>
  <c r="AQ137" i="1"/>
  <c r="AN137" i="1"/>
  <c r="AM137" i="1"/>
  <c r="AL137" i="1"/>
  <c r="F137" i="1" s="1"/>
  <c r="AK137" i="1"/>
  <c r="AJ137" i="1"/>
  <c r="AI137" i="1"/>
  <c r="C137" i="1" s="1"/>
  <c r="AH137" i="1"/>
  <c r="AU136" i="1"/>
  <c r="AR136" i="1"/>
  <c r="L136" i="1" s="1"/>
  <c r="AQ136" i="1"/>
  <c r="AN136" i="1"/>
  <c r="AM136" i="1"/>
  <c r="AL136" i="1"/>
  <c r="F136" i="1" s="1"/>
  <c r="AK136" i="1"/>
  <c r="AJ136" i="1"/>
  <c r="AI136" i="1"/>
  <c r="C136" i="1" s="1"/>
  <c r="AH136" i="1"/>
  <c r="AU135" i="1"/>
  <c r="AT18" i="14"/>
  <c r="AS18" i="14"/>
  <c r="AR135" i="1"/>
  <c r="L135" i="1" s="1"/>
  <c r="AQ135" i="1"/>
  <c r="AP18" i="14"/>
  <c r="AO18" i="14"/>
  <c r="AN135" i="1"/>
  <c r="AM135" i="1"/>
  <c r="AM18" i="14" s="1"/>
  <c r="AL135" i="1"/>
  <c r="AK135" i="1"/>
  <c r="AK18" i="14" s="1"/>
  <c r="AJ135" i="1"/>
  <c r="AI135" i="1"/>
  <c r="AH135" i="1"/>
  <c r="AU134" i="1"/>
  <c r="AR134" i="1"/>
  <c r="L134" i="1" s="1"/>
  <c r="AQ134" i="1"/>
  <c r="AN134" i="1"/>
  <c r="H134" i="1" s="1"/>
  <c r="AM134" i="1"/>
  <c r="AL134" i="1"/>
  <c r="AK134" i="1"/>
  <c r="AJ134" i="1"/>
  <c r="AI134" i="1"/>
  <c r="C134" i="1" s="1"/>
  <c r="AH134" i="1"/>
  <c r="AU133" i="1"/>
  <c r="AR133" i="1"/>
  <c r="L133" i="1" s="1"/>
  <c r="AQ133" i="1"/>
  <c r="AN133" i="1"/>
  <c r="AM133" i="1"/>
  <c r="AL133" i="1"/>
  <c r="F133" i="1" s="1"/>
  <c r="AK133" i="1"/>
  <c r="AJ133" i="1"/>
  <c r="AI133" i="1"/>
  <c r="C133" i="1" s="1"/>
  <c r="AH133" i="1"/>
  <c r="AU132" i="1"/>
  <c r="AR132" i="1"/>
  <c r="L132" i="1" s="1"/>
  <c r="AQ132" i="1"/>
  <c r="AN132" i="1"/>
  <c r="H132" i="1" s="1"/>
  <c r="AM132" i="1"/>
  <c r="AL132" i="1"/>
  <c r="AK132" i="1"/>
  <c r="AJ132" i="1"/>
  <c r="D132" i="1" s="1"/>
  <c r="AI132" i="1"/>
  <c r="C132" i="1" s="1"/>
  <c r="AH132" i="1"/>
  <c r="AU131" i="1"/>
  <c r="AR131" i="1"/>
  <c r="L131" i="1" s="1"/>
  <c r="AQ131" i="1"/>
  <c r="AN131" i="1"/>
  <c r="AM131" i="1"/>
  <c r="G131" i="1" s="1"/>
  <c r="AL131" i="1"/>
  <c r="F131" i="1" s="1"/>
  <c r="AK131" i="1"/>
  <c r="AJ131" i="1"/>
  <c r="AI131" i="1"/>
  <c r="C131" i="1" s="1"/>
  <c r="AH131" i="1"/>
  <c r="AU130" i="1"/>
  <c r="AR130" i="1"/>
  <c r="L130" i="1" s="1"/>
  <c r="AQ130" i="1"/>
  <c r="AN130" i="1"/>
  <c r="H130" i="1" s="1"/>
  <c r="AM130" i="1"/>
  <c r="AL130" i="1"/>
  <c r="AK130" i="1"/>
  <c r="AJ130" i="1"/>
  <c r="AI130" i="1"/>
  <c r="C130" i="1" s="1"/>
  <c r="AH130" i="1"/>
  <c r="AU129" i="1"/>
  <c r="AR129" i="1"/>
  <c r="L129" i="1" s="1"/>
  <c r="AQ129" i="1"/>
  <c r="AN129" i="1"/>
  <c r="H129" i="1" s="1"/>
  <c r="AM129" i="1"/>
  <c r="AL129" i="1"/>
  <c r="F129" i="1" s="1"/>
  <c r="AK129" i="1"/>
  <c r="AJ129" i="1"/>
  <c r="AI129" i="1"/>
  <c r="C129" i="1" s="1"/>
  <c r="AH129" i="1"/>
  <c r="AU128" i="1"/>
  <c r="AR128" i="1"/>
  <c r="L128" i="1" s="1"/>
  <c r="AQ128" i="1"/>
  <c r="AN128" i="1"/>
  <c r="H128" i="1" s="1"/>
  <c r="AM128" i="1"/>
  <c r="AL128" i="1"/>
  <c r="AK128" i="1"/>
  <c r="AJ128" i="1"/>
  <c r="D128" i="1" s="1"/>
  <c r="AI128" i="1"/>
  <c r="C128" i="1" s="1"/>
  <c r="AH128" i="1"/>
  <c r="AU127" i="1"/>
  <c r="AR127" i="1"/>
  <c r="L127" i="1" s="1"/>
  <c r="AQ127" i="1"/>
  <c r="AN127" i="1"/>
  <c r="H127" i="1" s="1"/>
  <c r="AM127" i="1"/>
  <c r="AL127" i="1"/>
  <c r="F127" i="1" s="1"/>
  <c r="AK127" i="1"/>
  <c r="AJ127" i="1"/>
  <c r="AI127" i="1"/>
  <c r="C127" i="1" s="1"/>
  <c r="AH127" i="1"/>
  <c r="AU126" i="1"/>
  <c r="AR126" i="1"/>
  <c r="L126" i="1" s="1"/>
  <c r="AQ126" i="1"/>
  <c r="AN126" i="1"/>
  <c r="H126" i="1" s="1"/>
  <c r="AM126" i="1"/>
  <c r="AL126" i="1"/>
  <c r="AK126" i="1"/>
  <c r="AJ126" i="1"/>
  <c r="AI126" i="1"/>
  <c r="C126" i="1" s="1"/>
  <c r="AH126" i="1"/>
  <c r="AU125" i="1"/>
  <c r="AS17" i="14"/>
  <c r="AR125" i="1"/>
  <c r="L125" i="1" s="1"/>
  <c r="AQ125" i="1"/>
  <c r="AP17" i="14"/>
  <c r="AO17" i="14"/>
  <c r="AN125" i="1"/>
  <c r="AN17" i="14" s="1"/>
  <c r="AM125" i="1"/>
  <c r="AM17" i="14" s="1"/>
  <c r="AL125" i="1"/>
  <c r="AL17" i="14" s="1"/>
  <c r="AK125" i="1"/>
  <c r="AK17" i="14" s="1"/>
  <c r="AJ125" i="1"/>
  <c r="AI125" i="1"/>
  <c r="AH125" i="1"/>
  <c r="AU124" i="1"/>
  <c r="AR124" i="1"/>
  <c r="L124" i="1" s="1"/>
  <c r="AQ124" i="1"/>
  <c r="AN124" i="1"/>
  <c r="AM124" i="1"/>
  <c r="AL124" i="1"/>
  <c r="F124" i="1" s="1"/>
  <c r="AK124" i="1"/>
  <c r="AJ124" i="1"/>
  <c r="D124" i="1" s="1"/>
  <c r="AI124" i="1"/>
  <c r="C124" i="1" s="1"/>
  <c r="AH124" i="1"/>
  <c r="AU123" i="1"/>
  <c r="AR123" i="1"/>
  <c r="L123" i="1" s="1"/>
  <c r="AQ123" i="1"/>
  <c r="AN123" i="1"/>
  <c r="AM123" i="1"/>
  <c r="AL123" i="1"/>
  <c r="F123" i="1" s="1"/>
  <c r="AK123" i="1"/>
  <c r="AJ123" i="1"/>
  <c r="AI123" i="1"/>
  <c r="C123" i="1" s="1"/>
  <c r="AH123" i="1"/>
  <c r="AU122" i="1"/>
  <c r="AR122" i="1"/>
  <c r="L122" i="1" s="1"/>
  <c r="AQ122" i="1"/>
  <c r="AN122" i="1"/>
  <c r="AM122" i="1"/>
  <c r="AL122" i="1"/>
  <c r="F122" i="1" s="1"/>
  <c r="AK122" i="1"/>
  <c r="AJ122" i="1"/>
  <c r="D122" i="1" s="1"/>
  <c r="AI122" i="1"/>
  <c r="C122" i="1" s="1"/>
  <c r="AH122" i="1"/>
  <c r="AU121" i="1"/>
  <c r="AR121" i="1"/>
  <c r="L121" i="1" s="1"/>
  <c r="AQ121" i="1"/>
  <c r="AN121" i="1"/>
  <c r="AM121" i="1"/>
  <c r="AL121" i="1"/>
  <c r="F121" i="1" s="1"/>
  <c r="AK121" i="1"/>
  <c r="AJ121" i="1"/>
  <c r="AI121" i="1"/>
  <c r="C121" i="1" s="1"/>
  <c r="AH121" i="1"/>
  <c r="AU120" i="1"/>
  <c r="AR120" i="1"/>
  <c r="L120" i="1" s="1"/>
  <c r="AQ120" i="1"/>
  <c r="AN120" i="1"/>
  <c r="AM120" i="1"/>
  <c r="AL120" i="1"/>
  <c r="F120" i="1" s="1"/>
  <c r="AK120" i="1"/>
  <c r="AJ120" i="1"/>
  <c r="D120" i="1" s="1"/>
  <c r="AI120" i="1"/>
  <c r="C120" i="1" s="1"/>
  <c r="AH120" i="1"/>
  <c r="AU119" i="1"/>
  <c r="AR119" i="1"/>
  <c r="L119" i="1" s="1"/>
  <c r="AQ119" i="1"/>
  <c r="AN119" i="1"/>
  <c r="AM119" i="1"/>
  <c r="G119" i="1" s="1"/>
  <c r="AL119" i="1"/>
  <c r="F119" i="1" s="1"/>
  <c r="AK119" i="1"/>
  <c r="AJ119" i="1"/>
  <c r="AI119" i="1"/>
  <c r="C119" i="1" s="1"/>
  <c r="AH119" i="1"/>
  <c r="AU118" i="1"/>
  <c r="AR118" i="1"/>
  <c r="L118" i="1" s="1"/>
  <c r="AQ118" i="1"/>
  <c r="AN118" i="1"/>
  <c r="AM118" i="1"/>
  <c r="AL118" i="1"/>
  <c r="F118" i="1" s="1"/>
  <c r="AK118" i="1"/>
  <c r="AJ118" i="1"/>
  <c r="D118" i="1" s="1"/>
  <c r="AI118" i="1"/>
  <c r="C118" i="1" s="1"/>
  <c r="AH118" i="1"/>
  <c r="AU117" i="1"/>
  <c r="AR117" i="1"/>
  <c r="L117" i="1" s="1"/>
  <c r="AQ117" i="1"/>
  <c r="AN117" i="1"/>
  <c r="AM117" i="1"/>
  <c r="AL117" i="1"/>
  <c r="F117" i="1" s="1"/>
  <c r="AK117" i="1"/>
  <c r="AJ117" i="1"/>
  <c r="AI117" i="1"/>
  <c r="C117" i="1" s="1"/>
  <c r="AH117" i="1"/>
  <c r="AU116" i="1"/>
  <c r="AR116" i="1"/>
  <c r="L116" i="1" s="1"/>
  <c r="AQ116" i="1"/>
  <c r="AN116" i="1"/>
  <c r="AM116" i="1"/>
  <c r="AL116" i="1"/>
  <c r="F116" i="1" s="1"/>
  <c r="AK116" i="1"/>
  <c r="AJ116" i="1"/>
  <c r="D116" i="1" s="1"/>
  <c r="AI116" i="1"/>
  <c r="C116" i="1" s="1"/>
  <c r="AH116" i="1"/>
  <c r="AU115" i="1"/>
  <c r="AT16" i="14"/>
  <c r="AS16" i="14"/>
  <c r="AR115" i="1"/>
  <c r="L115" i="1" s="1"/>
  <c r="AQ115" i="1"/>
  <c r="AP16" i="14"/>
  <c r="AO16" i="14"/>
  <c r="AN115" i="1"/>
  <c r="AN16" i="14" s="1"/>
  <c r="AM115" i="1"/>
  <c r="AM16" i="14" s="1"/>
  <c r="AL115" i="1"/>
  <c r="AL16" i="14" s="1"/>
  <c r="AK115" i="1"/>
  <c r="AK16" i="14" s="1"/>
  <c r="AJ115" i="1"/>
  <c r="AI115" i="1"/>
  <c r="AH115" i="1"/>
  <c r="AU114" i="1"/>
  <c r="AR114" i="1"/>
  <c r="L114" i="1" s="1"/>
  <c r="AQ114" i="1"/>
  <c r="AN114" i="1"/>
  <c r="H114" i="1" s="1"/>
  <c r="AM114" i="1"/>
  <c r="AL114" i="1"/>
  <c r="F114" i="1" s="1"/>
  <c r="AK114" i="1"/>
  <c r="AJ114" i="1"/>
  <c r="D114" i="1" s="1"/>
  <c r="AI114" i="1"/>
  <c r="C114" i="1" s="1"/>
  <c r="AH114" i="1"/>
  <c r="AU113" i="1"/>
  <c r="AR113" i="1"/>
  <c r="L113" i="1" s="1"/>
  <c r="AQ113" i="1"/>
  <c r="AN113" i="1"/>
  <c r="H113" i="1" s="1"/>
  <c r="AM113" i="1"/>
  <c r="AL113" i="1"/>
  <c r="AK113" i="1"/>
  <c r="AJ113" i="1"/>
  <c r="AI113" i="1"/>
  <c r="C113" i="1" s="1"/>
  <c r="AH113" i="1"/>
  <c r="AU112" i="1"/>
  <c r="AR112" i="1"/>
  <c r="L112" i="1" s="1"/>
  <c r="AQ112" i="1"/>
  <c r="AN112" i="1"/>
  <c r="H112" i="1" s="1"/>
  <c r="AM112" i="1"/>
  <c r="AL112" i="1"/>
  <c r="F112" i="1" s="1"/>
  <c r="AK112" i="1"/>
  <c r="AJ112" i="1"/>
  <c r="AI112" i="1"/>
  <c r="C112" i="1" s="1"/>
  <c r="AH112" i="1"/>
  <c r="AU111" i="1"/>
  <c r="AR111" i="1"/>
  <c r="L111" i="1" s="1"/>
  <c r="AQ111" i="1"/>
  <c r="AN111" i="1"/>
  <c r="H111" i="1" s="1"/>
  <c r="AM111" i="1"/>
  <c r="AL111" i="1"/>
  <c r="AK111" i="1"/>
  <c r="AJ111" i="1"/>
  <c r="AI111" i="1"/>
  <c r="C111" i="1" s="1"/>
  <c r="AH111" i="1"/>
  <c r="AU110" i="1"/>
  <c r="AR110" i="1"/>
  <c r="L110" i="1" s="1"/>
  <c r="AQ110" i="1"/>
  <c r="AN110" i="1"/>
  <c r="H110" i="1" s="1"/>
  <c r="AM110" i="1"/>
  <c r="AL110" i="1"/>
  <c r="F110" i="1" s="1"/>
  <c r="AK110" i="1"/>
  <c r="AJ110" i="1"/>
  <c r="D110" i="1" s="1"/>
  <c r="AI110" i="1"/>
  <c r="C110" i="1" s="1"/>
  <c r="AH110" i="1"/>
  <c r="AU109" i="1"/>
  <c r="AR109" i="1"/>
  <c r="L109" i="1" s="1"/>
  <c r="AQ109" i="1"/>
  <c r="AN109" i="1"/>
  <c r="AM109" i="1"/>
  <c r="AL109" i="1"/>
  <c r="AK109" i="1"/>
  <c r="AJ109" i="1"/>
  <c r="AI109" i="1"/>
  <c r="C109" i="1" s="1"/>
  <c r="AH109" i="1"/>
  <c r="AU108" i="1"/>
  <c r="AR108" i="1"/>
  <c r="L108" i="1" s="1"/>
  <c r="AQ108" i="1"/>
  <c r="AN108" i="1"/>
  <c r="H108" i="1" s="1"/>
  <c r="AM108" i="1"/>
  <c r="AL108" i="1"/>
  <c r="F108" i="1" s="1"/>
  <c r="AK108" i="1"/>
  <c r="AJ108" i="1"/>
  <c r="AI108" i="1"/>
  <c r="C108" i="1" s="1"/>
  <c r="AH108" i="1"/>
  <c r="AU107" i="1"/>
  <c r="AR107" i="1"/>
  <c r="L107" i="1" s="1"/>
  <c r="AQ107" i="1"/>
  <c r="AN107" i="1"/>
  <c r="H107" i="1" s="1"/>
  <c r="AM107" i="1"/>
  <c r="AL107" i="1"/>
  <c r="AK107" i="1"/>
  <c r="AJ107" i="1"/>
  <c r="AI107" i="1"/>
  <c r="C107" i="1" s="1"/>
  <c r="AH107" i="1"/>
  <c r="AU106" i="1"/>
  <c r="AR106" i="1"/>
  <c r="L106" i="1" s="1"/>
  <c r="AQ106" i="1"/>
  <c r="AN106" i="1"/>
  <c r="H106" i="1" s="1"/>
  <c r="AM106" i="1"/>
  <c r="AL106" i="1"/>
  <c r="F106" i="1" s="1"/>
  <c r="AK106" i="1"/>
  <c r="AJ106" i="1"/>
  <c r="D106" i="1" s="1"/>
  <c r="AI106" i="1"/>
  <c r="C106" i="1" s="1"/>
  <c r="AH106" i="1"/>
  <c r="AU105" i="1"/>
  <c r="AU15" i="14" s="1"/>
  <c r="AT15" i="14"/>
  <c r="AS15" i="14"/>
  <c r="AR105" i="1"/>
  <c r="L105" i="1" s="1"/>
  <c r="AQ105" i="1"/>
  <c r="AP15" i="14"/>
  <c r="AO15" i="14"/>
  <c r="AN105" i="1"/>
  <c r="AM105" i="1"/>
  <c r="AM15" i="14" s="1"/>
  <c r="AL105" i="1"/>
  <c r="AL15" i="14" s="1"/>
  <c r="AK105" i="1"/>
  <c r="AK15" i="14" s="1"/>
  <c r="AJ105" i="1"/>
  <c r="AI105" i="1"/>
  <c r="AH105" i="1"/>
  <c r="AU104" i="1"/>
  <c r="AR104" i="1"/>
  <c r="L104" i="1" s="1"/>
  <c r="AQ104" i="1"/>
  <c r="AN104" i="1"/>
  <c r="AM104" i="1"/>
  <c r="AL104" i="1"/>
  <c r="F104" i="1" s="1"/>
  <c r="AK104" i="1"/>
  <c r="AJ104" i="1"/>
  <c r="AI104" i="1"/>
  <c r="C104" i="1" s="1"/>
  <c r="AH104" i="1"/>
  <c r="AU103" i="1"/>
  <c r="AR103" i="1"/>
  <c r="L103" i="1" s="1"/>
  <c r="AQ103" i="1"/>
  <c r="AN103" i="1"/>
  <c r="AM103" i="1"/>
  <c r="AL103" i="1"/>
  <c r="F103" i="1" s="1"/>
  <c r="AK103" i="1"/>
  <c r="AJ103" i="1"/>
  <c r="AI103" i="1"/>
  <c r="C103" i="1" s="1"/>
  <c r="AH103" i="1"/>
  <c r="AU102" i="1"/>
  <c r="AR102" i="1"/>
  <c r="L102" i="1" s="1"/>
  <c r="AQ102" i="1"/>
  <c r="AN102" i="1"/>
  <c r="AM102" i="1"/>
  <c r="AL102" i="1"/>
  <c r="F102" i="1" s="1"/>
  <c r="AK102" i="1"/>
  <c r="AJ102" i="1"/>
  <c r="AI102" i="1"/>
  <c r="C102" i="1" s="1"/>
  <c r="AH102" i="1"/>
  <c r="AU101" i="1"/>
  <c r="AR101" i="1"/>
  <c r="L101" i="1" s="1"/>
  <c r="AQ101" i="1"/>
  <c r="AN101" i="1"/>
  <c r="AM101" i="1"/>
  <c r="AL101" i="1"/>
  <c r="F101" i="1" s="1"/>
  <c r="AK101" i="1"/>
  <c r="AJ101" i="1"/>
  <c r="AI101" i="1"/>
  <c r="C101" i="1" s="1"/>
  <c r="AH101" i="1"/>
  <c r="AU100" i="1"/>
  <c r="AR100" i="1"/>
  <c r="L100" i="1" s="1"/>
  <c r="AQ100" i="1"/>
  <c r="AN100" i="1"/>
  <c r="AM100" i="1"/>
  <c r="AL100" i="1"/>
  <c r="F100" i="1" s="1"/>
  <c r="AK100" i="1"/>
  <c r="AJ100" i="1"/>
  <c r="AI100" i="1"/>
  <c r="C100" i="1" s="1"/>
  <c r="AH100" i="1"/>
  <c r="AU99" i="1"/>
  <c r="AR99" i="1"/>
  <c r="L99" i="1" s="1"/>
  <c r="AQ99" i="1"/>
  <c r="AN99" i="1"/>
  <c r="AM99" i="1"/>
  <c r="AL99" i="1"/>
  <c r="F99" i="1" s="1"/>
  <c r="AK99" i="1"/>
  <c r="AJ99" i="1"/>
  <c r="AI99" i="1"/>
  <c r="C99" i="1" s="1"/>
  <c r="AH99" i="1"/>
  <c r="AU98" i="1"/>
  <c r="AR98" i="1"/>
  <c r="L98" i="1" s="1"/>
  <c r="AQ98" i="1"/>
  <c r="AN98" i="1"/>
  <c r="AM98" i="1"/>
  <c r="AL98" i="1"/>
  <c r="F98" i="1" s="1"/>
  <c r="AK98" i="1"/>
  <c r="AJ98" i="1"/>
  <c r="AI98" i="1"/>
  <c r="C98" i="1" s="1"/>
  <c r="AH98" i="1"/>
  <c r="AU97" i="1"/>
  <c r="AR97" i="1"/>
  <c r="L97" i="1" s="1"/>
  <c r="AQ97" i="1"/>
  <c r="AN97" i="1"/>
  <c r="AM97" i="1"/>
  <c r="AL97" i="1"/>
  <c r="F97" i="1" s="1"/>
  <c r="AK97" i="1"/>
  <c r="AJ97" i="1"/>
  <c r="AI97" i="1"/>
  <c r="C97" i="1" s="1"/>
  <c r="AH97" i="1"/>
  <c r="AU96" i="1"/>
  <c r="O96" i="1" s="1"/>
  <c r="AR96" i="1"/>
  <c r="L96" i="1" s="1"/>
  <c r="AQ96" i="1"/>
  <c r="AN96" i="1"/>
  <c r="AM96" i="1"/>
  <c r="AL96" i="1"/>
  <c r="F96" i="1" s="1"/>
  <c r="AK96" i="1"/>
  <c r="AJ96" i="1"/>
  <c r="AI96" i="1"/>
  <c r="C96" i="1" s="1"/>
  <c r="AH96" i="1"/>
  <c r="AU95" i="1"/>
  <c r="AU14" i="14" s="1"/>
  <c r="AT14" i="14"/>
  <c r="AS14" i="14"/>
  <c r="AR95" i="1"/>
  <c r="L95" i="1" s="1"/>
  <c r="AQ95" i="1"/>
  <c r="AP14" i="14"/>
  <c r="AO14" i="14"/>
  <c r="AN95" i="1"/>
  <c r="AM95" i="1"/>
  <c r="AM14" i="14" s="1"/>
  <c r="AL95" i="1"/>
  <c r="AL14" i="14" s="1"/>
  <c r="AK95" i="1"/>
  <c r="AK14" i="14" s="1"/>
  <c r="AJ95" i="1"/>
  <c r="AI95" i="1"/>
  <c r="AH95" i="1"/>
  <c r="AU94" i="1"/>
  <c r="AR94" i="1"/>
  <c r="L94" i="1" s="1"/>
  <c r="AQ94" i="1"/>
  <c r="AN94" i="1"/>
  <c r="H94" i="1" s="1"/>
  <c r="AM94" i="1"/>
  <c r="AL94" i="1"/>
  <c r="AK94" i="1"/>
  <c r="AJ94" i="1"/>
  <c r="AI94" i="1"/>
  <c r="C94" i="1" s="1"/>
  <c r="AH94" i="1"/>
  <c r="AU93" i="1"/>
  <c r="AR93" i="1"/>
  <c r="L93" i="1" s="1"/>
  <c r="AQ93" i="1"/>
  <c r="AN93" i="1"/>
  <c r="H93" i="1" s="1"/>
  <c r="AM93" i="1"/>
  <c r="AL93" i="1"/>
  <c r="F93" i="1" s="1"/>
  <c r="AK93" i="1"/>
  <c r="AJ93" i="1"/>
  <c r="AI93" i="1"/>
  <c r="C93" i="1" s="1"/>
  <c r="AH93" i="1"/>
  <c r="AU92" i="1"/>
  <c r="AR92" i="1"/>
  <c r="L92" i="1" s="1"/>
  <c r="AQ92" i="1"/>
  <c r="K92" i="1" s="1"/>
  <c r="AN92" i="1"/>
  <c r="H92" i="1" s="1"/>
  <c r="AM92" i="1"/>
  <c r="AL92" i="1"/>
  <c r="AK92" i="1"/>
  <c r="AJ92" i="1"/>
  <c r="D92" i="1" s="1"/>
  <c r="AI92" i="1"/>
  <c r="C92" i="1" s="1"/>
  <c r="AH92" i="1"/>
  <c r="AU91" i="1"/>
  <c r="AR91" i="1"/>
  <c r="L91" i="1" s="1"/>
  <c r="AQ91" i="1"/>
  <c r="AN91" i="1"/>
  <c r="H91" i="1" s="1"/>
  <c r="AM91" i="1"/>
  <c r="AL91" i="1"/>
  <c r="F91" i="1" s="1"/>
  <c r="AK91" i="1"/>
  <c r="AJ91" i="1"/>
  <c r="AI91" i="1"/>
  <c r="C91" i="1" s="1"/>
  <c r="AH91" i="1"/>
  <c r="AU90" i="1"/>
  <c r="AR90" i="1"/>
  <c r="L90" i="1" s="1"/>
  <c r="AQ90" i="1"/>
  <c r="AN90" i="1"/>
  <c r="H90" i="1" s="1"/>
  <c r="AM90" i="1"/>
  <c r="AL90" i="1"/>
  <c r="AK90" i="1"/>
  <c r="AJ90" i="1"/>
  <c r="AI90" i="1"/>
  <c r="C90" i="1" s="1"/>
  <c r="AH90" i="1"/>
  <c r="AU89" i="1"/>
  <c r="AR89" i="1"/>
  <c r="L89" i="1" s="1"/>
  <c r="AQ89" i="1"/>
  <c r="AN89" i="1"/>
  <c r="AM89" i="1"/>
  <c r="AL89" i="1"/>
  <c r="F89" i="1" s="1"/>
  <c r="AK89" i="1"/>
  <c r="AJ89" i="1"/>
  <c r="AI89" i="1"/>
  <c r="C89" i="1" s="1"/>
  <c r="AH89" i="1"/>
  <c r="AU88" i="1"/>
  <c r="AR88" i="1"/>
  <c r="L88" i="1" s="1"/>
  <c r="AQ88" i="1"/>
  <c r="AN88" i="1"/>
  <c r="H88" i="1" s="1"/>
  <c r="AM88" i="1"/>
  <c r="AL88" i="1"/>
  <c r="AK88" i="1"/>
  <c r="AJ88" i="1"/>
  <c r="D88" i="1" s="1"/>
  <c r="AI88" i="1"/>
  <c r="C88" i="1" s="1"/>
  <c r="AH88" i="1"/>
  <c r="AU87" i="1"/>
  <c r="AR87" i="1"/>
  <c r="L87" i="1" s="1"/>
  <c r="AQ87" i="1"/>
  <c r="AN87" i="1"/>
  <c r="AM87" i="1"/>
  <c r="AL87" i="1"/>
  <c r="F87" i="1" s="1"/>
  <c r="AK87" i="1"/>
  <c r="AJ87" i="1"/>
  <c r="AI87" i="1"/>
  <c r="C87" i="1" s="1"/>
  <c r="AH87" i="1"/>
  <c r="AU86" i="1"/>
  <c r="AR86" i="1"/>
  <c r="L86" i="1" s="1"/>
  <c r="AQ86" i="1"/>
  <c r="AN86" i="1"/>
  <c r="H86" i="1" s="1"/>
  <c r="AM86" i="1"/>
  <c r="AL86" i="1"/>
  <c r="AK86" i="1"/>
  <c r="AJ86" i="1"/>
  <c r="AI86" i="1"/>
  <c r="C86" i="1" s="1"/>
  <c r="AH86" i="1"/>
  <c r="AU85" i="1"/>
  <c r="AS13" i="14"/>
  <c r="AR85" i="1"/>
  <c r="L85" i="1" s="1"/>
  <c r="AQ85" i="1"/>
  <c r="AP13" i="14"/>
  <c r="AO13" i="14"/>
  <c r="AN85" i="1"/>
  <c r="AM85" i="1"/>
  <c r="AM13" i="14" s="1"/>
  <c r="AL85" i="1"/>
  <c r="AL13" i="14" s="1"/>
  <c r="AK85" i="1"/>
  <c r="AK13" i="14" s="1"/>
  <c r="AJ85" i="1"/>
  <c r="AI85" i="1"/>
  <c r="AH85" i="1"/>
  <c r="AU84" i="1"/>
  <c r="AR84" i="1"/>
  <c r="L84" i="1" s="1"/>
  <c r="AQ84" i="1"/>
  <c r="AN84" i="1"/>
  <c r="AM84" i="1"/>
  <c r="AL84" i="1"/>
  <c r="F84" i="1" s="1"/>
  <c r="AK84" i="1"/>
  <c r="AJ84" i="1"/>
  <c r="D84" i="1" s="1"/>
  <c r="AI84" i="1"/>
  <c r="C84" i="1" s="1"/>
  <c r="AH84" i="1"/>
  <c r="AU83" i="1"/>
  <c r="AR83" i="1"/>
  <c r="L83" i="1" s="1"/>
  <c r="AQ83" i="1"/>
  <c r="AN83" i="1"/>
  <c r="AM83" i="1"/>
  <c r="AL83" i="1"/>
  <c r="F83" i="1" s="1"/>
  <c r="AK83" i="1"/>
  <c r="AJ83" i="1"/>
  <c r="AI83" i="1"/>
  <c r="C83" i="1" s="1"/>
  <c r="AH83" i="1"/>
  <c r="AU82" i="1"/>
  <c r="AR82" i="1"/>
  <c r="L82" i="1" s="1"/>
  <c r="AQ82" i="1"/>
  <c r="AN82" i="1"/>
  <c r="AM82" i="1"/>
  <c r="AL82" i="1"/>
  <c r="F82" i="1" s="1"/>
  <c r="AK82" i="1"/>
  <c r="AJ82" i="1"/>
  <c r="D82" i="1" s="1"/>
  <c r="AI82" i="1"/>
  <c r="C82" i="1" s="1"/>
  <c r="AH82" i="1"/>
  <c r="AU81" i="1"/>
  <c r="AR81" i="1"/>
  <c r="L81" i="1" s="1"/>
  <c r="AQ81" i="1"/>
  <c r="AN81" i="1"/>
  <c r="AM81" i="1"/>
  <c r="AL81" i="1"/>
  <c r="F81" i="1" s="1"/>
  <c r="AK81" i="1"/>
  <c r="AJ81" i="1"/>
  <c r="AI81" i="1"/>
  <c r="C81" i="1" s="1"/>
  <c r="AH81" i="1"/>
  <c r="AU80" i="1"/>
  <c r="AR80" i="1"/>
  <c r="L80" i="1" s="1"/>
  <c r="AQ80" i="1"/>
  <c r="AN80" i="1"/>
  <c r="AM80" i="1"/>
  <c r="AL80" i="1"/>
  <c r="F80" i="1" s="1"/>
  <c r="AK80" i="1"/>
  <c r="AJ80" i="1"/>
  <c r="D80" i="1" s="1"/>
  <c r="AI80" i="1"/>
  <c r="C80" i="1" s="1"/>
  <c r="AH80" i="1"/>
  <c r="AU79" i="1"/>
  <c r="AR79" i="1"/>
  <c r="L79" i="1" s="1"/>
  <c r="AQ79" i="1"/>
  <c r="AN79" i="1"/>
  <c r="AM79" i="1"/>
  <c r="AL79" i="1"/>
  <c r="F79" i="1" s="1"/>
  <c r="AK79" i="1"/>
  <c r="AJ79" i="1"/>
  <c r="AI79" i="1"/>
  <c r="C79" i="1" s="1"/>
  <c r="AH79" i="1"/>
  <c r="AU78" i="1"/>
  <c r="AR78" i="1"/>
  <c r="L78" i="1" s="1"/>
  <c r="AQ78" i="1"/>
  <c r="AN78" i="1"/>
  <c r="AM78" i="1"/>
  <c r="AL78" i="1"/>
  <c r="F78" i="1" s="1"/>
  <c r="AK78" i="1"/>
  <c r="AJ78" i="1"/>
  <c r="D78" i="1" s="1"/>
  <c r="AI78" i="1"/>
  <c r="C78" i="1" s="1"/>
  <c r="AH78" i="1"/>
  <c r="AU77" i="1"/>
  <c r="AR77" i="1"/>
  <c r="L77" i="1" s="1"/>
  <c r="AQ77" i="1"/>
  <c r="AN77" i="1"/>
  <c r="AM77" i="1"/>
  <c r="AL77" i="1"/>
  <c r="F77" i="1" s="1"/>
  <c r="AK77" i="1"/>
  <c r="AJ77" i="1"/>
  <c r="AI77" i="1"/>
  <c r="C77" i="1" s="1"/>
  <c r="AH77" i="1"/>
  <c r="AU76" i="1"/>
  <c r="AR76" i="1"/>
  <c r="L76" i="1" s="1"/>
  <c r="AQ76" i="1"/>
  <c r="AN76" i="1"/>
  <c r="AM76" i="1"/>
  <c r="AL76" i="1"/>
  <c r="F76" i="1" s="1"/>
  <c r="AK76" i="1"/>
  <c r="AJ76" i="1"/>
  <c r="D76" i="1" s="1"/>
  <c r="AI76" i="1"/>
  <c r="C76" i="1" s="1"/>
  <c r="AH76" i="1"/>
  <c r="AU75" i="1"/>
  <c r="AS12" i="14"/>
  <c r="AR75" i="1"/>
  <c r="L75" i="1" s="1"/>
  <c r="AQ75" i="1"/>
  <c r="AP12" i="14"/>
  <c r="AO12" i="14"/>
  <c r="AN75" i="1"/>
  <c r="AM75" i="1"/>
  <c r="AM12" i="14" s="1"/>
  <c r="AL75" i="1"/>
  <c r="AL12" i="14" s="1"/>
  <c r="AK75" i="1"/>
  <c r="AK12" i="14" s="1"/>
  <c r="AJ75" i="1"/>
  <c r="AI75" i="1"/>
  <c r="AH75" i="1"/>
  <c r="AU74" i="1"/>
  <c r="AR74" i="1"/>
  <c r="L74" i="1" s="1"/>
  <c r="AQ74" i="1"/>
  <c r="AN74" i="1"/>
  <c r="H74" i="1" s="1"/>
  <c r="AM74" i="1"/>
  <c r="AL74" i="1"/>
  <c r="F74" i="1" s="1"/>
  <c r="AK74" i="1"/>
  <c r="AJ74" i="1"/>
  <c r="D74" i="1" s="1"/>
  <c r="AI74" i="1"/>
  <c r="C74" i="1" s="1"/>
  <c r="AH74" i="1"/>
  <c r="AU73" i="1"/>
  <c r="AR73" i="1"/>
  <c r="L73" i="1" s="1"/>
  <c r="AQ73" i="1"/>
  <c r="AN73" i="1"/>
  <c r="AM73" i="1"/>
  <c r="AL73" i="1"/>
  <c r="AK73" i="1"/>
  <c r="AJ73" i="1"/>
  <c r="AI73" i="1"/>
  <c r="C73" i="1" s="1"/>
  <c r="AH73" i="1"/>
  <c r="AU72" i="1"/>
  <c r="AR72" i="1"/>
  <c r="L72" i="1" s="1"/>
  <c r="AQ72" i="1"/>
  <c r="AN72" i="1"/>
  <c r="H72" i="1" s="1"/>
  <c r="AM72" i="1"/>
  <c r="AL72" i="1"/>
  <c r="F72" i="1" s="1"/>
  <c r="AK72" i="1"/>
  <c r="AJ72" i="1"/>
  <c r="AI72" i="1"/>
  <c r="C72" i="1" s="1"/>
  <c r="AH72" i="1"/>
  <c r="AU71" i="1"/>
  <c r="AR71" i="1"/>
  <c r="L71" i="1" s="1"/>
  <c r="AQ71" i="1"/>
  <c r="AN71" i="1"/>
  <c r="AM71" i="1"/>
  <c r="AL71" i="1"/>
  <c r="AK71" i="1"/>
  <c r="AJ71" i="1"/>
  <c r="AI71" i="1"/>
  <c r="C71" i="1" s="1"/>
  <c r="AH71" i="1"/>
  <c r="AU70" i="1"/>
  <c r="AR70" i="1"/>
  <c r="L70" i="1" s="1"/>
  <c r="AQ70" i="1"/>
  <c r="AN70" i="1"/>
  <c r="H70" i="1" s="1"/>
  <c r="AM70" i="1"/>
  <c r="AL70" i="1"/>
  <c r="F70" i="1" s="1"/>
  <c r="AK70" i="1"/>
  <c r="AJ70" i="1"/>
  <c r="D70" i="1" s="1"/>
  <c r="AI70" i="1"/>
  <c r="C70" i="1" s="1"/>
  <c r="AH70" i="1"/>
  <c r="AU69" i="1"/>
  <c r="AR69" i="1"/>
  <c r="L69" i="1" s="1"/>
  <c r="AQ69" i="1"/>
  <c r="AN69" i="1"/>
  <c r="H69" i="1" s="1"/>
  <c r="AM69" i="1"/>
  <c r="AL69" i="1"/>
  <c r="AK69" i="1"/>
  <c r="AJ69" i="1"/>
  <c r="AI69" i="1"/>
  <c r="C69" i="1" s="1"/>
  <c r="AH69" i="1"/>
  <c r="AU68" i="1"/>
  <c r="AR68" i="1"/>
  <c r="L68" i="1" s="1"/>
  <c r="AQ68" i="1"/>
  <c r="AN68" i="1"/>
  <c r="H68" i="1" s="1"/>
  <c r="AM68" i="1"/>
  <c r="AL68" i="1"/>
  <c r="F68" i="1" s="1"/>
  <c r="AK68" i="1"/>
  <c r="AJ68" i="1"/>
  <c r="AI68" i="1"/>
  <c r="C68" i="1" s="1"/>
  <c r="AH68" i="1"/>
  <c r="AU67" i="1"/>
  <c r="AR67" i="1"/>
  <c r="L67" i="1" s="1"/>
  <c r="AQ67" i="1"/>
  <c r="AN67" i="1"/>
  <c r="H67" i="1" s="1"/>
  <c r="AM67" i="1"/>
  <c r="AL67" i="1"/>
  <c r="AK67" i="1"/>
  <c r="AJ67" i="1"/>
  <c r="AI67" i="1"/>
  <c r="C67" i="1" s="1"/>
  <c r="AH67" i="1"/>
  <c r="AU66" i="1"/>
  <c r="AR66" i="1"/>
  <c r="L66" i="1" s="1"/>
  <c r="AQ66" i="1"/>
  <c r="AN66" i="1"/>
  <c r="H66" i="1" s="1"/>
  <c r="AM66" i="1"/>
  <c r="AL66" i="1"/>
  <c r="F66" i="1" s="1"/>
  <c r="AK66" i="1"/>
  <c r="AJ66" i="1"/>
  <c r="D66" i="1" s="1"/>
  <c r="AI66" i="1"/>
  <c r="C66" i="1" s="1"/>
  <c r="AH66" i="1"/>
  <c r="AU65" i="1"/>
  <c r="AU11" i="14" s="1"/>
  <c r="AT11" i="14"/>
  <c r="AS11" i="14"/>
  <c r="AR65" i="1"/>
  <c r="L65" i="1" s="1"/>
  <c r="AQ65" i="1"/>
  <c r="AP11" i="14"/>
  <c r="AO11" i="14"/>
  <c r="AN65" i="1"/>
  <c r="AM65" i="1"/>
  <c r="AM11" i="14" s="1"/>
  <c r="AL65" i="1"/>
  <c r="AL11" i="14" s="1"/>
  <c r="AK65" i="1"/>
  <c r="AK11" i="14" s="1"/>
  <c r="AJ65" i="1"/>
  <c r="AI65" i="1"/>
  <c r="AH65" i="1"/>
  <c r="AU64" i="1"/>
  <c r="AR64" i="1"/>
  <c r="L64" i="1" s="1"/>
  <c r="AQ64" i="1"/>
  <c r="AN64" i="1"/>
  <c r="AM64" i="1"/>
  <c r="AL64" i="1"/>
  <c r="F64" i="1" s="1"/>
  <c r="AK64" i="1"/>
  <c r="AJ64" i="1"/>
  <c r="AI64" i="1"/>
  <c r="C64" i="1" s="1"/>
  <c r="AH64" i="1"/>
  <c r="AU63" i="1"/>
  <c r="AR63" i="1"/>
  <c r="L63" i="1" s="1"/>
  <c r="AQ63" i="1"/>
  <c r="AN63" i="1"/>
  <c r="AM63" i="1"/>
  <c r="AL63" i="1"/>
  <c r="F63" i="1" s="1"/>
  <c r="AK63" i="1"/>
  <c r="AJ63" i="1"/>
  <c r="AI63" i="1"/>
  <c r="C63" i="1" s="1"/>
  <c r="AH63" i="1"/>
  <c r="AU62" i="1"/>
  <c r="AR62" i="1"/>
  <c r="L62" i="1" s="1"/>
  <c r="AQ62" i="1"/>
  <c r="AN62" i="1"/>
  <c r="AM62" i="1"/>
  <c r="AL62" i="1"/>
  <c r="F62" i="1" s="1"/>
  <c r="AK62" i="1"/>
  <c r="AJ62" i="1"/>
  <c r="AI62" i="1"/>
  <c r="C62" i="1" s="1"/>
  <c r="AH62" i="1"/>
  <c r="AU61" i="1"/>
  <c r="AR61" i="1"/>
  <c r="L61" i="1" s="1"/>
  <c r="AQ61" i="1"/>
  <c r="AN61" i="1"/>
  <c r="AM61" i="1"/>
  <c r="AL61" i="1"/>
  <c r="F61" i="1" s="1"/>
  <c r="AK61" i="1"/>
  <c r="AJ61" i="1"/>
  <c r="AI61" i="1"/>
  <c r="C61" i="1" s="1"/>
  <c r="AH61" i="1"/>
  <c r="AU60" i="1"/>
  <c r="AR60" i="1"/>
  <c r="L60" i="1" s="1"/>
  <c r="AQ60" i="1"/>
  <c r="AN60" i="1"/>
  <c r="AM60" i="1"/>
  <c r="AL60" i="1"/>
  <c r="F60" i="1" s="1"/>
  <c r="AK60" i="1"/>
  <c r="AJ60" i="1"/>
  <c r="AI60" i="1"/>
  <c r="C60" i="1" s="1"/>
  <c r="AH60" i="1"/>
  <c r="AU59" i="1"/>
  <c r="AR59" i="1"/>
  <c r="L59" i="1" s="1"/>
  <c r="AQ59" i="1"/>
  <c r="AN59" i="1"/>
  <c r="AM59" i="1"/>
  <c r="AL59" i="1"/>
  <c r="F59" i="1" s="1"/>
  <c r="AK59" i="1"/>
  <c r="AJ59" i="1"/>
  <c r="AI59" i="1"/>
  <c r="C59" i="1" s="1"/>
  <c r="AH59" i="1"/>
  <c r="AU58" i="1"/>
  <c r="AR58" i="1"/>
  <c r="L58" i="1" s="1"/>
  <c r="AQ58" i="1"/>
  <c r="AN58" i="1"/>
  <c r="AM58" i="1"/>
  <c r="AL58" i="1"/>
  <c r="F58" i="1" s="1"/>
  <c r="AK58" i="1"/>
  <c r="AJ58" i="1"/>
  <c r="AI58" i="1"/>
  <c r="C58" i="1" s="1"/>
  <c r="AH58" i="1"/>
  <c r="AU57" i="1"/>
  <c r="AR57" i="1"/>
  <c r="L57" i="1" s="1"/>
  <c r="AQ57" i="1"/>
  <c r="AN57" i="1"/>
  <c r="AM57" i="1"/>
  <c r="AL57" i="1"/>
  <c r="F57" i="1" s="1"/>
  <c r="AK57" i="1"/>
  <c r="AJ57" i="1"/>
  <c r="AI57" i="1"/>
  <c r="C57" i="1" s="1"/>
  <c r="AH57" i="1"/>
  <c r="AU56" i="1"/>
  <c r="AR56" i="1"/>
  <c r="L56" i="1" s="1"/>
  <c r="AQ56" i="1"/>
  <c r="I56" i="1"/>
  <c r="AN56" i="1"/>
  <c r="AM56" i="1"/>
  <c r="AL56" i="1"/>
  <c r="F56" i="1" s="1"/>
  <c r="AK56" i="1"/>
  <c r="AJ56" i="1"/>
  <c r="AI56" i="1"/>
  <c r="C56" i="1" s="1"/>
  <c r="AH56" i="1"/>
  <c r="AU55" i="1"/>
  <c r="AT10" i="14"/>
  <c r="AS10" i="14"/>
  <c r="AR55" i="1"/>
  <c r="L55" i="1" s="1"/>
  <c r="AQ55" i="1"/>
  <c r="AP10" i="14"/>
  <c r="AO10" i="14"/>
  <c r="AN55" i="1"/>
  <c r="AN10" i="14" s="1"/>
  <c r="AM55" i="1"/>
  <c r="AM10" i="14" s="1"/>
  <c r="AL55" i="1"/>
  <c r="AL10" i="14" s="1"/>
  <c r="AK55" i="1"/>
  <c r="AK10" i="14" s="1"/>
  <c r="AJ55" i="1"/>
  <c r="AI55" i="1"/>
  <c r="AH55" i="1"/>
  <c r="AU54" i="1"/>
  <c r="AR54" i="1"/>
  <c r="L54" i="1" s="1"/>
  <c r="AQ54" i="1"/>
  <c r="AN54" i="1"/>
  <c r="H54" i="1" s="1"/>
  <c r="G54" i="1"/>
  <c r="AL54" i="1"/>
  <c r="F54" i="1" s="1"/>
  <c r="AK54" i="1"/>
  <c r="E54" i="1" s="1"/>
  <c r="AJ54" i="1"/>
  <c r="D54" i="1" s="1"/>
  <c r="AI54" i="1"/>
  <c r="C54" i="1" s="1"/>
  <c r="AH54" i="1"/>
  <c r="AU53" i="1"/>
  <c r="O53" i="1" s="1"/>
  <c r="AR53" i="1"/>
  <c r="L53" i="1" s="1"/>
  <c r="AQ53" i="1"/>
  <c r="K53" i="1" s="1"/>
  <c r="J53" i="1"/>
  <c r="AN53" i="1"/>
  <c r="AL53" i="1"/>
  <c r="AK53" i="1"/>
  <c r="AJ53" i="1"/>
  <c r="D53" i="1" s="1"/>
  <c r="AI53" i="1"/>
  <c r="C53" i="1" s="1"/>
  <c r="AH53" i="1"/>
  <c r="AU52" i="1"/>
  <c r="M52" i="1"/>
  <c r="AR52" i="1"/>
  <c r="L52" i="1" s="1"/>
  <c r="AQ52" i="1"/>
  <c r="I52" i="1"/>
  <c r="AN52" i="1"/>
  <c r="G52" i="1"/>
  <c r="AL52" i="1"/>
  <c r="AK52" i="1"/>
  <c r="AJ52" i="1"/>
  <c r="D52" i="1" s="1"/>
  <c r="AI52" i="1"/>
  <c r="C52" i="1" s="1"/>
  <c r="AH52" i="1"/>
  <c r="AU51" i="1"/>
  <c r="O51" i="1" s="1"/>
  <c r="AR51" i="1"/>
  <c r="L51" i="1" s="1"/>
  <c r="AQ51" i="1"/>
  <c r="K51" i="1" s="1"/>
  <c r="AN51" i="1"/>
  <c r="AL51" i="1"/>
  <c r="F51" i="1" s="1"/>
  <c r="AK51" i="1"/>
  <c r="AJ51" i="1"/>
  <c r="AI51" i="1"/>
  <c r="C51" i="1" s="1"/>
  <c r="AH51" i="1"/>
  <c r="AU50" i="1"/>
  <c r="AR50" i="1"/>
  <c r="L50" i="1" s="1"/>
  <c r="AQ50" i="1"/>
  <c r="AN50" i="1"/>
  <c r="G50" i="1"/>
  <c r="AL50" i="1"/>
  <c r="AK50" i="1"/>
  <c r="AJ50" i="1"/>
  <c r="AI50" i="1"/>
  <c r="C50" i="1" s="1"/>
  <c r="AH50" i="1"/>
  <c r="AU49" i="1"/>
  <c r="AR49" i="1"/>
  <c r="L49" i="1" s="1"/>
  <c r="AQ49" i="1"/>
  <c r="AN49" i="1"/>
  <c r="H49" i="1" s="1"/>
  <c r="AL49" i="1"/>
  <c r="F49" i="1" s="1"/>
  <c r="AK49" i="1"/>
  <c r="AJ49" i="1"/>
  <c r="D49" i="1" s="1"/>
  <c r="AI49" i="1"/>
  <c r="C49" i="1" s="1"/>
  <c r="AH49" i="1"/>
  <c r="AU48" i="1"/>
  <c r="M48" i="1"/>
  <c r="AR48" i="1"/>
  <c r="L48" i="1" s="1"/>
  <c r="AQ48" i="1"/>
  <c r="AN48" i="1"/>
  <c r="G48" i="1"/>
  <c r="AL48" i="1"/>
  <c r="F48" i="1" s="1"/>
  <c r="AK48" i="1"/>
  <c r="E48" i="1" s="1"/>
  <c r="AJ48" i="1"/>
  <c r="AI48" i="1"/>
  <c r="C48" i="1" s="1"/>
  <c r="AH48" i="1"/>
  <c r="AU47" i="1"/>
  <c r="AR47" i="1"/>
  <c r="L47" i="1" s="1"/>
  <c r="AQ47" i="1"/>
  <c r="AN47" i="1"/>
  <c r="AL47" i="1"/>
  <c r="F47" i="1" s="1"/>
  <c r="AK47" i="1"/>
  <c r="AJ47" i="1"/>
  <c r="AI47" i="1"/>
  <c r="C47" i="1" s="1"/>
  <c r="AH47" i="1"/>
  <c r="AU46" i="1"/>
  <c r="AR46" i="1"/>
  <c r="L46" i="1" s="1"/>
  <c r="AQ46" i="1"/>
  <c r="AN46" i="1"/>
  <c r="H46" i="1" s="1"/>
  <c r="AL46" i="1"/>
  <c r="AK46" i="1"/>
  <c r="AJ46" i="1"/>
  <c r="D46" i="1" s="1"/>
  <c r="AI46" i="1"/>
  <c r="C46" i="1" s="1"/>
  <c r="AH46" i="1"/>
  <c r="AU45" i="1"/>
  <c r="AS9" i="14"/>
  <c r="AR45" i="1"/>
  <c r="L45" i="1" s="1"/>
  <c r="AQ45" i="1"/>
  <c r="AP9" i="14"/>
  <c r="AO9" i="14"/>
  <c r="AN45" i="1"/>
  <c r="AM9" i="14"/>
  <c r="AL45" i="1"/>
  <c r="AL9" i="14" s="1"/>
  <c r="AK45" i="1"/>
  <c r="AK9" i="14" s="1"/>
  <c r="AJ45" i="1"/>
  <c r="AI45" i="1"/>
  <c r="C45" i="1" s="1"/>
  <c r="AH45" i="1"/>
  <c r="AU44" i="1"/>
  <c r="AR44" i="1"/>
  <c r="L44" i="1" s="1"/>
  <c r="AQ44" i="1"/>
  <c r="AN44" i="1"/>
  <c r="H44" i="1" s="1"/>
  <c r="AL44" i="1"/>
  <c r="AK44" i="1"/>
  <c r="AJ44" i="1"/>
  <c r="AI44" i="1"/>
  <c r="C44" i="1" s="1"/>
  <c r="AH44" i="1"/>
  <c r="AU43" i="1"/>
  <c r="AR43" i="1"/>
  <c r="L43" i="1" s="1"/>
  <c r="AQ43" i="1"/>
  <c r="K43" i="1" s="1"/>
  <c r="AN43" i="1"/>
  <c r="H43" i="1" s="1"/>
  <c r="AL43" i="1"/>
  <c r="F43" i="1" s="1"/>
  <c r="AK43" i="1"/>
  <c r="AJ43" i="1"/>
  <c r="D43" i="1" s="1"/>
  <c r="AI43" i="1"/>
  <c r="C43" i="1" s="1"/>
  <c r="AH43" i="1"/>
  <c r="AU42" i="1"/>
  <c r="M42" i="1"/>
  <c r="AR42" i="1"/>
  <c r="L42" i="1" s="1"/>
  <c r="AQ42" i="1"/>
  <c r="K42" i="1" s="1"/>
  <c r="AN42" i="1"/>
  <c r="G42" i="1"/>
  <c r="AL42" i="1"/>
  <c r="AK42" i="1"/>
  <c r="E42" i="1" s="1"/>
  <c r="AJ42" i="1"/>
  <c r="D42" i="1" s="1"/>
  <c r="AI42" i="1"/>
  <c r="C42" i="1" s="1"/>
  <c r="AH42" i="1"/>
  <c r="AU41" i="1"/>
  <c r="AR41" i="1"/>
  <c r="L41" i="1" s="1"/>
  <c r="AQ41" i="1"/>
  <c r="AN41" i="1"/>
  <c r="AL41" i="1"/>
  <c r="F41" i="1" s="1"/>
  <c r="AK41" i="1"/>
  <c r="AJ41" i="1"/>
  <c r="D41" i="1" s="1"/>
  <c r="AI41" i="1"/>
  <c r="C41" i="1" s="1"/>
  <c r="AH41" i="1"/>
  <c r="AU40" i="1"/>
  <c r="AR40" i="1"/>
  <c r="L40" i="1" s="1"/>
  <c r="AQ40" i="1"/>
  <c r="AN40" i="1"/>
  <c r="H40" i="1" s="1"/>
  <c r="G40" i="1"/>
  <c r="AL40" i="1"/>
  <c r="AK40" i="1"/>
  <c r="AJ40" i="1"/>
  <c r="D40" i="1" s="1"/>
  <c r="AI40" i="1"/>
  <c r="C40" i="1" s="1"/>
  <c r="AH40" i="1"/>
  <c r="AU39" i="1"/>
  <c r="O39" i="1" s="1"/>
  <c r="AR39" i="1"/>
  <c r="L39" i="1" s="1"/>
  <c r="AQ39" i="1"/>
  <c r="K39" i="1" s="1"/>
  <c r="AN39" i="1"/>
  <c r="AL39" i="1"/>
  <c r="AK39" i="1"/>
  <c r="AJ39" i="1"/>
  <c r="AI39" i="1"/>
  <c r="C39" i="1" s="1"/>
  <c r="AH39" i="1"/>
  <c r="AU38" i="1"/>
  <c r="M38" i="1"/>
  <c r="AR38" i="1"/>
  <c r="L38" i="1" s="1"/>
  <c r="AQ38" i="1"/>
  <c r="I38" i="1"/>
  <c r="AN38" i="1"/>
  <c r="H38" i="1" s="1"/>
  <c r="G38" i="1"/>
  <c r="AL38" i="1"/>
  <c r="F38" i="1" s="1"/>
  <c r="AK38" i="1"/>
  <c r="AJ38" i="1"/>
  <c r="D38" i="1" s="1"/>
  <c r="AI38" i="1"/>
  <c r="C38" i="1" s="1"/>
  <c r="AH38" i="1"/>
  <c r="AU37" i="1"/>
  <c r="AR37" i="1"/>
  <c r="L37" i="1" s="1"/>
  <c r="AQ37" i="1"/>
  <c r="AN37" i="1"/>
  <c r="AL37" i="1"/>
  <c r="AK37" i="1"/>
  <c r="E37" i="1" s="1"/>
  <c r="AJ37" i="1"/>
  <c r="D37" i="1" s="1"/>
  <c r="AI37" i="1"/>
  <c r="C37" i="1" s="1"/>
  <c r="AH37" i="1"/>
  <c r="AU36" i="1"/>
  <c r="AR36" i="1"/>
  <c r="L36" i="1" s="1"/>
  <c r="AQ36" i="1"/>
  <c r="AN36" i="1"/>
  <c r="G36" i="1"/>
  <c r="AL36" i="1"/>
  <c r="AK36" i="1"/>
  <c r="AJ36" i="1"/>
  <c r="AI36" i="1"/>
  <c r="C36" i="1" s="1"/>
  <c r="AH36" i="1"/>
  <c r="AU35" i="1"/>
  <c r="AT8" i="14"/>
  <c r="AS8" i="14"/>
  <c r="AR35" i="1"/>
  <c r="L35" i="1" s="1"/>
  <c r="AQ35" i="1"/>
  <c r="AO8" i="14"/>
  <c r="AN35" i="1"/>
  <c r="AN8" i="14" s="1"/>
  <c r="AM8" i="14"/>
  <c r="AL35" i="1"/>
  <c r="AL8" i="14" s="1"/>
  <c r="AK35" i="1"/>
  <c r="AK8" i="14" s="1"/>
  <c r="AJ35" i="1"/>
  <c r="AI35" i="1"/>
  <c r="AH35" i="1"/>
  <c r="AU34" i="1"/>
  <c r="AR34" i="1"/>
  <c r="L34" i="1" s="1"/>
  <c r="AQ34" i="1"/>
  <c r="AN34" i="1"/>
  <c r="G34" i="1"/>
  <c r="AL34" i="1"/>
  <c r="F34" i="1" s="1"/>
  <c r="AK34" i="1"/>
  <c r="E34" i="1" s="1"/>
  <c r="AJ34" i="1"/>
  <c r="D34" i="1" s="1"/>
  <c r="AI34" i="1"/>
  <c r="C34" i="1" s="1"/>
  <c r="AH34" i="1"/>
  <c r="AU33" i="1"/>
  <c r="O33" i="1" s="1"/>
  <c r="AR33" i="1"/>
  <c r="L33" i="1" s="1"/>
  <c r="AQ33" i="1"/>
  <c r="K33" i="1" s="1"/>
  <c r="J33" i="1"/>
  <c r="AN33" i="1"/>
  <c r="AL33" i="1"/>
  <c r="AK33" i="1"/>
  <c r="AJ33" i="1"/>
  <c r="AI33" i="1"/>
  <c r="C33" i="1" s="1"/>
  <c r="AH33" i="1"/>
  <c r="AU32" i="1"/>
  <c r="M32" i="1"/>
  <c r="AR32" i="1"/>
  <c r="L32" i="1" s="1"/>
  <c r="AQ32" i="1"/>
  <c r="AN32" i="1"/>
  <c r="H32" i="1" s="1"/>
  <c r="G32" i="1"/>
  <c r="AL32" i="1"/>
  <c r="F32" i="1" s="1"/>
  <c r="AK32" i="1"/>
  <c r="E32" i="1" s="1"/>
  <c r="AJ32" i="1"/>
  <c r="D32" i="1" s="1"/>
  <c r="AI32" i="1"/>
  <c r="C32" i="1" s="1"/>
  <c r="AH32" i="1"/>
  <c r="AU31" i="1"/>
  <c r="O31" i="1" s="1"/>
  <c r="AR31" i="1"/>
  <c r="L31" i="1" s="1"/>
  <c r="AQ31" i="1"/>
  <c r="K31" i="1" s="1"/>
  <c r="AN31" i="1"/>
  <c r="AL31" i="1"/>
  <c r="AK31" i="1"/>
  <c r="E31" i="1" s="1"/>
  <c r="AJ31" i="1"/>
  <c r="AI31" i="1"/>
  <c r="C31" i="1" s="1"/>
  <c r="AH31" i="1"/>
  <c r="AU30" i="1"/>
  <c r="AR30" i="1"/>
  <c r="L30" i="1" s="1"/>
  <c r="AQ30" i="1"/>
  <c r="AN30" i="1"/>
  <c r="AL30" i="1"/>
  <c r="F30" i="1" s="1"/>
  <c r="AK30" i="1"/>
  <c r="AJ30" i="1"/>
  <c r="AI30" i="1"/>
  <c r="C30" i="1" s="1"/>
  <c r="AH30" i="1"/>
  <c r="AU29" i="1"/>
  <c r="AR29" i="1"/>
  <c r="L29" i="1" s="1"/>
  <c r="AQ29" i="1"/>
  <c r="AN29" i="1"/>
  <c r="AL29" i="1"/>
  <c r="AK29" i="1"/>
  <c r="AJ29" i="1"/>
  <c r="D29" i="1" s="1"/>
  <c r="AI29" i="1"/>
  <c r="C29" i="1" s="1"/>
  <c r="AH29" i="1"/>
  <c r="AU28" i="1"/>
  <c r="AR28" i="1"/>
  <c r="L28" i="1" s="1"/>
  <c r="AQ28" i="1"/>
  <c r="AN28" i="1"/>
  <c r="G28" i="1"/>
  <c r="AL28" i="1"/>
  <c r="AK28" i="1"/>
  <c r="E28" i="1" s="1"/>
  <c r="AJ28" i="1"/>
  <c r="AI28" i="1"/>
  <c r="C28" i="1" s="1"/>
  <c r="AH28" i="1"/>
  <c r="AU27" i="1"/>
  <c r="AR27" i="1"/>
  <c r="L27" i="1" s="1"/>
  <c r="AQ27" i="1"/>
  <c r="AN27" i="1"/>
  <c r="AL27" i="1"/>
  <c r="AK27" i="1"/>
  <c r="AJ27" i="1"/>
  <c r="AI27" i="1"/>
  <c r="C27" i="1" s="1"/>
  <c r="AH27" i="1"/>
  <c r="AU26" i="1"/>
  <c r="M26" i="1"/>
  <c r="AR26" i="1"/>
  <c r="L26" i="1" s="1"/>
  <c r="AQ26" i="1"/>
  <c r="AN26" i="1"/>
  <c r="AL26" i="1"/>
  <c r="F26" i="1" s="1"/>
  <c r="AK26" i="1"/>
  <c r="AJ26" i="1"/>
  <c r="AI26" i="1"/>
  <c r="C26" i="1" s="1"/>
  <c r="AH26" i="1"/>
  <c r="AU25" i="1"/>
  <c r="AS7" i="14"/>
  <c r="AR25" i="1"/>
  <c r="L25" i="1" s="1"/>
  <c r="AQ25" i="1"/>
  <c r="AP7" i="14"/>
  <c r="AO7" i="14"/>
  <c r="AN25" i="1"/>
  <c r="AN7" i="14" s="1"/>
  <c r="AM7" i="14"/>
  <c r="AL25" i="1"/>
  <c r="AK25" i="1"/>
  <c r="AK7" i="14" s="1"/>
  <c r="AJ25" i="1"/>
  <c r="AI25" i="1"/>
  <c r="AH25" i="1"/>
  <c r="AU24" i="1"/>
  <c r="M24" i="1"/>
  <c r="AR24" i="1"/>
  <c r="L24" i="1" s="1"/>
  <c r="AQ24" i="1"/>
  <c r="AN24" i="1"/>
  <c r="G24" i="1"/>
  <c r="AL24" i="1"/>
  <c r="F24" i="1" s="1"/>
  <c r="AK24" i="1"/>
  <c r="E24" i="1" s="1"/>
  <c r="AJ24" i="1"/>
  <c r="AI24" i="1"/>
  <c r="C24" i="1" s="1"/>
  <c r="AH24" i="1"/>
  <c r="B24" i="1" s="1"/>
  <c r="AU23" i="1"/>
  <c r="O23" i="1" s="1"/>
  <c r="AR23" i="1"/>
  <c r="L23" i="1" s="1"/>
  <c r="AQ23" i="1"/>
  <c r="K23" i="1" s="1"/>
  <c r="AN23" i="1"/>
  <c r="AL23" i="1"/>
  <c r="AK23" i="1"/>
  <c r="AJ23" i="1"/>
  <c r="AI23" i="1"/>
  <c r="C23" i="1" s="1"/>
  <c r="AH23" i="1"/>
  <c r="AU22" i="1"/>
  <c r="M22" i="1"/>
  <c r="AR22" i="1"/>
  <c r="L22" i="1" s="1"/>
  <c r="AQ22" i="1"/>
  <c r="AN22" i="1"/>
  <c r="G22" i="1"/>
  <c r="AL22" i="1"/>
  <c r="F22" i="1" s="1"/>
  <c r="AK22" i="1"/>
  <c r="AJ22" i="1"/>
  <c r="D22" i="1" s="1"/>
  <c r="AI22" i="1"/>
  <c r="C22" i="1" s="1"/>
  <c r="AH22" i="1"/>
  <c r="AU21" i="1"/>
  <c r="AR21" i="1"/>
  <c r="L21" i="1" s="1"/>
  <c r="AQ21" i="1"/>
  <c r="AN21" i="1"/>
  <c r="AL21" i="1"/>
  <c r="AK21" i="1"/>
  <c r="E21" i="1" s="1"/>
  <c r="AJ21" i="1"/>
  <c r="D21" i="1" s="1"/>
  <c r="AI21" i="1"/>
  <c r="C21" i="1" s="1"/>
  <c r="AH21" i="1"/>
  <c r="AU20" i="1"/>
  <c r="AR20" i="1"/>
  <c r="L20" i="1" s="1"/>
  <c r="AQ20" i="1"/>
  <c r="AN20" i="1"/>
  <c r="H20" i="1" s="1"/>
  <c r="G20" i="1"/>
  <c r="AL20" i="1"/>
  <c r="AK20" i="1"/>
  <c r="AJ20" i="1"/>
  <c r="AI20" i="1"/>
  <c r="C20" i="1" s="1"/>
  <c r="AH20" i="1"/>
  <c r="AU19" i="1"/>
  <c r="AR19" i="1"/>
  <c r="L19" i="1" s="1"/>
  <c r="AQ19" i="1"/>
  <c r="K19" i="1" s="1"/>
  <c r="AN19" i="1"/>
  <c r="AL19" i="1"/>
  <c r="AK19" i="1"/>
  <c r="AJ19" i="1"/>
  <c r="AI19" i="1"/>
  <c r="C19" i="1" s="1"/>
  <c r="AH19" i="1"/>
  <c r="AU18" i="1"/>
  <c r="AR18" i="1"/>
  <c r="L18" i="1" s="1"/>
  <c r="AQ18" i="1"/>
  <c r="AN18" i="1"/>
  <c r="G18" i="1"/>
  <c r="AL18" i="1"/>
  <c r="AK18" i="1"/>
  <c r="E18" i="1" s="1"/>
  <c r="AJ18" i="1"/>
  <c r="AI18" i="1"/>
  <c r="C18" i="1" s="1"/>
  <c r="AH18" i="1"/>
  <c r="AU17" i="1"/>
  <c r="AR17" i="1"/>
  <c r="L17" i="1" s="1"/>
  <c r="AQ17" i="1"/>
  <c r="AN17" i="1"/>
  <c r="AL17" i="1"/>
  <c r="F17" i="1" s="1"/>
  <c r="AK17" i="1"/>
  <c r="AJ17" i="1"/>
  <c r="AI17" i="1"/>
  <c r="C17" i="1" s="1"/>
  <c r="AH17" i="1"/>
  <c r="AU16" i="1"/>
  <c r="AR16" i="1"/>
  <c r="L16" i="1" s="1"/>
  <c r="AQ16" i="1"/>
  <c r="AN16" i="1"/>
  <c r="G16" i="1"/>
  <c r="AL16" i="1"/>
  <c r="F16" i="1" s="1"/>
  <c r="AK16" i="1"/>
  <c r="AJ16" i="1"/>
  <c r="D16" i="1" s="1"/>
  <c r="AI16" i="1"/>
  <c r="C16" i="1" s="1"/>
  <c r="AH16" i="1"/>
  <c r="AU15" i="1"/>
  <c r="AT6" i="14"/>
  <c r="AS6" i="14"/>
  <c r="AR15" i="1"/>
  <c r="L15" i="1" s="1"/>
  <c r="AQ15" i="1"/>
  <c r="AP6" i="14"/>
  <c r="AN15" i="1"/>
  <c r="AN6" i="14" s="1"/>
  <c r="AM6" i="14"/>
  <c r="AL15" i="1"/>
  <c r="AK15" i="1"/>
  <c r="AK6" i="14" s="1"/>
  <c r="AJ15" i="1"/>
  <c r="AI15" i="1"/>
  <c r="AH15" i="1"/>
  <c r="AU14" i="1"/>
  <c r="M14" i="1"/>
  <c r="AR14" i="1"/>
  <c r="L14" i="1" s="1"/>
  <c r="AQ14" i="1"/>
  <c r="K14" i="1" s="1"/>
  <c r="AN14" i="1"/>
  <c r="AL14" i="1"/>
  <c r="F14" i="1" s="1"/>
  <c r="AK14" i="1"/>
  <c r="AJ14" i="1"/>
  <c r="D14" i="1" s="1"/>
  <c r="AI14" i="1"/>
  <c r="C14" i="1" s="1"/>
  <c r="AH14" i="1"/>
  <c r="AU13" i="1"/>
  <c r="AR13" i="1"/>
  <c r="L13" i="1" s="1"/>
  <c r="AQ13" i="1"/>
  <c r="AN13" i="1"/>
  <c r="AL13" i="1"/>
  <c r="AK13" i="1"/>
  <c r="AJ13" i="1"/>
  <c r="D13" i="1" s="1"/>
  <c r="AI13" i="1"/>
  <c r="C13" i="1" s="1"/>
  <c r="AH13" i="1"/>
  <c r="AU12" i="1"/>
  <c r="AR12" i="1"/>
  <c r="L12" i="1" s="1"/>
  <c r="AQ12" i="1"/>
  <c r="K12" i="1" s="1"/>
  <c r="AN12" i="1"/>
  <c r="G12" i="1"/>
  <c r="AL12" i="1"/>
  <c r="AK12" i="1"/>
  <c r="AJ12" i="1"/>
  <c r="AI12" i="1"/>
  <c r="C12" i="1" s="1"/>
  <c r="AH12" i="1"/>
  <c r="AU11" i="1"/>
  <c r="AR11" i="1"/>
  <c r="L11" i="1" s="1"/>
  <c r="AQ11" i="1"/>
  <c r="AN11" i="1"/>
  <c r="AL11" i="1"/>
  <c r="AK11" i="1"/>
  <c r="AJ11" i="1"/>
  <c r="AI11" i="1"/>
  <c r="C11" i="1" s="1"/>
  <c r="AH11" i="1"/>
  <c r="AU10" i="1"/>
  <c r="AR10" i="1"/>
  <c r="L10" i="1" s="1"/>
  <c r="AQ10" i="1"/>
  <c r="AN10" i="1"/>
  <c r="G10" i="1"/>
  <c r="AL10" i="1"/>
  <c r="F10" i="1" s="1"/>
  <c r="AK10" i="1"/>
  <c r="AJ10" i="1"/>
  <c r="D10" i="1" s="1"/>
  <c r="AI10" i="1"/>
  <c r="C10" i="1" s="1"/>
  <c r="AH10" i="1"/>
  <c r="AU9" i="1"/>
  <c r="AR9" i="1"/>
  <c r="L9" i="1" s="1"/>
  <c r="AQ9" i="1"/>
  <c r="J9" i="1"/>
  <c r="AN9" i="1"/>
  <c r="AL9" i="1"/>
  <c r="AK9" i="1"/>
  <c r="E9" i="1" s="1"/>
  <c r="AJ9" i="1"/>
  <c r="AI9" i="1"/>
  <c r="C9" i="1" s="1"/>
  <c r="AH9" i="1"/>
  <c r="AU8" i="1"/>
  <c r="AR8" i="1"/>
  <c r="L8" i="1" s="1"/>
  <c r="AQ8" i="1"/>
  <c r="AN8" i="1"/>
  <c r="H8" i="1" s="1"/>
  <c r="G8" i="1"/>
  <c r="AL8" i="1"/>
  <c r="AK8" i="1"/>
  <c r="AJ8" i="1"/>
  <c r="AI8" i="1"/>
  <c r="C8" i="1" s="1"/>
  <c r="AH8" i="1"/>
  <c r="AU7" i="1"/>
  <c r="AR7" i="1"/>
  <c r="L7" i="1" s="1"/>
  <c r="AQ7" i="1"/>
  <c r="K7" i="1" s="1"/>
  <c r="AN7" i="1"/>
  <c r="AL7" i="1"/>
  <c r="AK7" i="1"/>
  <c r="AJ7" i="1"/>
  <c r="D7" i="1" s="1"/>
  <c r="AI7" i="1"/>
  <c r="C7" i="1" s="1"/>
  <c r="AH7" i="1"/>
  <c r="AU6" i="1"/>
  <c r="AS6" i="1"/>
  <c r="M6" i="1" s="1"/>
  <c r="AR6" i="1"/>
  <c r="L6" i="1" s="1"/>
  <c r="AQ6" i="1"/>
  <c r="AN6" i="1"/>
  <c r="H6" i="1" s="1"/>
  <c r="G6" i="1"/>
  <c r="AL6" i="1"/>
  <c r="F6" i="1" s="1"/>
  <c r="AK6" i="1"/>
  <c r="E6" i="1" s="1"/>
  <c r="AJ6" i="1"/>
  <c r="AI6" i="1"/>
  <c r="C6" i="1" s="1"/>
  <c r="G55" i="15"/>
  <c r="F55" i="15"/>
  <c r="E55" i="15"/>
  <c r="G54" i="15"/>
  <c r="E52" i="15"/>
  <c r="F51" i="15"/>
  <c r="E51" i="15"/>
  <c r="E47" i="15"/>
  <c r="E46" i="15"/>
  <c r="G45" i="15"/>
  <c r="O44" i="15"/>
  <c r="N43" i="15"/>
  <c r="G43" i="15"/>
  <c r="N42" i="15"/>
  <c r="G42" i="15"/>
  <c r="G40" i="15"/>
  <c r="G38" i="15"/>
  <c r="G37" i="15"/>
  <c r="G305" i="1"/>
  <c r="G35" i="14" s="1"/>
  <c r="G35" i="15" s="1"/>
  <c r="E303" i="1"/>
  <c r="G302" i="1"/>
  <c r="E299" i="1"/>
  <c r="E295" i="1"/>
  <c r="E34" i="14" s="1"/>
  <c r="E34" i="15" s="1"/>
  <c r="G292" i="1"/>
  <c r="G288" i="1"/>
  <c r="F284" i="1"/>
  <c r="G280" i="1"/>
  <c r="G278" i="1"/>
  <c r="F276" i="1"/>
  <c r="G268" i="1"/>
  <c r="I267" i="1"/>
  <c r="E265" i="1"/>
  <c r="E31" i="14" s="1"/>
  <c r="E31" i="15" s="1"/>
  <c r="F258" i="1"/>
  <c r="F237" i="1"/>
  <c r="E236" i="1"/>
  <c r="J205" i="1"/>
  <c r="J25" i="14" s="1"/>
  <c r="J25" i="15" s="1"/>
  <c r="E200" i="1"/>
  <c r="E170" i="1"/>
  <c r="E150" i="1"/>
  <c r="E126" i="1"/>
  <c r="G53" i="1"/>
  <c r="J51" i="1"/>
  <c r="G51" i="1"/>
  <c r="G46" i="1"/>
  <c r="G44" i="1"/>
  <c r="G30" i="1"/>
  <c r="G27" i="1"/>
  <c r="G26" i="1"/>
  <c r="I23" i="1"/>
  <c r="G23" i="1"/>
  <c r="I22" i="1"/>
  <c r="I21" i="1"/>
  <c r="I16" i="1"/>
  <c r="I15" i="1"/>
  <c r="I6" i="14" s="1"/>
  <c r="I6" i="15" s="1"/>
  <c r="G15" i="1"/>
  <c r="G6" i="14" s="1"/>
  <c r="G6" i="15" s="1"/>
  <c r="I14" i="1"/>
  <c r="G14" i="1"/>
  <c r="I13" i="1"/>
  <c r="G13" i="1"/>
  <c r="I12" i="1"/>
  <c r="G11" i="1"/>
  <c r="I10" i="1"/>
  <c r="I9" i="1"/>
  <c r="I7" i="1"/>
  <c r="I6" i="1"/>
  <c r="AX6" i="1"/>
  <c r="B6" i="1" s="1"/>
  <c r="M46" i="15" l="1"/>
  <c r="G255" i="1"/>
  <c r="G30" i="14" s="1"/>
  <c r="G30" i="15" s="1"/>
  <c r="M50" i="15"/>
  <c r="K55" i="15"/>
  <c r="E46" i="1"/>
  <c r="D51" i="1"/>
  <c r="H156" i="1"/>
  <c r="M157" i="1"/>
  <c r="F172" i="1"/>
  <c r="F189" i="1"/>
  <c r="F206" i="1"/>
  <c r="H223" i="1"/>
  <c r="D224" i="1"/>
  <c r="F246" i="1"/>
  <c r="H261" i="1"/>
  <c r="D262" i="1"/>
  <c r="H280" i="1"/>
  <c r="E12" i="1"/>
  <c r="F292" i="1"/>
  <c r="F303" i="1"/>
  <c r="F174" i="1"/>
  <c r="D176" i="1"/>
  <c r="F191" i="1"/>
  <c r="F208" i="1"/>
  <c r="F227" i="1"/>
  <c r="F248" i="1"/>
  <c r="D264" i="1"/>
  <c r="D17" i="1"/>
  <c r="F21" i="1"/>
  <c r="D24" i="1"/>
  <c r="K29" i="1"/>
  <c r="F53" i="1"/>
  <c r="D178" i="1"/>
  <c r="F193" i="1"/>
  <c r="F210" i="1"/>
  <c r="F229" i="1"/>
  <c r="F250" i="1"/>
  <c r="F267" i="1"/>
  <c r="F294" i="1"/>
  <c r="D180" i="1"/>
  <c r="F212" i="1"/>
  <c r="F231" i="1"/>
  <c r="F252" i="1"/>
  <c r="F269" i="1"/>
  <c r="D296" i="1"/>
  <c r="D26" i="1"/>
  <c r="H164" i="1"/>
  <c r="H181" i="1"/>
  <c r="D182" i="1"/>
  <c r="F214" i="1"/>
  <c r="D216" i="1"/>
  <c r="F233" i="1"/>
  <c r="F254" i="1"/>
  <c r="F271" i="1"/>
  <c r="F288" i="1"/>
  <c r="K49" i="1"/>
  <c r="F166" i="1"/>
  <c r="D184" i="1"/>
  <c r="D218" i="1"/>
  <c r="D256" i="1"/>
  <c r="F273" i="1"/>
  <c r="D56" i="1"/>
  <c r="F147" i="1"/>
  <c r="F149" i="1"/>
  <c r="F151" i="1"/>
  <c r="F168" i="1"/>
  <c r="D220" i="1"/>
  <c r="D258" i="1"/>
  <c r="F290" i="1"/>
  <c r="M10" i="1"/>
  <c r="F37" i="1"/>
  <c r="D58" i="1"/>
  <c r="D60" i="1"/>
  <c r="D62" i="1"/>
  <c r="D64" i="1"/>
  <c r="F67" i="1"/>
  <c r="F69" i="1"/>
  <c r="F71" i="1"/>
  <c r="F73" i="1"/>
  <c r="F86" i="1"/>
  <c r="F88" i="1"/>
  <c r="F90" i="1"/>
  <c r="F92" i="1"/>
  <c r="F94" i="1"/>
  <c r="D96" i="1"/>
  <c r="D98" i="1"/>
  <c r="D100" i="1"/>
  <c r="D102" i="1"/>
  <c r="D104" i="1"/>
  <c r="F107" i="1"/>
  <c r="F109" i="1"/>
  <c r="F111" i="1"/>
  <c r="F113" i="1"/>
  <c r="F126" i="1"/>
  <c r="F128" i="1"/>
  <c r="F130" i="1"/>
  <c r="F132" i="1"/>
  <c r="F134" i="1"/>
  <c r="D136" i="1"/>
  <c r="D138" i="1"/>
  <c r="D140" i="1"/>
  <c r="D142" i="1"/>
  <c r="D144" i="1"/>
  <c r="F153" i="1"/>
  <c r="F170" i="1"/>
  <c r="F187" i="1"/>
  <c r="D222" i="1"/>
  <c r="D260" i="1"/>
  <c r="AR8" i="14"/>
  <c r="AI6" i="14"/>
  <c r="C15" i="1"/>
  <c r="C6" i="14" s="1"/>
  <c r="C6" i="15" s="1"/>
  <c r="AR6" i="14"/>
  <c r="AR10" i="14"/>
  <c r="AI14" i="14"/>
  <c r="C95" i="1"/>
  <c r="C14" i="14" s="1"/>
  <c r="C14" i="15" s="1"/>
  <c r="AI18" i="14"/>
  <c r="C135" i="1"/>
  <c r="C18" i="14" s="1"/>
  <c r="C18" i="15" s="1"/>
  <c r="AI24" i="14"/>
  <c r="C195" i="1"/>
  <c r="C24" i="14" s="1"/>
  <c r="C24" i="15" s="1"/>
  <c r="AR25" i="14"/>
  <c r="AI29" i="14"/>
  <c r="C245" i="1"/>
  <c r="AR29" i="14"/>
  <c r="H14" i="1"/>
  <c r="AR9" i="14"/>
  <c r="AR14" i="14"/>
  <c r="AR18" i="14"/>
  <c r="AI23" i="14"/>
  <c r="C185" i="1"/>
  <c r="C23" i="14" s="1"/>
  <c r="C23" i="15" s="1"/>
  <c r="AR24" i="14"/>
  <c r="C51" i="15"/>
  <c r="C55" i="15"/>
  <c r="AI11" i="14"/>
  <c r="C65" i="1"/>
  <c r="C11" i="14" s="1"/>
  <c r="C11" i="15" s="1"/>
  <c r="AI15" i="14"/>
  <c r="C105" i="1"/>
  <c r="AI19" i="14"/>
  <c r="C145" i="1"/>
  <c r="C19" i="14" s="1"/>
  <c r="C19" i="15" s="1"/>
  <c r="AR19" i="14"/>
  <c r="AR23" i="14"/>
  <c r="AI28" i="14"/>
  <c r="C235" i="1"/>
  <c r="C28" i="14" s="1"/>
  <c r="C28" i="15" s="1"/>
  <c r="AR28" i="14"/>
  <c r="AI33" i="14"/>
  <c r="C285" i="1"/>
  <c r="C33" i="14" s="1"/>
  <c r="C33" i="15" s="1"/>
  <c r="AR33" i="14"/>
  <c r="C52" i="15"/>
  <c r="AI8" i="14"/>
  <c r="C35" i="1"/>
  <c r="C8" i="14" s="1"/>
  <c r="C8" i="15" s="1"/>
  <c r="AR11" i="14"/>
  <c r="AR15" i="14"/>
  <c r="AI22" i="14"/>
  <c r="C175" i="1"/>
  <c r="C22" i="14" s="1"/>
  <c r="C22" i="15" s="1"/>
  <c r="AR22" i="14"/>
  <c r="AI32" i="14"/>
  <c r="C275" i="1"/>
  <c r="C32" i="14" s="1"/>
  <c r="C32" i="15" s="1"/>
  <c r="AI12" i="14"/>
  <c r="C75" i="1"/>
  <c r="AI16" i="14"/>
  <c r="C115" i="1"/>
  <c r="C16" i="14" s="1"/>
  <c r="C16" i="15" s="1"/>
  <c r="AI21" i="14"/>
  <c r="C165" i="1"/>
  <c r="C21" i="14" s="1"/>
  <c r="C21" i="15" s="1"/>
  <c r="AI27" i="14"/>
  <c r="C225" i="1"/>
  <c r="C27" i="14" s="1"/>
  <c r="C27" i="15" s="1"/>
  <c r="AR27" i="14"/>
  <c r="AR32" i="14"/>
  <c r="AI34" i="14"/>
  <c r="C295" i="1"/>
  <c r="C34" i="14" s="1"/>
  <c r="C34" i="15" s="1"/>
  <c r="H123" i="1"/>
  <c r="AI7" i="14"/>
  <c r="C25" i="1"/>
  <c r="C7" i="14" s="1"/>
  <c r="C7" i="15" s="1"/>
  <c r="AR12" i="14"/>
  <c r="AR16" i="14"/>
  <c r="AI20" i="14"/>
  <c r="C155" i="1"/>
  <c r="AR21" i="14"/>
  <c r="AI31" i="14"/>
  <c r="C265" i="1"/>
  <c r="AR31" i="14"/>
  <c r="AR34" i="14"/>
  <c r="C37" i="15"/>
  <c r="C44" i="15"/>
  <c r="AR7" i="14"/>
  <c r="AI13" i="14"/>
  <c r="C85" i="1"/>
  <c r="C13" i="14" s="1"/>
  <c r="C13" i="15" s="1"/>
  <c r="AI17" i="14"/>
  <c r="C125" i="1"/>
  <c r="C17" i="14" s="1"/>
  <c r="C17" i="15" s="1"/>
  <c r="AR20" i="14"/>
  <c r="AI26" i="14"/>
  <c r="C215" i="1"/>
  <c r="C26" i="14" s="1"/>
  <c r="C26" i="15" s="1"/>
  <c r="AR26" i="14"/>
  <c r="AI30" i="14"/>
  <c r="C255" i="1"/>
  <c r="C30" i="14" s="1"/>
  <c r="C30" i="15" s="1"/>
  <c r="C48" i="15"/>
  <c r="AI10" i="14"/>
  <c r="C55" i="1"/>
  <c r="AR13" i="14"/>
  <c r="AR17" i="14"/>
  <c r="AI25" i="14"/>
  <c r="C205" i="1"/>
  <c r="AR30" i="14"/>
  <c r="AI35" i="14"/>
  <c r="C305" i="1"/>
  <c r="AR35" i="14"/>
  <c r="C39" i="15"/>
  <c r="C42" i="15"/>
  <c r="C45" i="15"/>
  <c r="H157" i="1"/>
  <c r="H176" i="1"/>
  <c r="H184" i="1"/>
  <c r="H237" i="1"/>
  <c r="H263" i="1"/>
  <c r="H281" i="1"/>
  <c r="H56" i="1"/>
  <c r="H159" i="1"/>
  <c r="H160" i="1"/>
  <c r="H178" i="1"/>
  <c r="H219" i="1"/>
  <c r="H239" i="1"/>
  <c r="H257" i="1"/>
  <c r="H283" i="1"/>
  <c r="H299" i="1"/>
  <c r="H303" i="1"/>
  <c r="H158" i="1"/>
  <c r="H264" i="1"/>
  <c r="H53" i="1"/>
  <c r="H58" i="1"/>
  <c r="H59" i="1"/>
  <c r="H60" i="1"/>
  <c r="H61" i="1"/>
  <c r="H62" i="1"/>
  <c r="H63" i="1"/>
  <c r="H76" i="1"/>
  <c r="H77" i="1"/>
  <c r="H78" i="1"/>
  <c r="H79" i="1"/>
  <c r="H80" i="1"/>
  <c r="H82" i="1"/>
  <c r="H83" i="1"/>
  <c r="H84" i="1"/>
  <c r="H96" i="1"/>
  <c r="H97" i="1"/>
  <c r="H98" i="1"/>
  <c r="H99" i="1"/>
  <c r="H100" i="1"/>
  <c r="H101" i="1"/>
  <c r="H102" i="1"/>
  <c r="H104" i="1"/>
  <c r="H116" i="1"/>
  <c r="H117" i="1"/>
  <c r="H118" i="1"/>
  <c r="H119" i="1"/>
  <c r="H120" i="1"/>
  <c r="H121" i="1"/>
  <c r="H122" i="1"/>
  <c r="H124" i="1"/>
  <c r="H136" i="1"/>
  <c r="H137" i="1"/>
  <c r="H138" i="1"/>
  <c r="H139" i="1"/>
  <c r="H140" i="1"/>
  <c r="H142" i="1"/>
  <c r="H143" i="1"/>
  <c r="H144" i="1"/>
  <c r="H161" i="1"/>
  <c r="H162" i="1"/>
  <c r="H179" i="1"/>
  <c r="H180" i="1"/>
  <c r="H203" i="1"/>
  <c r="H221" i="1"/>
  <c r="H241" i="1"/>
  <c r="H259" i="1"/>
  <c r="H277" i="1"/>
  <c r="H278" i="1"/>
  <c r="H296" i="1"/>
  <c r="H304" i="1"/>
  <c r="N36" i="15"/>
  <c r="N55" i="15"/>
  <c r="M51" i="15"/>
  <c r="M55" i="15"/>
  <c r="M45" i="15"/>
  <c r="J255" i="1"/>
  <c r="J30" i="14" s="1"/>
  <c r="J30" i="15" s="1"/>
  <c r="J295" i="1"/>
  <c r="J34" i="14" s="1"/>
  <c r="J34" i="15" s="1"/>
  <c r="G185" i="1"/>
  <c r="G23" i="14" s="1"/>
  <c r="G23" i="15" s="1"/>
  <c r="D47" i="1"/>
  <c r="D68" i="1"/>
  <c r="D72" i="1"/>
  <c r="D86" i="1"/>
  <c r="D90" i="1"/>
  <c r="D94" i="1"/>
  <c r="D108" i="1"/>
  <c r="D112" i="1"/>
  <c r="D126" i="1"/>
  <c r="D130" i="1"/>
  <c r="D134" i="1"/>
  <c r="D148" i="1"/>
  <c r="D152" i="1"/>
  <c r="D166" i="1"/>
  <c r="D170" i="1"/>
  <c r="D174" i="1"/>
  <c r="D188" i="1"/>
  <c r="D192" i="1"/>
  <c r="D206" i="1"/>
  <c r="D210" i="1"/>
  <c r="D214" i="1"/>
  <c r="D228" i="1"/>
  <c r="D232" i="1"/>
  <c r="D246" i="1"/>
  <c r="D250" i="1"/>
  <c r="D254" i="1"/>
  <c r="D268" i="1"/>
  <c r="D272" i="1"/>
  <c r="D286" i="1"/>
  <c r="D290" i="1"/>
  <c r="D294" i="1"/>
  <c r="D298" i="1"/>
  <c r="D300" i="1"/>
  <c r="D302" i="1"/>
  <c r="D304" i="1"/>
  <c r="F7" i="1"/>
  <c r="J7" i="1"/>
  <c r="E10" i="1"/>
  <c r="H12" i="1"/>
  <c r="E17" i="1"/>
  <c r="J19" i="1"/>
  <c r="D20" i="1"/>
  <c r="O21" i="1"/>
  <c r="M36" i="1"/>
  <c r="O40" i="1"/>
  <c r="F46" i="1"/>
  <c r="F52" i="1"/>
  <c r="I54" i="1"/>
  <c r="G55" i="1"/>
  <c r="G10" i="14" s="1"/>
  <c r="G10" i="15" s="1"/>
  <c r="E56" i="1"/>
  <c r="O57" i="1"/>
  <c r="E60" i="1"/>
  <c r="E62" i="1"/>
  <c r="I62" i="1"/>
  <c r="E70" i="1"/>
  <c r="G71" i="1"/>
  <c r="E72" i="1"/>
  <c r="I74" i="1"/>
  <c r="J11" i="1"/>
  <c r="D12" i="1"/>
  <c r="J23" i="1"/>
  <c r="E27" i="1"/>
  <c r="F8" i="1"/>
  <c r="F11" i="1"/>
  <c r="F23" i="1"/>
  <c r="F27" i="1"/>
  <c r="E13" i="1"/>
  <c r="J31" i="1"/>
  <c r="O79" i="1"/>
  <c r="E80" i="1"/>
  <c r="E94" i="1"/>
  <c r="G101" i="1"/>
  <c r="E102" i="1"/>
  <c r="K109" i="1"/>
  <c r="E110" i="1"/>
  <c r="O113" i="1"/>
  <c r="E114" i="1"/>
  <c r="E116" i="1"/>
  <c r="E118" i="1"/>
  <c r="E120" i="1"/>
  <c r="E122" i="1"/>
  <c r="O123" i="1"/>
  <c r="M126" i="1"/>
  <c r="E128" i="1"/>
  <c r="M128" i="1"/>
  <c r="E130" i="1"/>
  <c r="M130" i="1"/>
  <c r="O131" i="1"/>
  <c r="E132" i="1"/>
  <c r="M132" i="1"/>
  <c r="E134" i="1"/>
  <c r="M134" i="1"/>
  <c r="E136" i="1"/>
  <c r="M136" i="1"/>
  <c r="G137" i="1"/>
  <c r="E138" i="1"/>
  <c r="M138" i="1"/>
  <c r="O139" i="1"/>
  <c r="E140" i="1"/>
  <c r="M140" i="1"/>
  <c r="E142" i="1"/>
  <c r="M142" i="1"/>
  <c r="E144" i="1"/>
  <c r="M144" i="1"/>
  <c r="E146" i="1"/>
  <c r="M146" i="1"/>
  <c r="O147" i="1"/>
  <c r="E148" i="1"/>
  <c r="M148" i="1"/>
  <c r="M150" i="1"/>
  <c r="E152" i="1"/>
  <c r="M152" i="1"/>
  <c r="E156" i="1"/>
  <c r="M158" i="1"/>
  <c r="E160" i="1"/>
  <c r="E162" i="1"/>
  <c r="E164" i="1"/>
  <c r="M164" i="1"/>
  <c r="E166" i="1"/>
  <c r="E168" i="1"/>
  <c r="E174" i="1"/>
  <c r="E176" i="1"/>
  <c r="E178" i="1"/>
  <c r="M178" i="1"/>
  <c r="E180" i="1"/>
  <c r="O181" i="1"/>
  <c r="E182" i="1"/>
  <c r="E184" i="1"/>
  <c r="E186" i="1"/>
  <c r="M186" i="1"/>
  <c r="E190" i="1"/>
  <c r="E192" i="1"/>
  <c r="O193" i="1"/>
  <c r="E194" i="1"/>
  <c r="E196" i="1"/>
  <c r="M196" i="1"/>
  <c r="E198" i="1"/>
  <c r="E202" i="1"/>
  <c r="E204" i="1"/>
  <c r="E206" i="1"/>
  <c r="E208" i="1"/>
  <c r="O209" i="1"/>
  <c r="E210" i="1"/>
  <c r="E212" i="1"/>
  <c r="E216" i="1"/>
  <c r="O217" i="1"/>
  <c r="E218" i="1"/>
  <c r="O219" i="1"/>
  <c r="E220" i="1"/>
  <c r="E222" i="1"/>
  <c r="E226" i="1"/>
  <c r="M226" i="1"/>
  <c r="E228" i="1"/>
  <c r="E230" i="1"/>
  <c r="O231" i="1"/>
  <c r="E232" i="1"/>
  <c r="E234" i="1"/>
  <c r="O237" i="1"/>
  <c r="E238" i="1"/>
  <c r="E240" i="1"/>
  <c r="E242" i="1"/>
  <c r="E244" i="1"/>
  <c r="M244" i="1"/>
  <c r="E246" i="1"/>
  <c r="E248" i="1"/>
  <c r="O249" i="1"/>
  <c r="E250" i="1"/>
  <c r="E252" i="1"/>
  <c r="E254" i="1"/>
  <c r="E256" i="1"/>
  <c r="E258" i="1"/>
  <c r="O259" i="1"/>
  <c r="E260" i="1"/>
  <c r="E262" i="1"/>
  <c r="E36" i="1"/>
  <c r="J41" i="1"/>
  <c r="J47" i="1"/>
  <c r="D48" i="1"/>
  <c r="F33" i="1"/>
  <c r="M69" i="1"/>
  <c r="K70" i="1"/>
  <c r="K72" i="1"/>
  <c r="K86" i="1"/>
  <c r="O98" i="1"/>
  <c r="I171" i="1"/>
  <c r="O182" i="1"/>
  <c r="O188" i="1"/>
  <c r="K198" i="1"/>
  <c r="K216" i="1"/>
  <c r="M229" i="1"/>
  <c r="K236" i="1"/>
  <c r="K246" i="1"/>
  <c r="K248" i="1"/>
  <c r="E40" i="1"/>
  <c r="B42" i="1"/>
  <c r="B45" i="1"/>
  <c r="B9" i="14" s="1"/>
  <c r="B9" i="15" s="1"/>
  <c r="B48" i="1"/>
  <c r="E264" i="1"/>
  <c r="E266" i="1"/>
  <c r="E270" i="1"/>
  <c r="E272" i="1"/>
  <c r="E274" i="1"/>
  <c r="E276" i="1"/>
  <c r="M276" i="1"/>
  <c r="E278" i="1"/>
  <c r="M278" i="1"/>
  <c r="E280" i="1"/>
  <c r="E282" i="1"/>
  <c r="E284" i="1"/>
  <c r="M284" i="1"/>
  <c r="E286" i="1"/>
  <c r="M286" i="1"/>
  <c r="E288" i="1"/>
  <c r="E290" i="1"/>
  <c r="E292" i="1"/>
  <c r="M292" i="1"/>
  <c r="E296" i="1"/>
  <c r="K298" i="1"/>
  <c r="M300" i="1"/>
  <c r="D277" i="1"/>
  <c r="E300" i="1"/>
  <c r="E304" i="1"/>
  <c r="K280" i="1"/>
  <c r="I281" i="1"/>
  <c r="M287" i="1"/>
  <c r="M302" i="1"/>
  <c r="O297" i="1"/>
  <c r="E298" i="1"/>
  <c r="E302" i="1"/>
  <c r="I303" i="1"/>
  <c r="BC19" i="14"/>
  <c r="G145" i="1"/>
  <c r="G19" i="14" s="1"/>
  <c r="G19" i="15" s="1"/>
  <c r="O37" i="1"/>
  <c r="F40" i="1"/>
  <c r="I44" i="1"/>
  <c r="J49" i="1"/>
  <c r="BH6" i="14"/>
  <c r="L6" i="14"/>
  <c r="L6" i="15" s="1"/>
  <c r="F13" i="1"/>
  <c r="F29" i="1"/>
  <c r="J43" i="1"/>
  <c r="J29" i="1"/>
  <c r="I30" i="1"/>
  <c r="G57" i="1"/>
  <c r="I58" i="1"/>
  <c r="G59" i="1"/>
  <c r="I60" i="1"/>
  <c r="G61" i="1"/>
  <c r="G63" i="1"/>
  <c r="I64" i="1"/>
  <c r="I66" i="1"/>
  <c r="G67" i="1"/>
  <c r="I68" i="1"/>
  <c r="G69" i="1"/>
  <c r="I70" i="1"/>
  <c r="I72" i="1"/>
  <c r="G73" i="1"/>
  <c r="I76" i="1"/>
  <c r="G77" i="1"/>
  <c r="I78" i="1"/>
  <c r="G79" i="1"/>
  <c r="I80" i="1"/>
  <c r="G81" i="1"/>
  <c r="I82" i="1"/>
  <c r="G83" i="1"/>
  <c r="I84" i="1"/>
  <c r="I86" i="1"/>
  <c r="G87" i="1"/>
  <c r="I88" i="1"/>
  <c r="G89" i="1"/>
  <c r="I90" i="1"/>
  <c r="G91" i="1"/>
  <c r="I92" i="1"/>
  <c r="G93" i="1"/>
  <c r="I94" i="1"/>
  <c r="I96" i="1"/>
  <c r="G97" i="1"/>
  <c r="I98" i="1"/>
  <c r="G99" i="1"/>
  <c r="I100" i="1"/>
  <c r="I102" i="1"/>
  <c r="G103" i="1"/>
  <c r="I104" i="1"/>
  <c r="I106" i="1"/>
  <c r="G107" i="1"/>
  <c r="I108" i="1"/>
  <c r="G109" i="1"/>
  <c r="I110" i="1"/>
  <c r="G111" i="1"/>
  <c r="I112" i="1"/>
  <c r="G113" i="1"/>
  <c r="I114" i="1"/>
  <c r="I116" i="1"/>
  <c r="G117" i="1"/>
  <c r="I118" i="1"/>
  <c r="I120" i="1"/>
  <c r="G121" i="1"/>
  <c r="I122" i="1"/>
  <c r="G123" i="1"/>
  <c r="I124" i="1"/>
  <c r="I126" i="1"/>
  <c r="G127" i="1"/>
  <c r="I128" i="1"/>
  <c r="G129" i="1"/>
  <c r="I130" i="1"/>
  <c r="I132" i="1"/>
  <c r="G133" i="1"/>
  <c r="I134" i="1"/>
  <c r="I136" i="1"/>
  <c r="I138" i="1"/>
  <c r="G139" i="1"/>
  <c r="I140" i="1"/>
  <c r="G141" i="1"/>
  <c r="I142" i="1"/>
  <c r="G143" i="1"/>
  <c r="I144" i="1"/>
  <c r="I146" i="1"/>
  <c r="G147" i="1"/>
  <c r="I148" i="1"/>
  <c r="G149" i="1"/>
  <c r="I150" i="1"/>
  <c r="H48" i="15"/>
  <c r="D19" i="1"/>
  <c r="I36" i="1"/>
  <c r="E41" i="1"/>
  <c r="I50" i="1"/>
  <c r="H49" i="15"/>
  <c r="H51" i="15"/>
  <c r="H55" i="15"/>
  <c r="H50" i="15"/>
  <c r="J52" i="15"/>
  <c r="H52" i="15"/>
  <c r="H54" i="15"/>
  <c r="H53" i="15"/>
  <c r="B125" i="1"/>
  <c r="B17" i="14" s="1"/>
  <c r="B17" i="15" s="1"/>
  <c r="B145" i="1"/>
  <c r="B19" i="14" s="1"/>
  <c r="B19" i="15" s="1"/>
  <c r="B205" i="1"/>
  <c r="B25" i="14" s="1"/>
  <c r="B25" i="15" s="1"/>
  <c r="B225" i="1"/>
  <c r="B27" i="14" s="1"/>
  <c r="B27" i="15" s="1"/>
  <c r="B255" i="1"/>
  <c r="B30" i="14" s="1"/>
  <c r="B30" i="15" s="1"/>
  <c r="B265" i="1"/>
  <c r="B31" i="14" s="1"/>
  <c r="B31" i="15" s="1"/>
  <c r="B277" i="1"/>
  <c r="B285" i="1"/>
  <c r="B33" i="14" s="1"/>
  <c r="B33" i="15" s="1"/>
  <c r="B35" i="1"/>
  <c r="B8" i="14" s="1"/>
  <c r="B8" i="15" s="1"/>
  <c r="B66" i="1"/>
  <c r="B128" i="1"/>
  <c r="B150" i="1"/>
  <c r="B214" i="1"/>
  <c r="B270" i="1"/>
  <c r="B276" i="1"/>
  <c r="B296" i="1"/>
  <c r="G215" i="1"/>
  <c r="G26" i="14" s="1"/>
  <c r="G26" i="15" s="1"/>
  <c r="G165" i="1"/>
  <c r="G21" i="14" s="1"/>
  <c r="G21" i="15" s="1"/>
  <c r="G295" i="1"/>
  <c r="G34" i="14" s="1"/>
  <c r="G34" i="15" s="1"/>
  <c r="G105" i="1"/>
  <c r="G15" i="14" s="1"/>
  <c r="G15" i="15" s="1"/>
  <c r="G135" i="1"/>
  <c r="G18" i="14" s="1"/>
  <c r="G18" i="15" s="1"/>
  <c r="G155" i="1"/>
  <c r="G20" i="14" s="1"/>
  <c r="G20" i="15" s="1"/>
  <c r="G195" i="1"/>
  <c r="G24" i="14" s="1"/>
  <c r="G24" i="15" s="1"/>
  <c r="G205" i="1"/>
  <c r="G25" i="14" s="1"/>
  <c r="G25" i="15" s="1"/>
  <c r="G245" i="1"/>
  <c r="G29" i="14" s="1"/>
  <c r="G29" i="15" s="1"/>
  <c r="G265" i="1"/>
  <c r="G31" i="14" s="1"/>
  <c r="G31" i="15" s="1"/>
  <c r="G95" i="1"/>
  <c r="G14" i="14" s="1"/>
  <c r="G14" i="15" s="1"/>
  <c r="G175" i="1"/>
  <c r="G22" i="14" s="1"/>
  <c r="G22" i="15" s="1"/>
  <c r="G275" i="1"/>
  <c r="G32" i="14" s="1"/>
  <c r="G32" i="15" s="1"/>
  <c r="G285" i="1"/>
  <c r="G33" i="14" s="1"/>
  <c r="G33" i="15" s="1"/>
  <c r="G115" i="1"/>
  <c r="G16" i="14" s="1"/>
  <c r="G16" i="15" s="1"/>
  <c r="G225" i="1"/>
  <c r="G27" i="14" s="1"/>
  <c r="G27" i="15" s="1"/>
  <c r="G235" i="1"/>
  <c r="G28" i="14" s="1"/>
  <c r="G28" i="15" s="1"/>
  <c r="F9" i="1"/>
  <c r="F18" i="1"/>
  <c r="F28" i="1"/>
  <c r="F31" i="1"/>
  <c r="F52" i="15"/>
  <c r="F12" i="1"/>
  <c r="F19" i="1"/>
  <c r="F42" i="1"/>
  <c r="F36" i="1"/>
  <c r="F44" i="1"/>
  <c r="F50" i="1"/>
  <c r="F40" i="15"/>
  <c r="F20" i="1"/>
  <c r="F39" i="1"/>
  <c r="F39" i="15"/>
  <c r="F185" i="1"/>
  <c r="F23" i="14" s="1"/>
  <c r="F23" i="15" s="1"/>
  <c r="F35" i="1"/>
  <c r="F8" i="14" s="1"/>
  <c r="F8" i="15" s="1"/>
  <c r="F165" i="1"/>
  <c r="F21" i="14" s="1"/>
  <c r="F21" i="15" s="1"/>
  <c r="BK11" i="14"/>
  <c r="O65" i="1"/>
  <c r="O11" i="14" s="1"/>
  <c r="O11" i="15" s="1"/>
  <c r="O175" i="1"/>
  <c r="O22" i="14" s="1"/>
  <c r="O22" i="15" s="1"/>
  <c r="O105" i="1"/>
  <c r="O15" i="14" s="1"/>
  <c r="O15" i="15" s="1"/>
  <c r="O205" i="1"/>
  <c r="O25" i="14" s="1"/>
  <c r="O25" i="15" s="1"/>
  <c r="O285" i="1"/>
  <c r="O33" i="14" s="1"/>
  <c r="O33" i="15" s="1"/>
  <c r="O9" i="1"/>
  <c r="O13" i="1"/>
  <c r="O50" i="1"/>
  <c r="O59" i="1"/>
  <c r="O61" i="1"/>
  <c r="O63" i="1"/>
  <c r="O67" i="1"/>
  <c r="O69" i="1"/>
  <c r="O71" i="1"/>
  <c r="O73" i="1"/>
  <c r="O77" i="1"/>
  <c r="O81" i="1"/>
  <c r="O83" i="1"/>
  <c r="O87" i="1"/>
  <c r="O89" i="1"/>
  <c r="O91" i="1"/>
  <c r="O93" i="1"/>
  <c r="O97" i="1"/>
  <c r="O99" i="1"/>
  <c r="O101" i="1"/>
  <c r="O103" i="1"/>
  <c r="O107" i="1"/>
  <c r="O109" i="1"/>
  <c r="O111" i="1"/>
  <c r="O117" i="1"/>
  <c r="O119" i="1"/>
  <c r="O121" i="1"/>
  <c r="O127" i="1"/>
  <c r="O129" i="1"/>
  <c r="O133" i="1"/>
  <c r="O137" i="1"/>
  <c r="O141" i="1"/>
  <c r="O143" i="1"/>
  <c r="O149" i="1"/>
  <c r="O151" i="1"/>
  <c r="O153" i="1"/>
  <c r="O161" i="1"/>
  <c r="O163" i="1"/>
  <c r="O167" i="1"/>
  <c r="O169" i="1"/>
  <c r="O171" i="1"/>
  <c r="O173" i="1"/>
  <c r="O177" i="1"/>
  <c r="O179" i="1"/>
  <c r="O183" i="1"/>
  <c r="O187" i="1"/>
  <c r="O189" i="1"/>
  <c r="O191" i="1"/>
  <c r="O197" i="1"/>
  <c r="O199" i="1"/>
  <c r="O201" i="1"/>
  <c r="O203" i="1"/>
  <c r="O207" i="1"/>
  <c r="O211" i="1"/>
  <c r="O213" i="1"/>
  <c r="O223" i="1"/>
  <c r="O227" i="1"/>
  <c r="O229" i="1"/>
  <c r="O239" i="1"/>
  <c r="O241" i="1"/>
  <c r="O243" i="1"/>
  <c r="O247" i="1"/>
  <c r="O251" i="1"/>
  <c r="O253" i="1"/>
  <c r="O257" i="1"/>
  <c r="O261" i="1"/>
  <c r="O263" i="1"/>
  <c r="O267" i="1"/>
  <c r="O269" i="1"/>
  <c r="O271" i="1"/>
  <c r="O273" i="1"/>
  <c r="O277" i="1"/>
  <c r="O279" i="1"/>
  <c r="O281" i="1"/>
  <c r="O287" i="1"/>
  <c r="O289" i="1"/>
  <c r="O291" i="1"/>
  <c r="O293" i="1"/>
  <c r="O299" i="1"/>
  <c r="O301" i="1"/>
  <c r="O303" i="1"/>
  <c r="O11" i="1"/>
  <c r="O19" i="1"/>
  <c r="O41" i="1"/>
  <c r="O47" i="1"/>
  <c r="O7" i="1"/>
  <c r="O29" i="1"/>
  <c r="O17" i="1"/>
  <c r="O27" i="1"/>
  <c r="O43" i="1"/>
  <c r="O49" i="1"/>
  <c r="N54" i="15"/>
  <c r="N38" i="15"/>
  <c r="N41" i="15"/>
  <c r="N31" i="14"/>
  <c r="N31" i="15" s="1"/>
  <c r="N28" i="14"/>
  <c r="N28" i="15" s="1"/>
  <c r="N33" i="14"/>
  <c r="N33" i="15" s="1"/>
  <c r="N8" i="14"/>
  <c r="N8" i="15" s="1"/>
  <c r="M16" i="1"/>
  <c r="M40" i="1"/>
  <c r="M46" i="1"/>
  <c r="M34" i="1"/>
  <c r="M8" i="1"/>
  <c r="M54" i="1"/>
  <c r="M58" i="1"/>
  <c r="M62" i="1"/>
  <c r="M66" i="1"/>
  <c r="M70" i="1"/>
  <c r="M74" i="1"/>
  <c r="M76" i="1"/>
  <c r="M80" i="1"/>
  <c r="M84" i="1"/>
  <c r="M88" i="1"/>
  <c r="M92" i="1"/>
  <c r="M96" i="1"/>
  <c r="M100" i="1"/>
  <c r="M108" i="1"/>
  <c r="M112" i="1"/>
  <c r="M116" i="1"/>
  <c r="M122" i="1"/>
  <c r="M154" i="1"/>
  <c r="M162" i="1"/>
  <c r="M168" i="1"/>
  <c r="M170" i="1"/>
  <c r="M172" i="1"/>
  <c r="M176" i="1"/>
  <c r="M182" i="1"/>
  <c r="M190" i="1"/>
  <c r="M194" i="1"/>
  <c r="M200" i="1"/>
  <c r="M208" i="1"/>
  <c r="M212" i="1"/>
  <c r="M214" i="1"/>
  <c r="M218" i="1"/>
  <c r="M222" i="1"/>
  <c r="M228" i="1"/>
  <c r="M230" i="1"/>
  <c r="M234" i="1"/>
  <c r="M236" i="1"/>
  <c r="M240" i="1"/>
  <c r="M246" i="1"/>
  <c r="M250" i="1"/>
  <c r="M254" i="1"/>
  <c r="M258" i="1"/>
  <c r="M262" i="1"/>
  <c r="M266" i="1"/>
  <c r="M270" i="1"/>
  <c r="M272" i="1"/>
  <c r="M282" i="1"/>
  <c r="M290" i="1"/>
  <c r="M296" i="1"/>
  <c r="M298" i="1"/>
  <c r="M18" i="1"/>
  <c r="M44" i="1"/>
  <c r="M30" i="1"/>
  <c r="M56" i="1"/>
  <c r="M60" i="1"/>
  <c r="M64" i="1"/>
  <c r="M68" i="1"/>
  <c r="M72" i="1"/>
  <c r="M78" i="1"/>
  <c r="M82" i="1"/>
  <c r="M86" i="1"/>
  <c r="M90" i="1"/>
  <c r="M94" i="1"/>
  <c r="M98" i="1"/>
  <c r="M102" i="1"/>
  <c r="M104" i="1"/>
  <c r="M106" i="1"/>
  <c r="M110" i="1"/>
  <c r="M114" i="1"/>
  <c r="M118" i="1"/>
  <c r="M120" i="1"/>
  <c r="M124" i="1"/>
  <c r="M156" i="1"/>
  <c r="M160" i="1"/>
  <c r="M166" i="1"/>
  <c r="M174" i="1"/>
  <c r="M180" i="1"/>
  <c r="M184" i="1"/>
  <c r="M188" i="1"/>
  <c r="M192" i="1"/>
  <c r="M198" i="1"/>
  <c r="M202" i="1"/>
  <c r="M204" i="1"/>
  <c r="M206" i="1"/>
  <c r="M210" i="1"/>
  <c r="M216" i="1"/>
  <c r="M220" i="1"/>
  <c r="M224" i="1"/>
  <c r="M232" i="1"/>
  <c r="M238" i="1"/>
  <c r="M242" i="1"/>
  <c r="M248" i="1"/>
  <c r="M252" i="1"/>
  <c r="M256" i="1"/>
  <c r="M260" i="1"/>
  <c r="M264" i="1"/>
  <c r="M268" i="1"/>
  <c r="M274" i="1"/>
  <c r="M280" i="1"/>
  <c r="M288" i="1"/>
  <c r="M294" i="1"/>
  <c r="M304" i="1"/>
  <c r="M12" i="1"/>
  <c r="M20" i="1"/>
  <c r="M28" i="1"/>
  <c r="M50" i="1"/>
  <c r="M65" i="1"/>
  <c r="M11" i="14" s="1"/>
  <c r="M11" i="15" s="1"/>
  <c r="M53" i="15"/>
  <c r="K11" i="1"/>
  <c r="K41" i="1"/>
  <c r="K47" i="1"/>
  <c r="K17" i="1"/>
  <c r="K27" i="1"/>
  <c r="K54" i="1"/>
  <c r="K13" i="1"/>
  <c r="K63" i="1"/>
  <c r="K67" i="1"/>
  <c r="K71" i="1"/>
  <c r="K77" i="1"/>
  <c r="K81" i="1"/>
  <c r="K89" i="1"/>
  <c r="K21" i="1"/>
  <c r="K57" i="1"/>
  <c r="K59" i="1"/>
  <c r="K61" i="1"/>
  <c r="K69" i="1"/>
  <c r="K73" i="1"/>
  <c r="K79" i="1"/>
  <c r="K83" i="1"/>
  <c r="K87" i="1"/>
  <c r="K91" i="1"/>
  <c r="K93" i="1"/>
  <c r="K97" i="1"/>
  <c r="K99" i="1"/>
  <c r="K101" i="1"/>
  <c r="K103" i="1"/>
  <c r="K107" i="1"/>
  <c r="K111" i="1"/>
  <c r="K113" i="1"/>
  <c r="K117" i="1"/>
  <c r="K119" i="1"/>
  <c r="K121" i="1"/>
  <c r="K123" i="1"/>
  <c r="K127" i="1"/>
  <c r="K129" i="1"/>
  <c r="K131" i="1"/>
  <c r="K133" i="1"/>
  <c r="K137" i="1"/>
  <c r="K139" i="1"/>
  <c r="K141" i="1"/>
  <c r="K143" i="1"/>
  <c r="K147" i="1"/>
  <c r="K149" i="1"/>
  <c r="K151" i="1"/>
  <c r="K153" i="1"/>
  <c r="K157" i="1"/>
  <c r="K159" i="1"/>
  <c r="K161" i="1"/>
  <c r="K163" i="1"/>
  <c r="K167" i="1"/>
  <c r="K169" i="1"/>
  <c r="K171" i="1"/>
  <c r="K173" i="1"/>
  <c r="K177" i="1"/>
  <c r="K179" i="1"/>
  <c r="K181" i="1"/>
  <c r="K183" i="1"/>
  <c r="K187" i="1"/>
  <c r="K189" i="1"/>
  <c r="K191" i="1"/>
  <c r="K193" i="1"/>
  <c r="K197" i="1"/>
  <c r="K199" i="1"/>
  <c r="K201" i="1"/>
  <c r="K203" i="1"/>
  <c r="K207" i="1"/>
  <c r="K209" i="1"/>
  <c r="K211" i="1"/>
  <c r="K213" i="1"/>
  <c r="K217" i="1"/>
  <c r="K219" i="1"/>
  <c r="K221" i="1"/>
  <c r="K223" i="1"/>
  <c r="K227" i="1"/>
  <c r="K229" i="1"/>
  <c r="K231" i="1"/>
  <c r="K233" i="1"/>
  <c r="K237" i="1"/>
  <c r="K239" i="1"/>
  <c r="K241" i="1"/>
  <c r="K243" i="1"/>
  <c r="K247" i="1"/>
  <c r="K249" i="1"/>
  <c r="K251" i="1"/>
  <c r="K253" i="1"/>
  <c r="K257" i="1"/>
  <c r="K259" i="1"/>
  <c r="K261" i="1"/>
  <c r="K263" i="1"/>
  <c r="K267" i="1"/>
  <c r="K269" i="1"/>
  <c r="K271" i="1"/>
  <c r="K273" i="1"/>
  <c r="K277" i="1"/>
  <c r="K279" i="1"/>
  <c r="K281" i="1"/>
  <c r="K283" i="1"/>
  <c r="K287" i="1"/>
  <c r="K289" i="1"/>
  <c r="K291" i="1"/>
  <c r="K293" i="1"/>
  <c r="K297" i="1"/>
  <c r="K299" i="1"/>
  <c r="K301" i="1"/>
  <c r="K303" i="1"/>
  <c r="K37" i="1"/>
  <c r="K9" i="1"/>
  <c r="K195" i="1"/>
  <c r="K24" i="14" s="1"/>
  <c r="K24" i="15" s="1"/>
  <c r="J17" i="1"/>
  <c r="J27" i="1"/>
  <c r="BF6" i="14"/>
  <c r="J15" i="1"/>
  <c r="J6" i="14" s="1"/>
  <c r="J6" i="15" s="1"/>
  <c r="J40" i="15"/>
  <c r="J21" i="1"/>
  <c r="J39" i="1"/>
  <c r="J61" i="1"/>
  <c r="J67" i="1"/>
  <c r="J73" i="1"/>
  <c r="J81" i="1"/>
  <c r="J97" i="1"/>
  <c r="J103" i="1"/>
  <c r="J111" i="1"/>
  <c r="J117" i="1"/>
  <c r="J119" i="1"/>
  <c r="J121" i="1"/>
  <c r="J123" i="1"/>
  <c r="J127" i="1"/>
  <c r="J129" i="1"/>
  <c r="J131" i="1"/>
  <c r="J133" i="1"/>
  <c r="J137" i="1"/>
  <c r="J139" i="1"/>
  <c r="J141" i="1"/>
  <c r="J143" i="1"/>
  <c r="J147" i="1"/>
  <c r="J149" i="1"/>
  <c r="J151" i="1"/>
  <c r="J153" i="1"/>
  <c r="J157" i="1"/>
  <c r="J159" i="1"/>
  <c r="J161" i="1"/>
  <c r="J163" i="1"/>
  <c r="J167" i="1"/>
  <c r="J169" i="1"/>
  <c r="J171" i="1"/>
  <c r="J173" i="1"/>
  <c r="J177" i="1"/>
  <c r="J179" i="1"/>
  <c r="J181" i="1"/>
  <c r="J183" i="1"/>
  <c r="J187" i="1"/>
  <c r="J189" i="1"/>
  <c r="J191" i="1"/>
  <c r="J193" i="1"/>
  <c r="J197" i="1"/>
  <c r="J199" i="1"/>
  <c r="J201" i="1"/>
  <c r="J203" i="1"/>
  <c r="J207" i="1"/>
  <c r="J209" i="1"/>
  <c r="J211" i="1"/>
  <c r="J213" i="1"/>
  <c r="J217" i="1"/>
  <c r="J219" i="1"/>
  <c r="J221" i="1"/>
  <c r="J223" i="1"/>
  <c r="J227" i="1"/>
  <c r="J229" i="1"/>
  <c r="J231" i="1"/>
  <c r="J233" i="1"/>
  <c r="J237" i="1"/>
  <c r="J239" i="1"/>
  <c r="J241" i="1"/>
  <c r="J243" i="1"/>
  <c r="J247" i="1"/>
  <c r="J249" i="1"/>
  <c r="J251" i="1"/>
  <c r="J253" i="1"/>
  <c r="J257" i="1"/>
  <c r="J259" i="1"/>
  <c r="J261" i="1"/>
  <c r="J263" i="1"/>
  <c r="J267" i="1"/>
  <c r="J269" i="1"/>
  <c r="J271" i="1"/>
  <c r="J273" i="1"/>
  <c r="J277" i="1"/>
  <c r="J279" i="1"/>
  <c r="J281" i="1"/>
  <c r="J283" i="1"/>
  <c r="J13" i="1"/>
  <c r="J57" i="1"/>
  <c r="J59" i="1"/>
  <c r="J63" i="1"/>
  <c r="J69" i="1"/>
  <c r="J71" i="1"/>
  <c r="J77" i="1"/>
  <c r="J79" i="1"/>
  <c r="J83" i="1"/>
  <c r="J87" i="1"/>
  <c r="J89" i="1"/>
  <c r="J91" i="1"/>
  <c r="J93" i="1"/>
  <c r="J99" i="1"/>
  <c r="J101" i="1"/>
  <c r="J107" i="1"/>
  <c r="J109" i="1"/>
  <c r="J113" i="1"/>
  <c r="J37" i="1"/>
  <c r="AV17" i="1"/>
  <c r="I42" i="1"/>
  <c r="I48" i="1"/>
  <c r="I28" i="1"/>
  <c r="I40" i="1"/>
  <c r="I46" i="1"/>
  <c r="I34" i="1"/>
  <c r="E19" i="1"/>
  <c r="BL7" i="1"/>
  <c r="BL13" i="1"/>
  <c r="BL16" i="1"/>
  <c r="BL19" i="1"/>
  <c r="BL29" i="1"/>
  <c r="BL34" i="1"/>
  <c r="BL40" i="1"/>
  <c r="BL43" i="1"/>
  <c r="BL46" i="1"/>
  <c r="BL49" i="1"/>
  <c r="BL52" i="1"/>
  <c r="E14" i="1"/>
  <c r="E22" i="1"/>
  <c r="E26" i="1"/>
  <c r="E29" i="1"/>
  <c r="E58" i="1"/>
  <c r="E64" i="1"/>
  <c r="E66" i="1"/>
  <c r="E68" i="1"/>
  <c r="E74" i="1"/>
  <c r="E76" i="1"/>
  <c r="E78" i="1"/>
  <c r="E82" i="1"/>
  <c r="E84" i="1"/>
  <c r="E86" i="1"/>
  <c r="E88" i="1"/>
  <c r="E90" i="1"/>
  <c r="E92" i="1"/>
  <c r="E96" i="1"/>
  <c r="E98" i="1"/>
  <c r="E100" i="1"/>
  <c r="E104" i="1"/>
  <c r="E106" i="1"/>
  <c r="E108" i="1"/>
  <c r="E112" i="1"/>
  <c r="E124" i="1"/>
  <c r="E7" i="1"/>
  <c r="E16" i="1"/>
  <c r="E38" i="1"/>
  <c r="E52" i="1"/>
  <c r="E11" i="1"/>
  <c r="E20" i="1"/>
  <c r="E39" i="1"/>
  <c r="E8" i="1"/>
  <c r="E23" i="1"/>
  <c r="E30" i="1"/>
  <c r="E33" i="1"/>
  <c r="E44" i="1"/>
  <c r="E50" i="1"/>
  <c r="E25" i="1"/>
  <c r="E7" i="14" s="1"/>
  <c r="E7" i="15" s="1"/>
  <c r="H225" i="1"/>
  <c r="H27" i="14" s="1"/>
  <c r="H27" i="15" s="1"/>
  <c r="E53" i="15"/>
  <c r="E50" i="15"/>
  <c r="E49" i="15"/>
  <c r="E48" i="15"/>
  <c r="E54" i="15"/>
  <c r="AV119" i="1"/>
  <c r="AV127" i="1"/>
  <c r="AV159" i="1"/>
  <c r="AV169" i="1"/>
  <c r="AV191" i="1"/>
  <c r="AV211" i="1"/>
  <c r="AV251" i="1"/>
  <c r="AV267" i="1"/>
  <c r="AV277" i="1"/>
  <c r="AV291" i="1"/>
  <c r="AV301" i="1"/>
  <c r="AV28" i="1"/>
  <c r="AV31" i="1"/>
  <c r="AV59" i="1"/>
  <c r="AV67" i="1"/>
  <c r="AV81" i="1"/>
  <c r="AV83" i="1"/>
  <c r="AV99" i="1"/>
  <c r="AV111" i="1"/>
  <c r="AV117" i="1"/>
  <c r="AV121" i="1"/>
  <c r="AV123" i="1"/>
  <c r="AV139" i="1"/>
  <c r="AV161" i="1"/>
  <c r="AV167" i="1"/>
  <c r="AV171" i="1"/>
  <c r="AV173" i="1"/>
  <c r="AV197" i="1"/>
  <c r="AV209" i="1"/>
  <c r="AV213" i="1"/>
  <c r="AV237" i="1"/>
  <c r="AV243" i="1"/>
  <c r="AV259" i="1"/>
  <c r="AV271" i="1"/>
  <c r="AV273" i="1"/>
  <c r="AV283" i="1"/>
  <c r="AV289" i="1"/>
  <c r="AV297" i="1"/>
  <c r="AV299" i="1"/>
  <c r="E275" i="1"/>
  <c r="E32" i="14" s="1"/>
  <c r="E32" i="15" s="1"/>
  <c r="E285" i="1"/>
  <c r="E33" i="14" s="1"/>
  <c r="E33" i="15" s="1"/>
  <c r="E305" i="1"/>
  <c r="E35" i="14" s="1"/>
  <c r="E35" i="15" s="1"/>
  <c r="E15" i="1"/>
  <c r="E6" i="14" s="1"/>
  <c r="E6" i="15" s="1"/>
  <c r="D8" i="1"/>
  <c r="D23" i="1"/>
  <c r="D27" i="1"/>
  <c r="D30" i="1"/>
  <c r="D33" i="1"/>
  <c r="D9" i="1"/>
  <c r="D18" i="1"/>
  <c r="D28" i="1"/>
  <c r="D31" i="1"/>
  <c r="D36" i="1"/>
  <c r="D44" i="1"/>
  <c r="D50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121" i="1"/>
  <c r="D123" i="1"/>
  <c r="D127" i="1"/>
  <c r="D129" i="1"/>
  <c r="D11" i="1"/>
  <c r="D131" i="1"/>
  <c r="D133" i="1"/>
  <c r="D137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9" i="1"/>
  <c r="D6" i="1"/>
  <c r="D38" i="15"/>
  <c r="C31" i="14"/>
  <c r="C31" i="15" s="1"/>
  <c r="C35" i="14"/>
  <c r="C35" i="15" s="1"/>
  <c r="C25" i="14"/>
  <c r="C25" i="15" s="1"/>
  <c r="C12" i="14"/>
  <c r="C12" i="15" s="1"/>
  <c r="C20" i="14"/>
  <c r="C20" i="15" s="1"/>
  <c r="C29" i="14"/>
  <c r="C29" i="15" s="1"/>
  <c r="B8" i="1"/>
  <c r="B30" i="1"/>
  <c r="B17" i="1"/>
  <c r="B111" i="1"/>
  <c r="B23" i="1"/>
  <c r="B27" i="1"/>
  <c r="B33" i="1"/>
  <c r="B46" i="1"/>
  <c r="B26" i="1"/>
  <c r="B62" i="1"/>
  <c r="B72" i="1"/>
  <c r="B76" i="1"/>
  <c r="B78" i="1"/>
  <c r="B96" i="1"/>
  <c r="B98" i="1"/>
  <c r="B104" i="1"/>
  <c r="B144" i="1"/>
  <c r="B148" i="1"/>
  <c r="B156" i="1"/>
  <c r="B162" i="1"/>
  <c r="B168" i="1"/>
  <c r="B170" i="1"/>
  <c r="B182" i="1"/>
  <c r="B188" i="1"/>
  <c r="B212" i="1"/>
  <c r="B218" i="1"/>
  <c r="B230" i="1"/>
  <c r="B280" i="1"/>
  <c r="B284" i="1"/>
  <c r="B286" i="1"/>
  <c r="B298" i="1"/>
  <c r="B7" i="1"/>
  <c r="B16" i="1"/>
  <c r="B38" i="1"/>
  <c r="B43" i="1"/>
  <c r="B49" i="1"/>
  <c r="B52" i="1"/>
  <c r="B209" i="1"/>
  <c r="B59" i="1"/>
  <c r="B31" i="1"/>
  <c r="B83" i="1"/>
  <c r="B267" i="1"/>
  <c r="B297" i="1"/>
  <c r="B9" i="1"/>
  <c r="AV9" i="1"/>
  <c r="B10" i="1"/>
  <c r="AV10" i="1"/>
  <c r="B36" i="1"/>
  <c r="AV36" i="1"/>
  <c r="AV47" i="1"/>
  <c r="B47" i="1"/>
  <c r="B71" i="1"/>
  <c r="AV71" i="1"/>
  <c r="AH12" i="14"/>
  <c r="AV75" i="1"/>
  <c r="AV12" i="14" s="1"/>
  <c r="B77" i="1"/>
  <c r="AV77" i="1"/>
  <c r="B89" i="1"/>
  <c r="AV89" i="1"/>
  <c r="AV93" i="1"/>
  <c r="B93" i="1"/>
  <c r="AH14" i="14"/>
  <c r="AV95" i="1"/>
  <c r="AV14" i="14" s="1"/>
  <c r="B97" i="1"/>
  <c r="AV97" i="1"/>
  <c r="B101" i="1"/>
  <c r="AV101" i="1"/>
  <c r="B103" i="1"/>
  <c r="AV103" i="1"/>
  <c r="B107" i="1"/>
  <c r="AV107" i="1"/>
  <c r="B113" i="1"/>
  <c r="AV113" i="1"/>
  <c r="AH16" i="14"/>
  <c r="AV115" i="1"/>
  <c r="AV16" i="14" s="1"/>
  <c r="AH17" i="14"/>
  <c r="AV125" i="1"/>
  <c r="AV17" i="14" s="1"/>
  <c r="AT17" i="14"/>
  <c r="N17" i="14"/>
  <c r="N17" i="15" s="1"/>
  <c r="B129" i="1"/>
  <c r="AV129" i="1"/>
  <c r="B131" i="1"/>
  <c r="AV131" i="1"/>
  <c r="AV133" i="1"/>
  <c r="B133" i="1"/>
  <c r="AH18" i="14"/>
  <c r="AV135" i="1"/>
  <c r="AV18" i="14" s="1"/>
  <c r="B137" i="1"/>
  <c r="AV137" i="1"/>
  <c r="B141" i="1"/>
  <c r="AV141" i="1"/>
  <c r="AV143" i="1"/>
  <c r="B143" i="1"/>
  <c r="AH19" i="14"/>
  <c r="AV145" i="1"/>
  <c r="AV19" i="14" s="1"/>
  <c r="AT20" i="14"/>
  <c r="N20" i="14"/>
  <c r="N20" i="15" s="1"/>
  <c r="AV163" i="1"/>
  <c r="B163" i="1"/>
  <c r="AT21" i="14"/>
  <c r="N21" i="14"/>
  <c r="N21" i="15" s="1"/>
  <c r="AL22" i="14"/>
  <c r="F175" i="1"/>
  <c r="F22" i="14" s="1"/>
  <c r="F22" i="15" s="1"/>
  <c r="AP22" i="14"/>
  <c r="J175" i="1"/>
  <c r="J22" i="14" s="1"/>
  <c r="J22" i="15" s="1"/>
  <c r="AT23" i="14"/>
  <c r="N23" i="14"/>
  <c r="N23" i="15" s="1"/>
  <c r="AH24" i="14"/>
  <c r="AV195" i="1"/>
  <c r="AV24" i="14" s="1"/>
  <c r="AT25" i="14"/>
  <c r="N25" i="14"/>
  <c r="N25" i="15" s="1"/>
  <c r="AL26" i="14"/>
  <c r="F215" i="1"/>
  <c r="F26" i="14" s="1"/>
  <c r="F26" i="15" s="1"/>
  <c r="AP26" i="14"/>
  <c r="J215" i="1"/>
  <c r="J26" i="14" s="1"/>
  <c r="J26" i="15" s="1"/>
  <c r="AV217" i="1"/>
  <c r="B217" i="1"/>
  <c r="AV219" i="1"/>
  <c r="B219" i="1"/>
  <c r="AV223" i="1"/>
  <c r="B223" i="1"/>
  <c r="AH27" i="14"/>
  <c r="AV225" i="1"/>
  <c r="AV27" i="14" s="1"/>
  <c r="AV231" i="1"/>
  <c r="B231" i="1"/>
  <c r="AV233" i="1"/>
  <c r="B233" i="1"/>
  <c r="AH28" i="14"/>
  <c r="AV235" i="1"/>
  <c r="AV28" i="14" s="1"/>
  <c r="B235" i="1"/>
  <c r="AV241" i="1"/>
  <c r="B241" i="1"/>
  <c r="AV247" i="1"/>
  <c r="B247" i="1"/>
  <c r="AV261" i="1"/>
  <c r="B261" i="1"/>
  <c r="AH31" i="14"/>
  <c r="AV265" i="1"/>
  <c r="AV31" i="14" s="1"/>
  <c r="AL31" i="14"/>
  <c r="F265" i="1"/>
  <c r="F31" i="14" s="1"/>
  <c r="F31" i="15" s="1"/>
  <c r="AP31" i="14"/>
  <c r="J265" i="1"/>
  <c r="J31" i="14" s="1"/>
  <c r="J31" i="15" s="1"/>
  <c r="AV269" i="1"/>
  <c r="B269" i="1"/>
  <c r="AH32" i="14"/>
  <c r="AV275" i="1"/>
  <c r="AV32" i="14" s="1"/>
  <c r="B275" i="1"/>
  <c r="AT32" i="14"/>
  <c r="N32" i="14"/>
  <c r="N32" i="15" s="1"/>
  <c r="AH33" i="14"/>
  <c r="AV285" i="1"/>
  <c r="AV33" i="14" s="1"/>
  <c r="AV293" i="1"/>
  <c r="B293" i="1"/>
  <c r="AH34" i="14"/>
  <c r="AV295" i="1"/>
  <c r="AV34" i="14" s="1"/>
  <c r="B295" i="1"/>
  <c r="AV303" i="1"/>
  <c r="B303" i="1"/>
  <c r="AH35" i="14"/>
  <c r="AV305" i="1"/>
  <c r="AV35" i="14" s="1"/>
  <c r="AT35" i="14"/>
  <c r="N35" i="14"/>
  <c r="N35" i="15" s="1"/>
  <c r="F37" i="15"/>
  <c r="C38" i="15"/>
  <c r="C41" i="15"/>
  <c r="J44" i="15"/>
  <c r="M49" i="15"/>
  <c r="O52" i="15"/>
  <c r="C54" i="15"/>
  <c r="B67" i="1"/>
  <c r="B191" i="1"/>
  <c r="J195" i="1"/>
  <c r="J24" i="14" s="1"/>
  <c r="J24" i="15" s="1"/>
  <c r="B211" i="1"/>
  <c r="B213" i="1"/>
  <c r="N27" i="14"/>
  <c r="N27" i="15" s="1"/>
  <c r="N29" i="14"/>
  <c r="N29" i="15" s="1"/>
  <c r="B139" i="1"/>
  <c r="J165" i="1"/>
  <c r="J21" i="14" s="1"/>
  <c r="J21" i="15" s="1"/>
  <c r="N22" i="14"/>
  <c r="N22" i="15" s="1"/>
  <c r="J185" i="1"/>
  <c r="J23" i="14" s="1"/>
  <c r="J23" i="15" s="1"/>
  <c r="F205" i="1"/>
  <c r="F25" i="14" s="1"/>
  <c r="F25" i="15" s="1"/>
  <c r="F225" i="1"/>
  <c r="F27" i="14" s="1"/>
  <c r="F27" i="15" s="1"/>
  <c r="B251" i="1"/>
  <c r="F255" i="1"/>
  <c r="F30" i="14" s="1"/>
  <c r="F30" i="15" s="1"/>
  <c r="B283" i="1"/>
  <c r="F295" i="1"/>
  <c r="F34" i="14" s="1"/>
  <c r="F34" i="15" s="1"/>
  <c r="B301" i="1"/>
  <c r="E36" i="15"/>
  <c r="B14" i="1"/>
  <c r="AV14" i="1"/>
  <c r="AL6" i="14"/>
  <c r="F15" i="1"/>
  <c r="F6" i="14" s="1"/>
  <c r="F6" i="15" s="1"/>
  <c r="AV21" i="1"/>
  <c r="B29" i="1"/>
  <c r="AV29" i="1"/>
  <c r="AH8" i="14"/>
  <c r="AV35" i="1"/>
  <c r="AV8" i="14" s="1"/>
  <c r="AI9" i="14"/>
  <c r="C9" i="14"/>
  <c r="C9" i="15" s="1"/>
  <c r="B56" i="1"/>
  <c r="AV56" i="1"/>
  <c r="AV62" i="1"/>
  <c r="AV70" i="1"/>
  <c r="B70" i="1"/>
  <c r="AV72" i="1"/>
  <c r="AV78" i="1"/>
  <c r="AV82" i="1"/>
  <c r="B82" i="1"/>
  <c r="AV86" i="1"/>
  <c r="B86" i="1"/>
  <c r="B92" i="1"/>
  <c r="AV92" i="1"/>
  <c r="B94" i="1"/>
  <c r="AV94" i="1"/>
  <c r="AV96" i="1"/>
  <c r="AV98" i="1"/>
  <c r="AV106" i="1"/>
  <c r="B106" i="1"/>
  <c r="AV108" i="1"/>
  <c r="B108" i="1"/>
  <c r="AV110" i="1"/>
  <c r="B110" i="1"/>
  <c r="AV116" i="1"/>
  <c r="B116" i="1"/>
  <c r="AV118" i="1"/>
  <c r="B118" i="1"/>
  <c r="AV128" i="1"/>
  <c r="B130" i="1"/>
  <c r="AV130" i="1"/>
  <c r="B132" i="1"/>
  <c r="AV132" i="1"/>
  <c r="AV140" i="1"/>
  <c r="B140" i="1"/>
  <c r="AV144" i="1"/>
  <c r="AV150" i="1"/>
  <c r="AV160" i="1"/>
  <c r="B160" i="1"/>
  <c r="AV164" i="1"/>
  <c r="AV168" i="1"/>
  <c r="AV170" i="1"/>
  <c r="B172" i="1"/>
  <c r="AV172" i="1"/>
  <c r="B174" i="1"/>
  <c r="AV174" i="1"/>
  <c r="AV176" i="1"/>
  <c r="AV178" i="1"/>
  <c r="B178" i="1"/>
  <c r="AV182" i="1"/>
  <c r="B184" i="1"/>
  <c r="AV184" i="1"/>
  <c r="AV188" i="1"/>
  <c r="AV192" i="1"/>
  <c r="AV196" i="1"/>
  <c r="B196" i="1"/>
  <c r="AV208" i="1"/>
  <c r="B208" i="1"/>
  <c r="AV210" i="1"/>
  <c r="B210" i="1"/>
  <c r="AV212" i="1"/>
  <c r="AV222" i="1"/>
  <c r="AV228" i="1"/>
  <c r="B228" i="1"/>
  <c r="AV232" i="1"/>
  <c r="AV234" i="1"/>
  <c r="AV238" i="1"/>
  <c r="B238" i="1"/>
  <c r="AV250" i="1"/>
  <c r="AV252" i="1"/>
  <c r="AV254" i="1"/>
  <c r="B254" i="1"/>
  <c r="AV256" i="1"/>
  <c r="AV258" i="1"/>
  <c r="B258" i="1"/>
  <c r="AV260" i="1"/>
  <c r="AV262" i="1"/>
  <c r="B262" i="1"/>
  <c r="AV266" i="1"/>
  <c r="B266" i="1"/>
  <c r="AV276" i="1"/>
  <c r="AV280" i="1"/>
  <c r="AV286" i="1"/>
  <c r="AV288" i="1"/>
  <c r="B288" i="1"/>
  <c r="AV300" i="1"/>
  <c r="B300" i="1"/>
  <c r="C36" i="15"/>
  <c r="C40" i="15"/>
  <c r="F49" i="15"/>
  <c r="C50" i="15"/>
  <c r="J50" i="15"/>
  <c r="N50" i="15"/>
  <c r="F53" i="15"/>
  <c r="K53" i="15"/>
  <c r="F54" i="15"/>
  <c r="K54" i="15"/>
  <c r="BL8" i="1"/>
  <c r="BL20" i="1"/>
  <c r="BL23" i="1"/>
  <c r="BL36" i="1"/>
  <c r="BL39" i="1"/>
  <c r="BL50" i="1"/>
  <c r="AV18" i="1"/>
  <c r="B18" i="1"/>
  <c r="AH7" i="14"/>
  <c r="AV25" i="1"/>
  <c r="AV7" i="14" s="1"/>
  <c r="AL7" i="14"/>
  <c r="F25" i="1"/>
  <c r="F7" i="14" s="1"/>
  <c r="F7" i="15" s="1"/>
  <c r="B34" i="1"/>
  <c r="AV34" i="1"/>
  <c r="B41" i="1"/>
  <c r="AV41" i="1"/>
  <c r="B44" i="1"/>
  <c r="AV44" i="1"/>
  <c r="B50" i="1"/>
  <c r="AV50" i="1"/>
  <c r="AH10" i="14"/>
  <c r="AV55" i="1"/>
  <c r="AV10" i="14" s="1"/>
  <c r="B57" i="1"/>
  <c r="AV57" i="1"/>
  <c r="B61" i="1"/>
  <c r="AV61" i="1"/>
  <c r="B63" i="1"/>
  <c r="AV63" i="1"/>
  <c r="AH11" i="14"/>
  <c r="AV65" i="1"/>
  <c r="AV11" i="14" s="1"/>
  <c r="B65" i="1"/>
  <c r="AV69" i="1"/>
  <c r="B69" i="1"/>
  <c r="B73" i="1"/>
  <c r="AV73" i="1"/>
  <c r="AV79" i="1"/>
  <c r="B79" i="1"/>
  <c r="AH13" i="14"/>
  <c r="AV85" i="1"/>
  <c r="AV13" i="14" s="1"/>
  <c r="B87" i="1"/>
  <c r="AV87" i="1"/>
  <c r="B91" i="1"/>
  <c r="AV91" i="1"/>
  <c r="AH15" i="14"/>
  <c r="AV105" i="1"/>
  <c r="AV15" i="14" s="1"/>
  <c r="B109" i="1"/>
  <c r="AV109" i="1"/>
  <c r="AL18" i="14"/>
  <c r="F135" i="1"/>
  <c r="F18" i="14" s="1"/>
  <c r="F18" i="15" s="1"/>
  <c r="AP19" i="14"/>
  <c r="J145" i="1"/>
  <c r="J19" i="14" s="1"/>
  <c r="J19" i="15" s="1"/>
  <c r="B147" i="1"/>
  <c r="AV147" i="1"/>
  <c r="AV149" i="1"/>
  <c r="B149" i="1"/>
  <c r="AV151" i="1"/>
  <c r="B151" i="1"/>
  <c r="AV153" i="1"/>
  <c r="B153" i="1"/>
  <c r="AH20" i="14"/>
  <c r="AV155" i="1"/>
  <c r="AV20" i="14" s="1"/>
  <c r="AV157" i="1"/>
  <c r="B157" i="1"/>
  <c r="AH21" i="14"/>
  <c r="AV165" i="1"/>
  <c r="AV21" i="14" s="1"/>
  <c r="AH22" i="14"/>
  <c r="AV175" i="1"/>
  <c r="AV22" i="14" s="1"/>
  <c r="B175" i="1"/>
  <c r="AV177" i="1"/>
  <c r="B177" i="1"/>
  <c r="AV179" i="1"/>
  <c r="B179" i="1"/>
  <c r="AV181" i="1"/>
  <c r="B181" i="1"/>
  <c r="AV183" i="1"/>
  <c r="B183" i="1"/>
  <c r="AH23" i="14"/>
  <c r="AV185" i="1"/>
  <c r="AV23" i="14" s="1"/>
  <c r="AV187" i="1"/>
  <c r="B187" i="1"/>
  <c r="AV189" i="1"/>
  <c r="B189" i="1"/>
  <c r="AV193" i="1"/>
  <c r="B193" i="1"/>
  <c r="AV199" i="1"/>
  <c r="B199" i="1"/>
  <c r="AV201" i="1"/>
  <c r="B201" i="1"/>
  <c r="AV203" i="1"/>
  <c r="B203" i="1"/>
  <c r="AH25" i="14"/>
  <c r="AV205" i="1"/>
  <c r="AV25" i="14" s="1"/>
  <c r="AV207" i="1"/>
  <c r="B207" i="1"/>
  <c r="AH26" i="14"/>
  <c r="AV215" i="1"/>
  <c r="AV26" i="14" s="1"/>
  <c r="B215" i="1"/>
  <c r="AV221" i="1"/>
  <c r="B221" i="1"/>
  <c r="AP27" i="14"/>
  <c r="J225" i="1"/>
  <c r="J27" i="14" s="1"/>
  <c r="J27" i="15" s="1"/>
  <c r="AV227" i="1"/>
  <c r="B227" i="1"/>
  <c r="AV229" i="1"/>
  <c r="B229" i="1"/>
  <c r="AL28" i="14"/>
  <c r="F235" i="1"/>
  <c r="F28" i="14" s="1"/>
  <c r="F28" i="15" s="1"/>
  <c r="AP28" i="14"/>
  <c r="J235" i="1"/>
  <c r="J28" i="14" s="1"/>
  <c r="J28" i="15" s="1"/>
  <c r="AV239" i="1"/>
  <c r="B239" i="1"/>
  <c r="AH29" i="14"/>
  <c r="AV245" i="1"/>
  <c r="AV29" i="14" s="1"/>
  <c r="B245" i="1"/>
  <c r="AL29" i="14"/>
  <c r="F245" i="1"/>
  <c r="F29" i="14" s="1"/>
  <c r="F29" i="15" s="1"/>
  <c r="AP29" i="14"/>
  <c r="J245" i="1"/>
  <c r="J29" i="14" s="1"/>
  <c r="J29" i="15" s="1"/>
  <c r="AV249" i="1"/>
  <c r="B249" i="1"/>
  <c r="AV253" i="1"/>
  <c r="B253" i="1"/>
  <c r="AH30" i="14"/>
  <c r="AV255" i="1"/>
  <c r="AV30" i="14" s="1"/>
  <c r="AT30" i="14"/>
  <c r="N30" i="14"/>
  <c r="N30" i="15" s="1"/>
  <c r="AV257" i="1"/>
  <c r="B257" i="1"/>
  <c r="AV263" i="1"/>
  <c r="B263" i="1"/>
  <c r="AV279" i="1"/>
  <c r="B279" i="1"/>
  <c r="AV281" i="1"/>
  <c r="B281" i="1"/>
  <c r="AL33" i="14"/>
  <c r="F285" i="1"/>
  <c r="F33" i="14" s="1"/>
  <c r="F33" i="15" s="1"/>
  <c r="AP33" i="14"/>
  <c r="J285" i="1"/>
  <c r="J33" i="14" s="1"/>
  <c r="J33" i="15" s="1"/>
  <c r="AV287" i="1"/>
  <c r="B287" i="1"/>
  <c r="AT34" i="14"/>
  <c r="N34" i="14"/>
  <c r="N34" i="15" s="1"/>
  <c r="AL35" i="14"/>
  <c r="F305" i="1"/>
  <c r="F35" i="14" s="1"/>
  <c r="F35" i="15" s="1"/>
  <c r="AP35" i="14"/>
  <c r="J305" i="1"/>
  <c r="J35" i="14" s="1"/>
  <c r="J35" i="15" s="1"/>
  <c r="J37" i="15"/>
  <c r="M47" i="15"/>
  <c r="C49" i="15"/>
  <c r="F50" i="15"/>
  <c r="C53" i="15"/>
  <c r="I53" i="15"/>
  <c r="M54" i="15"/>
  <c r="AX7" i="14"/>
  <c r="BL25" i="1"/>
  <c r="BL7" i="14" s="1"/>
  <c r="B81" i="1"/>
  <c r="J85" i="1"/>
  <c r="J13" i="14" s="1"/>
  <c r="J13" i="15" s="1"/>
  <c r="B99" i="1"/>
  <c r="J115" i="1"/>
  <c r="J16" i="14" s="1"/>
  <c r="J16" i="15" s="1"/>
  <c r="B117" i="1"/>
  <c r="B121" i="1"/>
  <c r="B155" i="1"/>
  <c r="J155" i="1"/>
  <c r="J20" i="14" s="1"/>
  <c r="J20" i="15" s="1"/>
  <c r="B195" i="1"/>
  <c r="B271" i="1"/>
  <c r="F275" i="1"/>
  <c r="F32" i="14" s="1"/>
  <c r="F32" i="15" s="1"/>
  <c r="B289" i="1"/>
  <c r="B291" i="1"/>
  <c r="B299" i="1"/>
  <c r="F105" i="1"/>
  <c r="F15" i="14" s="1"/>
  <c r="F15" i="15" s="1"/>
  <c r="J125" i="1"/>
  <c r="J17" i="14" s="1"/>
  <c r="J17" i="15" s="1"/>
  <c r="B159" i="1"/>
  <c r="B165" i="1"/>
  <c r="B185" i="1"/>
  <c r="B197" i="1"/>
  <c r="B237" i="1"/>
  <c r="B243" i="1"/>
  <c r="B259" i="1"/>
  <c r="B273" i="1"/>
  <c r="AV13" i="1"/>
  <c r="AH6" i="14"/>
  <c r="AV15" i="1"/>
  <c r="AV6" i="14" s="1"/>
  <c r="B22" i="1"/>
  <c r="AV22" i="1"/>
  <c r="AV26" i="1"/>
  <c r="AP8" i="14"/>
  <c r="J35" i="1"/>
  <c r="J8" i="14" s="1"/>
  <c r="J8" i="15" s="1"/>
  <c r="AV37" i="1"/>
  <c r="B40" i="1"/>
  <c r="AV40" i="1"/>
  <c r="AV51" i="1"/>
  <c r="B51" i="1"/>
  <c r="AV54" i="1"/>
  <c r="AV58" i="1"/>
  <c r="B58" i="1"/>
  <c r="B60" i="1"/>
  <c r="AV60" i="1"/>
  <c r="B64" i="1"/>
  <c r="AV64" i="1"/>
  <c r="AN11" i="14"/>
  <c r="H65" i="1"/>
  <c r="H11" i="14" s="1"/>
  <c r="H11" i="15" s="1"/>
  <c r="AV66" i="1"/>
  <c r="AV68" i="1"/>
  <c r="B68" i="1"/>
  <c r="B74" i="1"/>
  <c r="AV74" i="1"/>
  <c r="AV76" i="1"/>
  <c r="AV80" i="1"/>
  <c r="B80" i="1"/>
  <c r="B84" i="1"/>
  <c r="AV84" i="1"/>
  <c r="B88" i="1"/>
  <c r="AV88" i="1"/>
  <c r="AV90" i="1"/>
  <c r="B90" i="1"/>
  <c r="AV100" i="1"/>
  <c r="B100" i="1"/>
  <c r="B102" i="1"/>
  <c r="AV102" i="1"/>
  <c r="AV104" i="1"/>
  <c r="AV112" i="1"/>
  <c r="B112" i="1"/>
  <c r="B114" i="1"/>
  <c r="AV114" i="1"/>
  <c r="AV120" i="1"/>
  <c r="B120" i="1"/>
  <c r="AV122" i="1"/>
  <c r="B122" i="1"/>
  <c r="B124" i="1"/>
  <c r="AV124" i="1"/>
  <c r="AV126" i="1"/>
  <c r="B134" i="1"/>
  <c r="AV134" i="1"/>
  <c r="AV136" i="1"/>
  <c r="B136" i="1"/>
  <c r="AV138" i="1"/>
  <c r="AV142" i="1"/>
  <c r="AV146" i="1"/>
  <c r="AV148" i="1"/>
  <c r="B152" i="1"/>
  <c r="AV152" i="1"/>
  <c r="AV154" i="1"/>
  <c r="B154" i="1"/>
  <c r="AV156" i="1"/>
  <c r="AV158" i="1"/>
  <c r="B158" i="1"/>
  <c r="AV162" i="1"/>
  <c r="B166" i="1"/>
  <c r="AV166" i="1"/>
  <c r="AV180" i="1"/>
  <c r="B180" i="1"/>
  <c r="B186" i="1"/>
  <c r="AV186" i="1"/>
  <c r="B190" i="1"/>
  <c r="AV190" i="1"/>
  <c r="AV194" i="1"/>
  <c r="B194" i="1"/>
  <c r="AV198" i="1"/>
  <c r="AV200" i="1"/>
  <c r="B200" i="1"/>
  <c r="B202" i="1"/>
  <c r="AV202" i="1"/>
  <c r="AV204" i="1"/>
  <c r="B204" i="1"/>
  <c r="AV206" i="1"/>
  <c r="B206" i="1"/>
  <c r="AV214" i="1"/>
  <c r="AV216" i="1"/>
  <c r="B216" i="1"/>
  <c r="AV218" i="1"/>
  <c r="AV220" i="1"/>
  <c r="AV224" i="1"/>
  <c r="B224" i="1"/>
  <c r="AV226" i="1"/>
  <c r="B226" i="1"/>
  <c r="AV230" i="1"/>
  <c r="AV236" i="1"/>
  <c r="B236" i="1"/>
  <c r="B240" i="1"/>
  <c r="AV240" i="1"/>
  <c r="AV242" i="1"/>
  <c r="B242" i="1"/>
  <c r="AV244" i="1"/>
  <c r="AV246" i="1"/>
  <c r="B246" i="1"/>
  <c r="AV248" i="1"/>
  <c r="B248" i="1"/>
  <c r="AV264" i="1"/>
  <c r="AV268" i="1"/>
  <c r="AV270" i="1"/>
  <c r="AV272" i="1"/>
  <c r="B272" i="1"/>
  <c r="AV274" i="1"/>
  <c r="B274" i="1"/>
  <c r="AV278" i="1"/>
  <c r="AV282" i="1"/>
  <c r="B282" i="1"/>
  <c r="AV284" i="1"/>
  <c r="AV290" i="1"/>
  <c r="B290" i="1"/>
  <c r="AV292" i="1"/>
  <c r="B292" i="1"/>
  <c r="AV294" i="1"/>
  <c r="AV296" i="1"/>
  <c r="AV298" i="1"/>
  <c r="AV302" i="1"/>
  <c r="B302" i="1"/>
  <c r="AV304" i="1"/>
  <c r="B304" i="1"/>
  <c r="J39" i="15"/>
  <c r="C43" i="15"/>
  <c r="F45" i="15"/>
  <c r="M48" i="15"/>
  <c r="BL11" i="1"/>
  <c r="AX6" i="14"/>
  <c r="BL15" i="1"/>
  <c r="BL6" i="14" s="1"/>
  <c r="BL27" i="1"/>
  <c r="BL30" i="1"/>
  <c r="BL33" i="1"/>
  <c r="BL44" i="1"/>
  <c r="BL54" i="1"/>
  <c r="B13" i="1"/>
  <c r="B21" i="1"/>
  <c r="B28" i="1"/>
  <c r="B37" i="1"/>
  <c r="B54" i="1"/>
  <c r="B85" i="1"/>
  <c r="B115" i="1"/>
  <c r="B119" i="1"/>
  <c r="B123" i="1"/>
  <c r="B126" i="1"/>
  <c r="B127" i="1"/>
  <c r="B146" i="1"/>
  <c r="F155" i="1"/>
  <c r="F20" i="14" s="1"/>
  <c r="F20" i="15" s="1"/>
  <c r="B161" i="1"/>
  <c r="B167" i="1"/>
  <c r="B169" i="1"/>
  <c r="B171" i="1"/>
  <c r="B173" i="1"/>
  <c r="B192" i="1"/>
  <c r="F195" i="1"/>
  <c r="F24" i="14" s="1"/>
  <c r="F24" i="15" s="1"/>
  <c r="N24" i="14"/>
  <c r="N24" i="15" s="1"/>
  <c r="B198" i="1"/>
  <c r="N26" i="14"/>
  <c r="N26" i="15" s="1"/>
  <c r="B222" i="1"/>
  <c r="B234" i="1"/>
  <c r="B244" i="1"/>
  <c r="B250" i="1"/>
  <c r="B252" i="1"/>
  <c r="J275" i="1"/>
  <c r="J32" i="14" s="1"/>
  <c r="J32" i="15" s="1"/>
  <c r="B278" i="1"/>
  <c r="B294" i="1"/>
  <c r="B305" i="1"/>
  <c r="F48" i="15"/>
  <c r="M52" i="15"/>
  <c r="BL6" i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AY10" i="14"/>
  <c r="BC10" i="14"/>
  <c r="BG10" i="14"/>
  <c r="BK10" i="14"/>
  <c r="AZ10" i="14"/>
  <c r="BD10" i="14"/>
  <c r="BH10" i="14"/>
  <c r="BE10" i="14"/>
  <c r="BA10" i="14"/>
  <c r="BI10" i="14"/>
  <c r="AX10" i="14"/>
  <c r="BB10" i="14"/>
  <c r="BF10" i="14"/>
  <c r="BJ10" i="14"/>
  <c r="B15" i="1"/>
  <c r="N12" i="14"/>
  <c r="N12" i="15" s="1"/>
  <c r="AT12" i="14"/>
  <c r="N13" i="14"/>
  <c r="N13" i="15" s="1"/>
  <c r="AT13" i="14"/>
  <c r="N37" i="15"/>
  <c r="D39" i="15"/>
  <c r="L39" i="15"/>
  <c r="F44" i="15"/>
  <c r="N44" i="15"/>
  <c r="D45" i="15"/>
  <c r="L45" i="15"/>
  <c r="D46" i="15"/>
  <c r="J46" i="15"/>
  <c r="N46" i="15"/>
  <c r="D47" i="15"/>
  <c r="L50" i="15"/>
  <c r="D51" i="15"/>
  <c r="J51" i="15"/>
  <c r="N51" i="15"/>
  <c r="D52" i="15"/>
  <c r="L55" i="15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6" i="15"/>
  <c r="J36" i="15"/>
  <c r="L38" i="15"/>
  <c r="N40" i="15"/>
  <c r="D41" i="15"/>
  <c r="L41" i="15"/>
  <c r="D42" i="15"/>
  <c r="L42" i="15"/>
  <c r="F43" i="15"/>
  <c r="J43" i="15"/>
  <c r="F46" i="15"/>
  <c r="F47" i="15"/>
  <c r="J47" i="15"/>
  <c r="N47" i="15"/>
  <c r="L48" i="15"/>
  <c r="D49" i="15"/>
  <c r="J49" i="15"/>
  <c r="N49" i="15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6" i="14"/>
  <c r="N6" i="15" s="1"/>
  <c r="F45" i="1"/>
  <c r="F9" i="14" s="1"/>
  <c r="F9" i="15" s="1"/>
  <c r="F65" i="1"/>
  <c r="F11" i="14" s="1"/>
  <c r="F11" i="15" s="1"/>
  <c r="F85" i="1"/>
  <c r="F13" i="14" s="1"/>
  <c r="F13" i="15" s="1"/>
  <c r="N16" i="14"/>
  <c r="N16" i="15" s="1"/>
  <c r="F125" i="1"/>
  <c r="F17" i="14" s="1"/>
  <c r="F17" i="15" s="1"/>
  <c r="B135" i="1"/>
  <c r="N19" i="14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7" i="15"/>
  <c r="L37" i="15"/>
  <c r="N39" i="15"/>
  <c r="D44" i="15"/>
  <c r="L44" i="15"/>
  <c r="J45" i="15"/>
  <c r="N45" i="15"/>
  <c r="L46" i="15"/>
  <c r="L51" i="15"/>
  <c r="D15" i="1"/>
  <c r="D6" i="14" s="1"/>
  <c r="D6" i="15" s="1"/>
  <c r="AJ6" i="14"/>
  <c r="N7" i="14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9" i="14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10" i="14"/>
  <c r="C10" i="15" s="1"/>
  <c r="N10" i="14"/>
  <c r="N10" i="15" s="1"/>
  <c r="G75" i="1"/>
  <c r="G12" i="14" s="1"/>
  <c r="G12" i="15" s="1"/>
  <c r="N14" i="14"/>
  <c r="N14" i="15" s="1"/>
  <c r="B105" i="1"/>
  <c r="J105" i="1"/>
  <c r="J15" i="14" s="1"/>
  <c r="J15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11" i="14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5" i="14"/>
  <c r="C15" i="15" s="1"/>
  <c r="N15" i="14"/>
  <c r="N15" i="15" s="1"/>
  <c r="F115" i="1"/>
  <c r="F16" i="14" s="1"/>
  <c r="F16" i="15" s="1"/>
  <c r="G125" i="1"/>
  <c r="G17" i="14" s="1"/>
  <c r="G17" i="15" s="1"/>
  <c r="N18" i="14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6" i="15"/>
  <c r="H36" i="15"/>
  <c r="L36" i="15"/>
  <c r="F38" i="15"/>
  <c r="J38" i="15"/>
  <c r="D40" i="15"/>
  <c r="L40" i="15"/>
  <c r="F41" i="15"/>
  <c r="J41" i="15"/>
  <c r="F42" i="15"/>
  <c r="J42" i="15"/>
  <c r="D43" i="15"/>
  <c r="L43" i="15"/>
  <c r="C46" i="15"/>
  <c r="C47" i="15"/>
  <c r="L47" i="15"/>
  <c r="E47" i="1"/>
  <c r="I47" i="1"/>
  <c r="M47" i="1"/>
  <c r="K52" i="1"/>
  <c r="E53" i="1"/>
  <c r="E37" i="15"/>
  <c r="I37" i="15"/>
  <c r="I41" i="15"/>
  <c r="O43" i="15"/>
  <c r="I49" i="15"/>
  <c r="L52" i="15"/>
  <c r="D53" i="15"/>
  <c r="J53" i="15"/>
  <c r="N53" i="15"/>
  <c r="D54" i="15"/>
  <c r="J54" i="15"/>
  <c r="K10" i="1"/>
  <c r="O14" i="1"/>
  <c r="M15" i="1"/>
  <c r="M6" i="14" s="1"/>
  <c r="M6" i="15" s="1"/>
  <c r="H16" i="1"/>
  <c r="K22" i="1"/>
  <c r="L7" i="14"/>
  <c r="L7" i="15" s="1"/>
  <c r="I33" i="1"/>
  <c r="M33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14" i="14"/>
  <c r="L14" i="15" s="1"/>
  <c r="L15" i="14"/>
  <c r="L15" i="15" s="1"/>
  <c r="J112" i="1"/>
  <c r="J114" i="1"/>
  <c r="L17" i="14"/>
  <c r="L17" i="15" s="1"/>
  <c r="J132" i="1"/>
  <c r="J146" i="1"/>
  <c r="J178" i="1"/>
  <c r="J194" i="1"/>
  <c r="J210" i="1"/>
  <c r="L29" i="14"/>
  <c r="L29" i="15" s="1"/>
  <c r="L30" i="14"/>
  <c r="L30" i="15" s="1"/>
  <c r="J260" i="1"/>
  <c r="J262" i="1"/>
  <c r="L32" i="14"/>
  <c r="L32" i="15" s="1"/>
  <c r="L33" i="14"/>
  <c r="L33" i="15" s="1"/>
  <c r="J304" i="1"/>
  <c r="L35" i="14"/>
  <c r="L35" i="15" s="1"/>
  <c r="I36" i="15"/>
  <c r="E40" i="15"/>
  <c r="I40" i="15"/>
  <c r="E44" i="15"/>
  <c r="M44" i="15"/>
  <c r="I46" i="15"/>
  <c r="I50" i="15"/>
  <c r="K52" i="15"/>
  <c r="D55" i="15"/>
  <c r="J55" i="15"/>
  <c r="K8" i="1"/>
  <c r="M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G158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9" i="15"/>
  <c r="I39" i="15"/>
  <c r="M39" i="15"/>
  <c r="O46" i="15"/>
  <c r="I47" i="15"/>
  <c r="I51" i="15"/>
  <c r="D48" i="15"/>
  <c r="J48" i="15"/>
  <c r="N48" i="15"/>
  <c r="L49" i="15"/>
  <c r="D50" i="15"/>
  <c r="N52" i="15"/>
  <c r="L53" i="15"/>
  <c r="L54" i="15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I38" i="15"/>
  <c r="I42" i="15"/>
  <c r="M42" i="15"/>
  <c r="I48" i="15"/>
  <c r="G39" i="15"/>
  <c r="G41" i="15"/>
  <c r="G44" i="15"/>
  <c r="G47" i="15"/>
  <c r="G36" i="15"/>
  <c r="G49" i="15"/>
  <c r="G51" i="15"/>
  <c r="G53" i="15"/>
  <c r="G50" i="15"/>
  <c r="G52" i="15"/>
  <c r="G48" i="15"/>
  <c r="G46" i="15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K36" i="15"/>
  <c r="O36" i="15"/>
  <c r="K37" i="15"/>
  <c r="O37" i="15"/>
  <c r="K38" i="15"/>
  <c r="O38" i="15"/>
  <c r="K39" i="15"/>
  <c r="O39" i="15"/>
  <c r="K40" i="15"/>
  <c r="O40" i="15"/>
  <c r="K41" i="15"/>
  <c r="O41" i="15"/>
  <c r="K42" i="15"/>
  <c r="O42" i="15"/>
  <c r="K43" i="15"/>
  <c r="K44" i="15"/>
  <c r="K45" i="15"/>
  <c r="K46" i="15"/>
  <c r="I52" i="15"/>
  <c r="I54" i="15"/>
  <c r="I55" i="15"/>
  <c r="O45" i="15"/>
  <c r="K47" i="15"/>
  <c r="O47" i="15"/>
  <c r="K48" i="15"/>
  <c r="O48" i="15"/>
  <c r="K49" i="15"/>
  <c r="O49" i="15"/>
  <c r="K50" i="15"/>
  <c r="O50" i="15"/>
  <c r="K51" i="15"/>
  <c r="O51" i="15"/>
  <c r="O53" i="15"/>
  <c r="O54" i="15"/>
  <c r="O55" i="15"/>
  <c r="E42" i="15"/>
  <c r="E45" i="15"/>
  <c r="E38" i="15"/>
  <c r="E41" i="15"/>
  <c r="E43" i="15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6" i="15"/>
  <c r="M37" i="15"/>
  <c r="M38" i="15"/>
  <c r="M40" i="15"/>
  <c r="M41" i="15"/>
  <c r="M43" i="15"/>
  <c r="L8" i="14"/>
  <c r="L8" i="15" s="1"/>
  <c r="L9" i="14"/>
  <c r="L9" i="15" s="1"/>
  <c r="L10" i="14"/>
  <c r="L10" i="15" s="1"/>
  <c r="L11" i="14"/>
  <c r="L11" i="15" s="1"/>
  <c r="L28" i="14"/>
  <c r="L28" i="15" s="1"/>
  <c r="L12" i="14"/>
  <c r="L12" i="15" s="1"/>
  <c r="L13" i="14"/>
  <c r="L13" i="15" s="1"/>
  <c r="L16" i="14"/>
  <c r="L16" i="15" s="1"/>
  <c r="L18" i="14"/>
  <c r="L18" i="15" s="1"/>
  <c r="L19" i="14"/>
  <c r="L19" i="15" s="1"/>
  <c r="L20" i="14"/>
  <c r="L20" i="15" s="1"/>
  <c r="L21" i="14"/>
  <c r="L21" i="15" s="1"/>
  <c r="L22" i="14"/>
  <c r="L22" i="15" s="1"/>
  <c r="L23" i="14"/>
  <c r="L23" i="15" s="1"/>
  <c r="L24" i="14"/>
  <c r="L24" i="15" s="1"/>
  <c r="L25" i="14"/>
  <c r="L25" i="15" s="1"/>
  <c r="L26" i="14"/>
  <c r="L26" i="15" s="1"/>
  <c r="L27" i="14"/>
  <c r="L27" i="15" s="1"/>
  <c r="L31" i="14"/>
  <c r="L31" i="15" s="1"/>
  <c r="L34" i="14"/>
  <c r="L34" i="15" s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43" i="15"/>
  <c r="I45" i="15"/>
  <c r="I57" i="1"/>
  <c r="I61" i="1"/>
  <c r="I177" i="1"/>
  <c r="I251" i="1"/>
  <c r="I44" i="15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7" i="15"/>
  <c r="H38" i="15"/>
  <c r="H39" i="15"/>
  <c r="H40" i="15"/>
  <c r="H41" i="15"/>
  <c r="H42" i="15"/>
  <c r="H43" i="15"/>
  <c r="H44" i="15"/>
  <c r="H45" i="15"/>
  <c r="H46" i="15"/>
  <c r="H47" i="15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BL10" i="14" l="1"/>
  <c r="C4" i="13"/>
  <c r="K4" i="13"/>
  <c r="A4" i="13"/>
  <c r="J4" i="13"/>
  <c r="D4" i="13"/>
  <c r="L4" i="13"/>
  <c r="H4" i="13"/>
  <c r="E4" i="13"/>
  <c r="M4" i="13"/>
  <c r="N4" i="13"/>
  <c r="G4" i="13"/>
  <c r="I4" i="13"/>
  <c r="B4" i="13"/>
  <c r="F4" i="13"/>
  <c r="P280" i="1"/>
  <c r="P38" i="1"/>
  <c r="P6" i="1"/>
  <c r="P267" i="1"/>
  <c r="P297" i="1"/>
  <c r="P303" i="1"/>
  <c r="P277" i="1"/>
  <c r="P16" i="1"/>
  <c r="P128" i="1"/>
  <c r="P264" i="1"/>
  <c r="P270" i="1"/>
  <c r="P286" i="1"/>
  <c r="P268" i="1"/>
  <c r="P46" i="1"/>
  <c r="P150" i="1"/>
  <c r="P188" i="1"/>
  <c r="P142" i="1"/>
  <c r="P144" i="1"/>
  <c r="P168" i="1"/>
  <c r="P98" i="1"/>
  <c r="P138" i="1"/>
  <c r="P164" i="1"/>
  <c r="P148" i="1"/>
  <c r="P296" i="1"/>
  <c r="P176" i="1"/>
  <c r="P78" i="1"/>
  <c r="P72" i="1"/>
  <c r="P66" i="1"/>
  <c r="P24" i="1"/>
  <c r="P8" i="1"/>
  <c r="P298" i="1"/>
  <c r="P27" i="1"/>
  <c r="P83" i="1"/>
  <c r="P111" i="1"/>
  <c r="P273" i="1"/>
  <c r="P43" i="1"/>
  <c r="P52" i="1"/>
  <c r="P37" i="1"/>
  <c r="P276" i="1"/>
  <c r="P209" i="1"/>
  <c r="P260" i="1"/>
  <c r="P232" i="1"/>
  <c r="P282" i="1"/>
  <c r="P7" i="1"/>
  <c r="P256" i="1"/>
  <c r="P42" i="1"/>
  <c r="P48" i="1"/>
  <c r="P29" i="1"/>
  <c r="P31" i="1"/>
  <c r="P23" i="1"/>
  <c r="P53" i="1"/>
  <c r="P63" i="1"/>
  <c r="P119" i="1"/>
  <c r="P30" i="1"/>
  <c r="P237" i="1"/>
  <c r="P214" i="1"/>
  <c r="P170" i="1"/>
  <c r="P220" i="1"/>
  <c r="P218" i="1"/>
  <c r="P96" i="1"/>
  <c r="P106" i="1"/>
  <c r="P54" i="1"/>
  <c r="P146" i="1"/>
  <c r="P112" i="1"/>
  <c r="P104" i="1"/>
  <c r="P26" i="1"/>
  <c r="P33" i="1"/>
  <c r="P17" i="1"/>
  <c r="P284" i="1"/>
  <c r="P230" i="1"/>
  <c r="P212" i="1"/>
  <c r="P182" i="1"/>
  <c r="P156" i="1"/>
  <c r="P49" i="1"/>
  <c r="P162" i="1"/>
  <c r="P76" i="1"/>
  <c r="P62" i="1"/>
  <c r="P59" i="1"/>
  <c r="B10" i="14"/>
  <c r="B10" i="15" s="1"/>
  <c r="P55" i="1"/>
  <c r="P10" i="14" s="1"/>
  <c r="P10" i="15" s="1"/>
  <c r="P19" i="1"/>
  <c r="P171" i="1"/>
  <c r="P123" i="1"/>
  <c r="P242" i="1"/>
  <c r="P206" i="1"/>
  <c r="P158" i="1"/>
  <c r="P120" i="1"/>
  <c r="P102" i="1"/>
  <c r="P84" i="1"/>
  <c r="P159" i="1"/>
  <c r="P99" i="1"/>
  <c r="P287" i="1"/>
  <c r="P279" i="1"/>
  <c r="P257" i="1"/>
  <c r="P249" i="1"/>
  <c r="P201" i="1"/>
  <c r="P193" i="1"/>
  <c r="P183" i="1"/>
  <c r="P147" i="1"/>
  <c r="P18" i="1"/>
  <c r="P266" i="1"/>
  <c r="P254" i="1"/>
  <c r="P228" i="1"/>
  <c r="P196" i="1"/>
  <c r="P132" i="1"/>
  <c r="P110" i="1"/>
  <c r="P86" i="1"/>
  <c r="P38" i="15"/>
  <c r="P139" i="1"/>
  <c r="P233" i="1"/>
  <c r="P219" i="1"/>
  <c r="B14" i="14"/>
  <c r="B14" i="15" s="1"/>
  <c r="P95" i="1"/>
  <c r="P14" i="14" s="1"/>
  <c r="P14" i="15" s="1"/>
  <c r="B6" i="14"/>
  <c r="B6" i="15" s="1"/>
  <c r="P15" i="1"/>
  <c r="P6" i="14" s="1"/>
  <c r="P6" i="15" s="1"/>
  <c r="P252" i="1"/>
  <c r="P222" i="1"/>
  <c r="P28" i="1"/>
  <c r="P246" i="1"/>
  <c r="P194" i="1"/>
  <c r="P74" i="1"/>
  <c r="P40" i="1"/>
  <c r="P197" i="1"/>
  <c r="P271" i="1"/>
  <c r="P37" i="15"/>
  <c r="P221" i="1"/>
  <c r="P157" i="1"/>
  <c r="B11" i="14"/>
  <c r="B11" i="15" s="1"/>
  <c r="P65" i="1"/>
  <c r="P11" i="14" s="1"/>
  <c r="P11" i="15" s="1"/>
  <c r="P57" i="1"/>
  <c r="P50" i="1"/>
  <c r="P205" i="1"/>
  <c r="P25" i="14" s="1"/>
  <c r="P25" i="15" s="1"/>
  <c r="P300" i="1"/>
  <c r="P258" i="1"/>
  <c r="P184" i="1"/>
  <c r="P172" i="1"/>
  <c r="P140" i="1"/>
  <c r="P14" i="1"/>
  <c r="P107" i="1"/>
  <c r="P50" i="15"/>
  <c r="B12" i="14"/>
  <c r="B12" i="15" s="1"/>
  <c r="P75" i="1"/>
  <c r="P12" i="14" s="1"/>
  <c r="P12" i="15" s="1"/>
  <c r="B7" i="14"/>
  <c r="B7" i="15" s="1"/>
  <c r="P25" i="1"/>
  <c r="P7" i="14" s="1"/>
  <c r="P7" i="15" s="1"/>
  <c r="P52" i="15"/>
  <c r="P47" i="15"/>
  <c r="P45" i="15"/>
  <c r="B18" i="14"/>
  <c r="B18" i="15" s="1"/>
  <c r="P135" i="1"/>
  <c r="P18" i="14" s="1"/>
  <c r="P18" i="15" s="1"/>
  <c r="P43" i="15"/>
  <c r="P55" i="15"/>
  <c r="P44" i="15"/>
  <c r="P39" i="1"/>
  <c r="P20" i="1"/>
  <c r="P12" i="1"/>
  <c r="P48" i="15"/>
  <c r="P39" i="15"/>
  <c r="P294" i="1"/>
  <c r="P250" i="1"/>
  <c r="P192" i="1"/>
  <c r="P167" i="1"/>
  <c r="P127" i="1"/>
  <c r="B16" i="14"/>
  <c r="B16" i="15" s="1"/>
  <c r="P115" i="1"/>
  <c r="P16" i="14" s="1"/>
  <c r="P16" i="15" s="1"/>
  <c r="P45" i="1"/>
  <c r="P9" i="14" s="1"/>
  <c r="P9" i="15" s="1"/>
  <c r="P21" i="1"/>
  <c r="P290" i="1"/>
  <c r="P272" i="1"/>
  <c r="P204" i="1"/>
  <c r="P200" i="1"/>
  <c r="P186" i="1"/>
  <c r="P166" i="1"/>
  <c r="P152" i="1"/>
  <c r="P134" i="1"/>
  <c r="P122" i="1"/>
  <c r="P88" i="1"/>
  <c r="P68" i="1"/>
  <c r="P60" i="1"/>
  <c r="P51" i="1"/>
  <c r="P259" i="1"/>
  <c r="B23" i="14"/>
  <c r="B23" i="15" s="1"/>
  <c r="P185" i="1"/>
  <c r="P23" i="14" s="1"/>
  <c r="P23" i="15" s="1"/>
  <c r="P291" i="1"/>
  <c r="B24" i="14"/>
  <c r="B24" i="15" s="1"/>
  <c r="P195" i="1"/>
  <c r="P24" i="14" s="1"/>
  <c r="P24" i="15" s="1"/>
  <c r="P117" i="1"/>
  <c r="P281" i="1"/>
  <c r="P263" i="1"/>
  <c r="P253" i="1"/>
  <c r="B29" i="14"/>
  <c r="B29" i="15" s="1"/>
  <c r="P245" i="1"/>
  <c r="P29" i="14" s="1"/>
  <c r="P29" i="15" s="1"/>
  <c r="P207" i="1"/>
  <c r="P203" i="1"/>
  <c r="P199" i="1"/>
  <c r="P189" i="1"/>
  <c r="P181" i="1"/>
  <c r="P177" i="1"/>
  <c r="P109" i="1"/>
  <c r="P91" i="1"/>
  <c r="P73" i="1"/>
  <c r="P262" i="1"/>
  <c r="P208" i="1"/>
  <c r="P130" i="1"/>
  <c r="P116" i="1"/>
  <c r="P108" i="1"/>
  <c r="P82" i="1"/>
  <c r="P70" i="1"/>
  <c r="P56" i="1"/>
  <c r="P40" i="15"/>
  <c r="P283" i="1"/>
  <c r="P251" i="1"/>
  <c r="P46" i="15"/>
  <c r="P211" i="1"/>
  <c r="P293" i="1"/>
  <c r="P231" i="1"/>
  <c r="P223" i="1"/>
  <c r="P217" i="1"/>
  <c r="P143" i="1"/>
  <c r="P133" i="1"/>
  <c r="P93" i="1"/>
  <c r="P265" i="1"/>
  <c r="P31" i="14" s="1"/>
  <c r="P31" i="15" s="1"/>
  <c r="P225" i="1"/>
  <c r="P27" i="14" s="1"/>
  <c r="P27" i="15" s="1"/>
  <c r="P32" i="1"/>
  <c r="P11" i="1"/>
  <c r="P234" i="1"/>
  <c r="P13" i="1"/>
  <c r="P292" i="1"/>
  <c r="P274" i="1"/>
  <c r="P236" i="1"/>
  <c r="P190" i="1"/>
  <c r="P64" i="1"/>
  <c r="P299" i="1"/>
  <c r="B20" i="14"/>
  <c r="B20" i="15" s="1"/>
  <c r="P155" i="1"/>
  <c r="P20" i="14" s="1"/>
  <c r="P20" i="15" s="1"/>
  <c r="P187" i="1"/>
  <c r="P179" i="1"/>
  <c r="B22" i="14"/>
  <c r="B22" i="15" s="1"/>
  <c r="P175" i="1"/>
  <c r="P22" i="14" s="1"/>
  <c r="P22" i="15" s="1"/>
  <c r="P87" i="1"/>
  <c r="P145" i="1"/>
  <c r="P19" i="14" s="1"/>
  <c r="P19" i="15" s="1"/>
  <c r="P51" i="15"/>
  <c r="P238" i="1"/>
  <c r="P210" i="1"/>
  <c r="P118" i="1"/>
  <c r="P35" i="1"/>
  <c r="P8" i="14" s="1"/>
  <c r="P8" i="15" s="1"/>
  <c r="P191" i="1"/>
  <c r="B32" i="14"/>
  <c r="B32" i="15" s="1"/>
  <c r="P275" i="1"/>
  <c r="P32" i="14" s="1"/>
  <c r="P32" i="15" s="1"/>
  <c r="P163" i="1"/>
  <c r="P47" i="1"/>
  <c r="P255" i="1"/>
  <c r="P30" i="14" s="1"/>
  <c r="P30" i="15" s="1"/>
  <c r="P41" i="15"/>
  <c r="B35" i="14"/>
  <c r="B35" i="15" s="1"/>
  <c r="P305" i="1"/>
  <c r="P35" i="14" s="1"/>
  <c r="P35" i="15" s="1"/>
  <c r="P169" i="1"/>
  <c r="P304" i="1"/>
  <c r="P224" i="1"/>
  <c r="P216" i="1"/>
  <c r="P202" i="1"/>
  <c r="P124" i="1"/>
  <c r="P100" i="1"/>
  <c r="P80" i="1"/>
  <c r="P121" i="1"/>
  <c r="P239" i="1"/>
  <c r="P227" i="1"/>
  <c r="P153" i="1"/>
  <c r="P149" i="1"/>
  <c r="P41" i="1"/>
  <c r="P160" i="1"/>
  <c r="P94" i="1"/>
  <c r="P36" i="15"/>
  <c r="P213" i="1"/>
  <c r="P247" i="1"/>
  <c r="B28" i="14"/>
  <c r="B28" i="15" s="1"/>
  <c r="P235" i="1"/>
  <c r="P28" i="14" s="1"/>
  <c r="P28" i="15" s="1"/>
  <c r="P141" i="1"/>
  <c r="P131" i="1"/>
  <c r="P101" i="1"/>
  <c r="P89" i="1"/>
  <c r="P10" i="1"/>
  <c r="P54" i="15"/>
  <c r="P53" i="15"/>
  <c r="P49" i="15"/>
  <c r="P42" i="15"/>
  <c r="B15" i="14"/>
  <c r="B15" i="15" s="1"/>
  <c r="P105" i="1"/>
  <c r="P15" i="14" s="1"/>
  <c r="P15" i="15" s="1"/>
  <c r="P278" i="1"/>
  <c r="P244" i="1"/>
  <c r="P198" i="1"/>
  <c r="P173" i="1"/>
  <c r="P161" i="1"/>
  <c r="P126" i="1"/>
  <c r="B13" i="14"/>
  <c r="B13" i="15" s="1"/>
  <c r="P85" i="1"/>
  <c r="P13" i="14" s="1"/>
  <c r="P13" i="15" s="1"/>
  <c r="P302" i="1"/>
  <c r="P248" i="1"/>
  <c r="P240" i="1"/>
  <c r="P226" i="1"/>
  <c r="P180" i="1"/>
  <c r="P154" i="1"/>
  <c r="P136" i="1"/>
  <c r="P114" i="1"/>
  <c r="P90" i="1"/>
  <c r="P58" i="1"/>
  <c r="P22" i="1"/>
  <c r="P243" i="1"/>
  <c r="B21" i="14"/>
  <c r="B21" i="15" s="1"/>
  <c r="P165" i="1"/>
  <c r="P21" i="14" s="1"/>
  <c r="P21" i="15" s="1"/>
  <c r="P289" i="1"/>
  <c r="P81" i="1"/>
  <c r="P229" i="1"/>
  <c r="B26" i="14"/>
  <c r="B26" i="15" s="1"/>
  <c r="P215" i="1"/>
  <c r="P26" i="14" s="1"/>
  <c r="P26" i="15" s="1"/>
  <c r="P151" i="1"/>
  <c r="P79" i="1"/>
  <c r="P69" i="1"/>
  <c r="P61" i="1"/>
  <c r="P44" i="1"/>
  <c r="P34" i="1"/>
  <c r="P285" i="1"/>
  <c r="P33" i="14" s="1"/>
  <c r="P33" i="15" s="1"/>
  <c r="P288" i="1"/>
  <c r="P178" i="1"/>
  <c r="P174" i="1"/>
  <c r="P92" i="1"/>
  <c r="P301" i="1"/>
  <c r="P67" i="1"/>
  <c r="B34" i="14"/>
  <c r="B34" i="15" s="1"/>
  <c r="P295" i="1"/>
  <c r="P34" i="14" s="1"/>
  <c r="P34" i="15" s="1"/>
  <c r="P269" i="1"/>
  <c r="P261" i="1"/>
  <c r="P241" i="1"/>
  <c r="P137" i="1"/>
  <c r="P129" i="1"/>
  <c r="P113" i="1"/>
  <c r="P103" i="1"/>
  <c r="P97" i="1"/>
  <c r="P77" i="1"/>
  <c r="P71" i="1"/>
  <c r="P36" i="1"/>
  <c r="P9" i="1"/>
  <c r="P125" i="1"/>
  <c r="P17" i="14" s="1"/>
  <c r="P17" i="15" s="1"/>
  <c r="M4" i="20"/>
  <c r="I4" i="20"/>
  <c r="E4" i="20"/>
  <c r="A4" i="20"/>
  <c r="L4" i="20"/>
  <c r="H4" i="20"/>
  <c r="D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F4" i="11"/>
  <c r="B4" i="11"/>
  <c r="M4" i="11"/>
  <c r="E4" i="11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<sst xmlns="http://schemas.openxmlformats.org/spreadsheetml/2006/main" count="1903" uniqueCount="41">
  <si>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</si>
  <si>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</si>
  <si>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</si>
  <si>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</si>
  <si>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</si>
  <si>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</si>
  <si>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</si>
  <si>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</si>
  <si>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</si>
  <si>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</si>
  <si>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</si>
  <si>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</si>
  <si>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</si>
  <si>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</si>
  <si>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</si>
  <si>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</si>
  <si>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</si>
  <si>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</si>
  <si>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</si>
  <si>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</si>
  <si>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</si>
  <si>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</si>
  <si>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</si>
  <si>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</si>
  <si>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</si>
  <si>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</si>
  <si>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</si>
  <si>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</si>
  <si>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</si>
  <si>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</si>
  <si>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</si>
  <si>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</si>
  <si>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</si>
  <si>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(v Kč/žáka)</t>
  </si>
  <si>
    <t>x</t>
  </si>
  <si>
    <t>ŠKOLNÍ KLUBY</t>
  </si>
  <si>
    <t>Příloha č. 5b</t>
  </si>
  <si>
    <t>Žáci školních klubů - pravidelná docházka (PD)</t>
  </si>
  <si>
    <t>stanovených jednotlivými krajskými úřady pro krajské a obecní školství v roce 2025</t>
  </si>
  <si>
    <t>Č.j.: MSMT-21301/2025-1</t>
  </si>
  <si>
    <t>Krajské normativy školní kluby - pravidelná docházka,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</si>
</sst>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0" fontId="11" fillId="0" borderId="0" xfId="0" applyFont="1"/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5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7CE"/>
      <color rgb="FF9C0006"/>
      <color rgb="FF800000"/>
      <color rgb="FFFFFF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Školní kluby - pravidelná</a:t>
            </a:r>
            <a:r>
              <a:rPr lang="cs-CZ" sz="1600" baseline="0"/>
              <a:t> docházka</a:t>
            </a:r>
            <a:r>
              <a:rPr lang="cs-CZ" sz="1600"/>
              <a:t>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714511942990356E-2"/>
          <c:y val="0.12412486952542089"/>
          <c:w val="0.72044516781770995"/>
          <c:h val="0.78605940244720129"/>
        </c:manualLayout>
      </c:layout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2025'!$AH$6:$AH$505</c:f>
              <c:numCache>
                <c:formatCode>#,##0</c:formatCode>
                <c:ptCount val="500"/>
                <c:pt idx="0">
                  <c:v>246192</c:v>
                </c:pt>
                <c:pt idx="1">
                  <c:v>123096</c:v>
                </c:pt>
                <c:pt idx="2">
                  <c:v>123096</c:v>
                </c:pt>
                <c:pt idx="3">
                  <c:v>82064</c:v>
                </c:pt>
                <c:pt idx="4">
                  <c:v>61548</c:v>
                </c:pt>
                <c:pt idx="5">
                  <c:v>49238.400000000001</c:v>
                </c:pt>
                <c:pt idx="6">
                  <c:v>41032</c:v>
                </c:pt>
                <c:pt idx="7">
                  <c:v>41032</c:v>
                </c:pt>
                <c:pt idx="8">
                  <c:v>35170.285714285717</c:v>
                </c:pt>
                <c:pt idx="9">
                  <c:v>30774</c:v>
                </c:pt>
                <c:pt idx="10">
                  <c:v>27354.666666666668</c:v>
                </c:pt>
                <c:pt idx="11">
                  <c:v>24619.200000000001</c:v>
                </c:pt>
                <c:pt idx="12">
                  <c:v>24619.200000000001</c:v>
                </c:pt>
                <c:pt idx="13">
                  <c:v>22381.090909090908</c:v>
                </c:pt>
                <c:pt idx="14">
                  <c:v>20516</c:v>
                </c:pt>
                <c:pt idx="15">
                  <c:v>18937.846153846152</c:v>
                </c:pt>
                <c:pt idx="16">
                  <c:v>17585.142857142859</c:v>
                </c:pt>
                <c:pt idx="17">
                  <c:v>17585.142857142859</c:v>
                </c:pt>
                <c:pt idx="18">
                  <c:v>16412.8</c:v>
                </c:pt>
                <c:pt idx="19">
                  <c:v>15387</c:v>
                </c:pt>
                <c:pt idx="20">
                  <c:v>14481.882352941177</c:v>
                </c:pt>
                <c:pt idx="21">
                  <c:v>13677.333333333334</c:v>
                </c:pt>
                <c:pt idx="22">
                  <c:v>13677.333333333334</c:v>
                </c:pt>
                <c:pt idx="23">
                  <c:v>12957.473684210527</c:v>
                </c:pt>
                <c:pt idx="24">
                  <c:v>12309.6</c:v>
                </c:pt>
                <c:pt idx="25">
                  <c:v>11723.428571428571</c:v>
                </c:pt>
                <c:pt idx="26">
                  <c:v>11190.545454545454</c:v>
                </c:pt>
                <c:pt idx="27">
                  <c:v>11190.545454545454</c:v>
                </c:pt>
                <c:pt idx="28">
                  <c:v>10704</c:v>
                </c:pt>
                <c:pt idx="29">
                  <c:v>10258</c:v>
                </c:pt>
                <c:pt idx="30">
                  <c:v>9847.68</c:v>
                </c:pt>
                <c:pt idx="31">
                  <c:v>9468.9230769230762</c:v>
                </c:pt>
                <c:pt idx="32">
                  <c:v>9468.9230769230762</c:v>
                </c:pt>
                <c:pt idx="33">
                  <c:v>9118.2222222222226</c:v>
                </c:pt>
                <c:pt idx="34">
                  <c:v>8792.5714285714294</c:v>
                </c:pt>
                <c:pt idx="35">
                  <c:v>8489.3793103448279</c:v>
                </c:pt>
                <c:pt idx="36">
                  <c:v>8206.4</c:v>
                </c:pt>
                <c:pt idx="37">
                  <c:v>8206.4</c:v>
                </c:pt>
                <c:pt idx="38">
                  <c:v>7941.677419354839</c:v>
                </c:pt>
                <c:pt idx="39">
                  <c:v>7693.5</c:v>
                </c:pt>
                <c:pt idx="40">
                  <c:v>7460.363636363636</c:v>
                </c:pt>
                <c:pt idx="41">
                  <c:v>7240.9411764705883</c:v>
                </c:pt>
                <c:pt idx="42">
                  <c:v>7240.9411764705883</c:v>
                </c:pt>
                <c:pt idx="43">
                  <c:v>7034.0571428571429</c:v>
                </c:pt>
                <c:pt idx="44">
                  <c:v>6838.666666666667</c:v>
                </c:pt>
                <c:pt idx="45">
                  <c:v>6653.8378378378375</c:v>
                </c:pt>
                <c:pt idx="46">
                  <c:v>6478.7368421052633</c:v>
                </c:pt>
                <c:pt idx="47">
                  <c:v>6478.7368421052633</c:v>
                </c:pt>
                <c:pt idx="48">
                  <c:v>6312.6153846153848</c:v>
                </c:pt>
                <c:pt idx="49">
                  <c:v>6154.8</c:v>
                </c:pt>
                <c:pt idx="50">
                  <c:v>6004.6829268292686</c:v>
                </c:pt>
                <c:pt idx="51">
                  <c:v>5861.7142857142853</c:v>
                </c:pt>
                <c:pt idx="52">
                  <c:v>5861.7142857142853</c:v>
                </c:pt>
                <c:pt idx="53">
                  <c:v>5725.395348837209</c:v>
                </c:pt>
                <c:pt idx="54">
                  <c:v>5595.272727272727</c:v>
                </c:pt>
                <c:pt idx="55">
                  <c:v>5470.9333333333334</c:v>
                </c:pt>
                <c:pt idx="56">
                  <c:v>5352</c:v>
                </c:pt>
                <c:pt idx="57">
                  <c:v>5352</c:v>
                </c:pt>
                <c:pt idx="58">
                  <c:v>5238.1276595744685</c:v>
                </c:pt>
                <c:pt idx="59">
                  <c:v>5129</c:v>
                </c:pt>
                <c:pt idx="60">
                  <c:v>5024.3265306122448</c:v>
                </c:pt>
                <c:pt idx="61">
                  <c:v>4968.2336211188031</c:v>
                </c:pt>
                <c:pt idx="62">
                  <c:v>4968.2336211188031</c:v>
                </c:pt>
                <c:pt idx="63">
                  <c:v>4966.0506162030306</c:v>
                </c:pt>
                <c:pt idx="64">
                  <c:v>4963.9118644951168</c:v>
                </c:pt>
                <c:pt idx="65">
                  <c:v>4961.8156425549287</c:v>
                </c:pt>
                <c:pt idx="66">
                  <c:v>4959.7603250286438</c:v>
                </c:pt>
                <c:pt idx="67">
                  <c:v>4959.7603250286438</c:v>
                </c:pt>
                <c:pt idx="68">
                  <c:v>4957.7443773687828</c:v>
                </c:pt>
                <c:pt idx="69">
                  <c:v>4955.76634921601</c:v>
                </c:pt>
                <c:pt idx="70">
                  <c:v>4953.8248683719012</c:v>
                </c:pt>
                <c:pt idx="71">
                  <c:v>4951.9186353005371</c:v>
                </c:pt>
                <c:pt idx="72">
                  <c:v>4951.9186353005371</c:v>
                </c:pt>
                <c:pt idx="73">
                  <c:v>4950.0464181042917</c:v>
                </c:pt>
                <c:pt idx="74">
                  <c:v>4948.2070479256199</c:v>
                </c:pt>
                <c:pt idx="75">
                  <c:v>4946.3994147322946</c:v>
                </c:pt>
                <c:pt idx="76">
                  <c:v>4944.6224634483842</c:v>
                </c:pt>
                <c:pt idx="77">
                  <c:v>4944.6224634483842</c:v>
                </c:pt>
                <c:pt idx="78">
                  <c:v>4942.8751903975517</c:v>
                </c:pt>
                <c:pt idx="79">
                  <c:v>4941.1566400289221</c:v>
                </c:pt>
                <c:pt idx="80">
                  <c:v>4939.4659018990487</c:v>
                </c:pt>
                <c:pt idx="81">
                  <c:v>4937.8021078863321</c:v>
                </c:pt>
                <c:pt idx="82">
                  <c:v>4937.8021078863321</c:v>
                </c:pt>
                <c:pt idx="83">
                  <c:v>4936.164429616776</c:v>
                </c:pt>
                <c:pt idx="84">
                  <c:v>4934.5520760821337</c:v>
                </c:pt>
                <c:pt idx="85">
                  <c:v>4932.9642914334818</c:v>
                </c:pt>
                <c:pt idx="86">
                  <c:v>4931.4003529349575</c:v>
                </c:pt>
                <c:pt idx="87">
                  <c:v>4931.4003529349575</c:v>
                </c:pt>
                <c:pt idx="88">
                  <c:v>4929.8595690639295</c:v>
                </c:pt>
                <c:pt idx="89">
                  <c:v>4928.3412777452077</c:v>
                </c:pt>
                <c:pt idx="90">
                  <c:v>4926.8448447081437</c:v>
                </c:pt>
                <c:pt idx="91">
                  <c:v>4925.3696619564844</c:v>
                </c:pt>
                <c:pt idx="92">
                  <c:v>4925.3696619564844</c:v>
                </c:pt>
                <c:pt idx="93">
                  <c:v>4923.9151463418439</c:v>
                </c:pt>
                <c:pt idx="94">
                  <c:v>4922.4807382325107</c:v>
                </c:pt>
                <c:pt idx="95">
                  <c:v>4921.0659002700231</c:v>
                </c:pt>
                <c:pt idx="96">
                  <c:v>4919.6701162067047</c:v>
                </c:pt>
                <c:pt idx="97">
                  <c:v>4919.6701162067047</c:v>
                </c:pt>
                <c:pt idx="98">
                  <c:v>4918.2928898178898</c:v>
                </c:pt>
                <c:pt idx="99">
                  <c:v>4916.933743883199</c:v>
                </c:pt>
                <c:pt idx="100">
                  <c:v>4915.5922192316339</c:v>
                </c:pt>
                <c:pt idx="101">
                  <c:v>4914.2678738457998</c:v>
                </c:pt>
                <c:pt idx="102">
                  <c:v>4914.2678738457998</c:v>
                </c:pt>
                <c:pt idx="103">
                  <c:v>4912.9602820208984</c:v>
                </c:pt>
                <c:pt idx="104">
                  <c:v>4911.6690335745288</c:v>
                </c:pt>
                <c:pt idx="105">
                  <c:v>4910.3937331036741</c:v>
                </c:pt>
                <c:pt idx="106">
                  <c:v>4909.1339992855246</c:v>
                </c:pt>
                <c:pt idx="107">
                  <c:v>4909.1339992855246</c:v>
                </c:pt>
                <c:pt idx="108">
                  <c:v>4907.8894642190762</c:v>
                </c:pt>
                <c:pt idx="109">
                  <c:v>4906.6597728046954</c:v>
                </c:pt>
                <c:pt idx="110">
                  <c:v>4905.4445821590489</c:v>
                </c:pt>
                <c:pt idx="111">
                  <c:v>4904.2435610630082</c:v>
                </c:pt>
                <c:pt idx="112">
                  <c:v>4904.2435610630082</c:v>
                </c:pt>
                <c:pt idx="113">
                  <c:v>4903.0563894403394</c:v>
                </c:pt>
                <c:pt idx="114">
                  <c:v>4901.8827578651271</c:v>
                </c:pt>
                <c:pt idx="115">
                  <c:v>4900.7223670960684</c:v>
                </c:pt>
                <c:pt idx="116">
                  <c:v>4899.5749276358902</c:v>
                </c:pt>
                <c:pt idx="117">
                  <c:v>4899.5749276358902</c:v>
                </c:pt>
                <c:pt idx="118">
                  <c:v>4898.4401593142902</c:v>
                </c:pt>
                <c:pt idx="119">
                  <c:v>4897.3177908929092</c:v>
                </c:pt>
                <c:pt idx="120">
                  <c:v>4896.2075596909526</c:v>
                </c:pt>
                <c:pt idx="121">
                  <c:v>4895.1092112301822</c:v>
                </c:pt>
                <c:pt idx="122">
                  <c:v>4895.1092112301822</c:v>
                </c:pt>
                <c:pt idx="123">
                  <c:v>4894.0224988980963</c:v>
                </c:pt>
                <c:pt idx="124">
                  <c:v>4891.9590121333149</c:v>
                </c:pt>
                <c:pt idx="125">
                  <c:v>4887.1276445472404</c:v>
                </c:pt>
                <c:pt idx="126">
                  <c:v>4882.3532707139775</c:v>
                </c:pt>
                <c:pt idx="127">
                  <c:v>4882.3532707139775</c:v>
                </c:pt>
                <c:pt idx="128">
                  <c:v>4877.6346603669635</c:v>
                </c:pt>
                <c:pt idx="129">
                  <c:v>4872.9706215328688</c:v>
                </c:pt>
                <c:pt idx="130">
                  <c:v>4868.3599989823097</c:v>
                </c:pt>
                <c:pt idx="131">
                  <c:v>4863.8016727574068</c:v>
                </c:pt>
                <c:pt idx="132">
                  <c:v>4863.8016727574068</c:v>
                </c:pt>
                <c:pt idx="133">
                  <c:v>4859.2945567716924</c:v>
                </c:pt>
                <c:pt idx="134">
                  <c:v>4854.8375974781629</c:v>
                </c:pt>
                <c:pt idx="135">
                  <c:v>4850.4297726015566</c:v>
                </c:pt>
                <c:pt idx="136">
                  <c:v>4846.0700899312151</c:v>
                </c:pt>
                <c:pt idx="137">
                  <c:v>4846.0700899312151</c:v>
                </c:pt>
                <c:pt idx="138">
                  <c:v>4841.7575861710893</c:v>
                </c:pt>
                <c:pt idx="139">
                  <c:v>4837.4913258437091</c:v>
                </c:pt>
                <c:pt idx="140">
                  <c:v>4833.2704002451146</c:v>
                </c:pt>
                <c:pt idx="141">
                  <c:v>4829.093926447963</c:v>
                </c:pt>
                <c:pt idx="142">
                  <c:v>4829.093926447963</c:v>
                </c:pt>
                <c:pt idx="143">
                  <c:v>4824.9610463501685</c:v>
                </c:pt>
                <c:pt idx="144">
                  <c:v>4820.8709257666378</c:v>
                </c:pt>
                <c:pt idx="145">
                  <c:v>4816.8227535617807</c:v>
                </c:pt>
                <c:pt idx="146">
                  <c:v>4812.8157408206353</c:v>
                </c:pt>
                <c:pt idx="147">
                  <c:v>4812.8157408206353</c:v>
                </c:pt>
                <c:pt idx="148">
                  <c:v>4808.8491200565768</c:v>
                </c:pt>
                <c:pt idx="149">
                  <c:v>4804.9221444537106</c:v>
                </c:pt>
                <c:pt idx="150">
                  <c:v>4801.0340871421358</c:v>
                </c:pt>
                <c:pt idx="151">
                  <c:v>4797.1842405044108</c:v>
                </c:pt>
                <c:pt idx="152">
                  <c:v>4797.1842405044108</c:v>
                </c:pt>
                <c:pt idx="153">
                  <c:v>4793.3719155116223</c:v>
                </c:pt>
                <c:pt idx="154">
                  <c:v>4789.5964410875667</c:v>
                </c:pt>
                <c:pt idx="155">
                  <c:v>4785.8571634996424</c:v>
                </c:pt>
                <c:pt idx="156">
                  <c:v>4782.1534457751168</c:v>
                </c:pt>
                <c:pt idx="157">
                  <c:v>4782.1534457751168</c:v>
                </c:pt>
                <c:pt idx="158">
                  <c:v>4778.4846671415171</c:v>
                </c:pt>
                <c:pt idx="159">
                  <c:v>4774.8502224899812</c:v>
                </c:pt>
                <c:pt idx="160">
                  <c:v>4771.2495218604336</c:v>
                </c:pt>
                <c:pt idx="161">
                  <c:v>4767.6819899475549</c:v>
                </c:pt>
                <c:pt idx="162">
                  <c:v>4767.6819899475549</c:v>
                </c:pt>
                <c:pt idx="163">
                  <c:v>4764.1470656265365</c:v>
                </c:pt>
                <c:pt idx="164">
                  <c:v>4760.6442014976938</c:v>
                </c:pt>
                <c:pt idx="165">
                  <c:v>4757.1728634490446</c:v>
                </c:pt>
                <c:pt idx="166">
                  <c:v>4753.7325302360196</c:v>
                </c:pt>
                <c:pt idx="167">
                  <c:v>4753.7325302360196</c:v>
                </c:pt>
                <c:pt idx="168">
                  <c:v>4750.3226930775063</c:v>
                </c:pt>
                <c:pt idx="169">
                  <c:v>4746.9428552674726</c:v>
                </c:pt>
                <c:pt idx="170">
                  <c:v>4743.5925318014697</c:v>
                </c:pt>
                <c:pt idx="171">
                  <c:v>4740.271249017329</c:v>
                </c:pt>
                <c:pt idx="172">
                  <c:v>4740.271249017329</c:v>
                </c:pt>
                <c:pt idx="173">
                  <c:v>4736.9785442494231</c:v>
                </c:pt>
                <c:pt idx="174">
                  <c:v>4733.7139654958737</c:v>
                </c:pt>
                <c:pt idx="175">
                  <c:v>4730.4770710981475</c:v>
                </c:pt>
                <c:pt idx="176">
                  <c:v>4727.2674294324815</c:v>
                </c:pt>
                <c:pt idx="177">
                  <c:v>4727.2674294324815</c:v>
                </c:pt>
                <c:pt idx="178">
                  <c:v>4724.0846186126228</c:v>
                </c:pt>
                <c:pt idx="179">
                  <c:v>4720.9282262034039</c:v>
                </c:pt>
                <c:pt idx="180">
                  <c:v>4717.7978489446659</c:v>
                </c:pt>
                <c:pt idx="181">
                  <c:v>4714.6930924851049</c:v>
                </c:pt>
                <c:pt idx="182">
                  <c:v>4714.6930924851049</c:v>
                </c:pt>
                <c:pt idx="183">
                  <c:v>4711.6135711256093</c:v>
                </c:pt>
                <c:pt idx="184">
                  <c:v>4708.558907571688</c:v>
                </c:pt>
                <c:pt idx="185">
                  <c:v>4705.5287326946118</c:v>
                </c:pt>
                <c:pt idx="186">
                  <c:v>4704.7693347173827</c:v>
                </c:pt>
                <c:pt idx="187">
                  <c:v>4704.7693347173827</c:v>
                </c:pt>
                <c:pt idx="188">
                  <c:v>4701.7842119634897</c:v>
                </c:pt>
                <c:pt idx="189">
                  <c:v>4698.8225414009685</c:v>
                </c:pt>
                <c:pt idx="190">
                  <c:v>4695.8839839720576</c:v>
                </c:pt>
                <c:pt idx="191">
                  <c:v>4692.9682077169236</c:v>
                </c:pt>
                <c:pt idx="192">
                  <c:v>4692.9682077169236</c:v>
                </c:pt>
                <c:pt idx="193">
                  <c:v>4690.0748875798017</c:v>
                </c:pt>
                <c:pt idx="194">
                  <c:v>4687.2037052216556</c:v>
                </c:pt>
                <c:pt idx="195">
                  <c:v>4684.3543488390915</c:v>
                </c:pt>
                <c:pt idx="196">
                  <c:v>4681.5265129892696</c:v>
                </c:pt>
                <c:pt idx="197">
                  <c:v>4681.5265129892696</c:v>
                </c:pt>
                <c:pt idx="198">
                  <c:v>4678.7198984206034</c:v>
                </c:pt>
                <c:pt idx="199">
                  <c:v>4675.9342119089843</c:v>
                </c:pt>
                <c:pt idx="200">
                  <c:v>4673.1691660993502</c:v>
                </c:pt>
                <c:pt idx="201">
                  <c:v>4670.4244793523785</c:v>
                </c:pt>
                <c:pt idx="202">
                  <c:v>4670.4244793523785</c:v>
                </c:pt>
                <c:pt idx="203">
                  <c:v>4667.699875596094</c:v>
                </c:pt>
                <c:pt idx="204">
                  <c:v>4664.9950841822356</c:v>
                </c:pt>
                <c:pt idx="205">
                  <c:v>4662.3098397471686</c:v>
                </c:pt>
                <c:pt idx="206">
                  <c:v>4659.6438820771955</c:v>
                </c:pt>
                <c:pt idx="207">
                  <c:v>4659.6438820771955</c:v>
                </c:pt>
                <c:pt idx="208">
                  <c:v>4656.9969559780893</c:v>
                </c:pt>
                <c:pt idx="209">
                  <c:v>4654.3688111486945</c:v>
                </c:pt>
                <c:pt idx="210">
                  <c:v>4651.7592020584434</c:v>
                </c:pt>
                <c:pt idx="211">
                  <c:v>4649.1678878286566</c:v>
                </c:pt>
                <c:pt idx="212">
                  <c:v>4649.1678878286566</c:v>
                </c:pt>
                <c:pt idx="213">
                  <c:v>4646.5946321174633</c:v>
                </c:pt>
                <c:pt idx="214">
                  <c:v>4644.0392030082385</c:v>
                </c:pt>
                <c:pt idx="215">
                  <c:v>4641.5013729014163</c:v>
                </c:pt>
                <c:pt idx="216">
                  <c:v>4638.9809184095529</c:v>
                </c:pt>
                <c:pt idx="217">
                  <c:v>4638.9809184095529</c:v>
                </c:pt>
                <c:pt idx="218">
                  <c:v>4636.4776202555349</c:v>
                </c:pt>
                <c:pt idx="219">
                  <c:v>4633.9912631738152</c:v>
                </c:pt>
                <c:pt idx="220">
                  <c:v>4631.5216358145726</c:v>
                </c:pt>
                <c:pt idx="221">
                  <c:v>4629.0685306506884</c:v>
                </c:pt>
                <c:pt idx="222">
                  <c:v>4629.0685306506884</c:v>
                </c:pt>
                <c:pt idx="223">
                  <c:v>4626.6317438874448</c:v>
                </c:pt>
                <c:pt idx="224">
                  <c:v>4624.2110753748484</c:v>
                </c:pt>
                <c:pt idx="225">
                  <c:v>4621.8063285224944</c:v>
                </c:pt>
                <c:pt idx="226">
                  <c:v>4619.4173102168779</c:v>
                </c:pt>
                <c:pt idx="227">
                  <c:v>4619.4173102168779</c:v>
                </c:pt>
                <c:pt idx="228">
                  <c:v>4617.043830741065</c:v>
                </c:pt>
                <c:pt idx="229">
                  <c:v>4614.6857036966621</c:v>
                </c:pt>
                <c:pt idx="230">
                  <c:v>4612.3427459279783</c:v>
                </c:pt>
                <c:pt idx="231">
                  <c:v>4610.0147774483339</c:v>
                </c:pt>
                <c:pt idx="232">
                  <c:v>4610.0147774483339</c:v>
                </c:pt>
                <c:pt idx="233">
                  <c:v>4607.7016213684274</c:v>
                </c:pt>
                <c:pt idx="234">
                  <c:v>4605.403103826693</c:v>
                </c:pt>
                <c:pt idx="235">
                  <c:v>4603.1190539215959</c:v>
                </c:pt>
                <c:pt idx="236">
                  <c:v>4600.8493036457849</c:v>
                </c:pt>
                <c:pt idx="237">
                  <c:v>4600.8493036457849</c:v>
                </c:pt>
                <c:pt idx="238">
                  <c:v>4598.5936878220509</c:v>
                </c:pt>
                <c:pt idx="239">
                  <c:v>4596.352044041033</c:v>
                </c:pt>
                <c:pt idx="240">
                  <c:v>4594.1242126006155</c:v>
                </c:pt>
                <c:pt idx="241">
                  <c:v>4591.9100364469532</c:v>
                </c:pt>
                <c:pt idx="242">
                  <c:v>4591.9100364469532</c:v>
                </c:pt>
                <c:pt idx="243">
                  <c:v>4589.7093611170867</c:v>
                </c:pt>
                <c:pt idx="244">
                  <c:v>4587.522034683082</c:v>
                </c:pt>
                <c:pt idx="245">
                  <c:v>4585.3479076976646</c:v>
                </c:pt>
                <c:pt idx="246">
                  <c:v>4583.1868331412797</c:v>
                </c:pt>
                <c:pt idx="247">
                  <c:v>4583.1868331412797</c:v>
                </c:pt>
                <c:pt idx="248">
                  <c:v>4581.0386663705467</c:v>
                </c:pt>
                <c:pt idx="249">
                  <c:v>4578.903265068072</c:v>
                </c:pt>
                <c:pt idx="250">
                  <c:v>4576.7804891935511</c:v>
                </c:pt>
                <c:pt idx="251">
                  <c:v>4574.6702009361552</c:v>
                </c:pt>
                <c:pt idx="252">
                  <c:v>4574.6702009361552</c:v>
                </c:pt>
                <c:pt idx="253">
                  <c:v>4572.5722646681297</c:v>
                </c:pt>
                <c:pt idx="254">
                  <c:v>4570.4865468995913</c:v>
                </c:pt>
                <c:pt idx="255">
                  <c:v>4568.412916234478</c:v>
                </c:pt>
                <c:pt idx="256">
                  <c:v>4566.3512433276137</c:v>
                </c:pt>
                <c:pt idx="257">
                  <c:v>4566.3512433276137</c:v>
                </c:pt>
                <c:pt idx="258">
                  <c:v>4564.3014008428627</c:v>
                </c:pt>
                <c:pt idx="259">
                  <c:v>4562.263263412332</c:v>
                </c:pt>
                <c:pt idx="260">
                  <c:v>4560.2367075965994</c:v>
                </c:pt>
                <c:pt idx="261">
                  <c:v>4558.2216118459264</c:v>
                </c:pt>
                <c:pt idx="262">
                  <c:v>4558.2216118459264</c:v>
                </c:pt>
                <c:pt idx="263">
                  <c:v>4556.2178564624392</c:v>
                </c:pt>
                <c:pt idx="264">
                  <c:v>4554.225323563237</c:v>
                </c:pt>
                <c:pt idx="265">
                  <c:v>4552.2438970444109</c:v>
                </c:pt>
                <c:pt idx="266">
                  <c:v>4550.2734625459361</c:v>
                </c:pt>
                <c:pt idx="267">
                  <c:v>4550.2734625459361</c:v>
                </c:pt>
                <c:pt idx="268">
                  <c:v>4548.313907417426</c:v>
                </c:pt>
                <c:pt idx="269">
                  <c:v>4546.365120684708</c:v>
                </c:pt>
                <c:pt idx="270">
                  <c:v>4544.4269930172104</c:v>
                </c:pt>
                <c:pt idx="271">
                  <c:v>4542.4994166961278</c:v>
                </c:pt>
                <c:pt idx="272">
                  <c:v>4542.4994166961278</c:v>
                </c:pt>
                <c:pt idx="273">
                  <c:v>4540.5822855833503</c:v>
                </c:pt>
                <c:pt idx="274">
                  <c:v>4538.6754950911236</c:v>
                </c:pt>
                <c:pt idx="275">
                  <c:v>4536.7789421524376</c:v>
                </c:pt>
                <c:pt idx="276">
                  <c:v>4534.8925251921064</c:v>
                </c:pt>
                <c:pt idx="277">
                  <c:v>4534.8925251921064</c:v>
                </c:pt>
                <c:pt idx="278">
                  <c:v>4533.0161440985257</c:v>
                </c:pt>
                <c:pt idx="279">
                  <c:v>4531.1497001960915</c:v>
                </c:pt>
                <c:pt idx="280">
                  <c:v>4529.2930962182572</c:v>
                </c:pt>
                <c:pt idx="281">
                  <c:v>4527.446236281221</c:v>
                </c:pt>
                <c:pt idx="282">
                  <c:v>4527.446236281221</c:v>
                </c:pt>
                <c:pt idx="283">
                  <c:v>4525.6090258582071</c:v>
                </c:pt>
                <c:pt idx="284">
                  <c:v>4523.7813717543513</c:v>
                </c:pt>
                <c:pt idx="285">
                  <c:v>4521.9631820821451</c:v>
                </c:pt>
                <c:pt idx="286">
                  <c:v>4520.1543662374497</c:v>
                </c:pt>
                <c:pt idx="287">
                  <c:v>4520.1543662374497</c:v>
                </c:pt>
                <c:pt idx="288">
                  <c:v>4518.354834876046</c:v>
                </c:pt>
                <c:pt idx="289">
                  <c:v>4516.5644998907192</c:v>
                </c:pt>
                <c:pt idx="290">
                  <c:v>4514.7832743888448</c:v>
                </c:pt>
                <c:pt idx="291">
                  <c:v>4513.0110726704943</c:v>
                </c:pt>
                <c:pt idx="292">
                  <c:v>4513.0110726704943</c:v>
                </c:pt>
                <c:pt idx="293">
                  <c:v>4511.2478102070108</c:v>
                </c:pt>
                <c:pt idx="294">
                  <c:v>4509.4934036200693</c:v>
                </c:pt>
                <c:pt idx="295">
                  <c:v>4507.7477706611908</c:v>
                </c:pt>
                <c:pt idx="296">
                  <c:v>4506.0108301917162</c:v>
                </c:pt>
                <c:pt idx="297">
                  <c:v>4506.0108301917162</c:v>
                </c:pt>
                <c:pt idx="298">
                  <c:v>4504.2825021632107</c:v>
                </c:pt>
                <c:pt idx="299">
                  <c:v>4502.5627075982929</c:v>
                </c:pt>
                <c:pt idx="300">
                  <c:v>4500.8513685718917</c:v>
                </c:pt>
                <c:pt idx="301">
                  <c:v>4499.1484081928929</c:v>
                </c:pt>
                <c:pt idx="302">
                  <c:v>4499.1484081928929</c:v>
                </c:pt>
                <c:pt idx="303">
                  <c:v>4497.4537505861899</c:v>
                </c:pt>
                <c:pt idx="304">
                  <c:v>4495.7673208751175</c:v>
                </c:pt>
                <c:pt idx="305">
                  <c:v>4494.0890451642572</c:v>
                </c:pt>
                <c:pt idx="306">
                  <c:v>4492.418850522612</c:v>
                </c:pt>
                <c:pt idx="307">
                  <c:v>4492.418850522612</c:v>
                </c:pt>
                <c:pt idx="308">
                  <c:v>4490.7566649671344</c:v>
                </c:pt>
                <c:pt idx="309">
                  <c:v>4489.1024174465992</c:v>
                </c:pt>
                <c:pt idx="310">
                  <c:v>4487.4560378258238</c:v>
                </c:pt>
                <c:pt idx="311">
                  <c:v>4485.8174568702034</c:v>
                </c:pt>
                <c:pt idx="312">
                  <c:v>4485.8174568702034</c:v>
                </c:pt>
                <c:pt idx="313">
                  <c:v>4484.1866062305844</c:v>
                </c:pt>
                <c:pt idx="314">
                  <c:v>4482.5634184284399</c:v>
                </c:pt>
                <c:pt idx="315">
                  <c:v>4480.9478268413577</c:v>
                </c:pt>
                <c:pt idx="316">
                  <c:v>4479.3397656888201</c:v>
                </c:pt>
                <c:pt idx="317">
                  <c:v>4479.3397656888201</c:v>
                </c:pt>
                <c:pt idx="318">
                  <c:v>4477.7391700182843</c:v>
                </c:pt>
                <c:pt idx="319">
                  <c:v>4476.1459756915365</c:v>
                </c:pt>
                <c:pt idx="320">
                  <c:v>4474.5601193713337</c:v>
                </c:pt>
                <c:pt idx="321">
                  <c:v>4472.9815385083111</c:v>
                </c:pt>
                <c:pt idx="322">
                  <c:v>4472.9815385083111</c:v>
                </c:pt>
                <c:pt idx="323">
                  <c:v>4471.4101713281443</c:v>
                </c:pt>
                <c:pt idx="324">
                  <c:v>4469.8459568189919</c:v>
                </c:pt>
                <c:pt idx="325">
                  <c:v>4468.2888347191674</c:v>
                </c:pt>
                <c:pt idx="326">
                  <c:v>4466.7387455050657</c:v>
                </c:pt>
                <c:pt idx="327">
                  <c:v>4466.7387455050657</c:v>
                </c:pt>
                <c:pt idx="328">
                  <c:v>4465.1956303793331</c:v>
                </c:pt>
                <c:pt idx="329">
                  <c:v>4463.659431259267</c:v>
                </c:pt>
                <c:pt idx="330">
                  <c:v>4462.1300907654395</c:v>
                </c:pt>
                <c:pt idx="331">
                  <c:v>4460.6075522105566</c:v>
                </c:pt>
                <c:pt idx="332">
                  <c:v>4460.6075522105566</c:v>
                </c:pt>
                <c:pt idx="333">
                  <c:v>4459.0917595885257</c:v>
                </c:pt>
                <c:pt idx="334">
                  <c:v>4457.5826575637357</c:v>
                </c:pt>
                <c:pt idx="335">
                  <c:v>4456.0801914605518</c:v>
                </c:pt>
                <c:pt idx="336">
                  <c:v>4454.5843072530115</c:v>
                </c:pt>
                <c:pt idx="337">
                  <c:v>4454.5843072530115</c:v>
                </c:pt>
                <c:pt idx="338">
                  <c:v>4453.0949515547136</c:v>
                </c:pt>
                <c:pt idx="339">
                  <c:v>4451.6120716089063</c:v>
                </c:pt>
                <c:pt idx="340">
                  <c:v>4450.1356152787685</c:v>
                </c:pt>
                <c:pt idx="341">
                  <c:v>4448.6655310378646</c:v>
                </c:pt>
                <c:pt idx="342">
                  <c:v>4448.6655310378646</c:v>
                </c:pt>
                <c:pt idx="343">
                  <c:v>4447.2017679607943</c:v>
                </c:pt>
                <c:pt idx="344">
                  <c:v>4445.7442757140088</c:v>
                </c:pt>
                <c:pt idx="345">
                  <c:v>4444.2930045468074</c:v>
                </c:pt>
                <c:pt idx="346">
                  <c:v>4442.847905282495</c:v>
                </c:pt>
                <c:pt idx="347">
                  <c:v>4442.847905282495</c:v>
                </c:pt>
                <c:pt idx="348">
                  <c:v>4441.4089293097168</c:v>
                </c:pt>
                <c:pt idx="349">
                  <c:v>4439.976028573943</c:v>
                </c:pt>
                <c:pt idx="350">
                  <c:v>4438.549155569116</c:v>
                </c:pt>
                <c:pt idx="351">
                  <c:v>4437.1282633294568</c:v>
                </c:pt>
                <c:pt idx="352">
                  <c:v>4437.1282633294568</c:v>
                </c:pt>
                <c:pt idx="353">
                  <c:v>4435.7133054214173</c:v>
                </c:pt>
                <c:pt idx="354">
                  <c:v>4434.3042359357787</c:v>
                </c:pt>
                <c:pt idx="355">
                  <c:v>4432.9010094799023</c:v>
                </c:pt>
                <c:pt idx="356">
                  <c:v>4431.5035811701155</c:v>
                </c:pt>
                <c:pt idx="357">
                  <c:v>4431.5035811701155</c:v>
                </c:pt>
                <c:pt idx="358">
                  <c:v>4430.1119066242345</c:v>
                </c:pt>
                <c:pt idx="359">
                  <c:v>4428.7259419542324</c:v>
                </c:pt>
                <c:pt idx="360">
                  <c:v>4427.3456437590312</c:v>
                </c:pt>
                <c:pt idx="361">
                  <c:v>4425.9709691174212</c:v>
                </c:pt>
                <c:pt idx="362">
                  <c:v>4425.9709691174212</c:v>
                </c:pt>
                <c:pt idx="363">
                  <c:v>4424.6018755811192</c:v>
                </c:pt>
                <c:pt idx="364">
                  <c:v>4423.2383211679416</c:v>
                </c:pt>
                <c:pt idx="365">
                  <c:v>4421.8802643550944</c:v>
                </c:pt>
                <c:pt idx="366">
                  <c:v>4420.5276640726015</c:v>
                </c:pt>
                <c:pt idx="367">
                  <c:v>4420.5276640726015</c:v>
                </c:pt>
                <c:pt idx="368">
                  <c:v>4419.1804796968245</c:v>
                </c:pt>
                <c:pt idx="369">
                  <c:v>4417.8386710441182</c:v>
                </c:pt>
                <c:pt idx="370">
                  <c:v>4416.5021983645829</c:v>
                </c:pt>
                <c:pt idx="371">
                  <c:v>4415.171022335936</c:v>
                </c:pt>
                <c:pt idx="372">
                  <c:v>4415.171022335936</c:v>
                </c:pt>
                <c:pt idx="373">
                  <c:v>4413.8451040574828</c:v>
                </c:pt>
                <c:pt idx="374">
                  <c:v>4412.5244050442006</c:v>
                </c:pt>
                <c:pt idx="375">
                  <c:v>4411.2088872209115</c:v>
                </c:pt>
                <c:pt idx="376">
                  <c:v>4409.8985129165758</c:v>
                </c:pt>
                <c:pt idx="377">
                  <c:v>4409.8985129165758</c:v>
                </c:pt>
                <c:pt idx="378">
                  <c:v>4408.5932448586682</c:v>
                </c:pt>
                <c:pt idx="379">
                  <c:v>4407.2930461676506</c:v>
                </c:pt>
                <c:pt idx="380">
                  <c:v>4405.9978803515532</c:v>
                </c:pt>
                <c:pt idx="381">
                  <c:v>4404.7077113006308</c:v>
                </c:pt>
                <c:pt idx="382">
                  <c:v>4404.7077113006308</c:v>
                </c:pt>
                <c:pt idx="383">
                  <c:v>4403.422503282125</c:v>
                </c:pt>
                <c:pt idx="384">
                  <c:v>4402.1422209351003</c:v>
                </c:pt>
                <c:pt idx="385">
                  <c:v>4400.8668292653847</c:v>
                </c:pt>
                <c:pt idx="386">
                  <c:v>4399.5962936405758</c:v>
                </c:pt>
                <c:pt idx="387">
                  <c:v>4399.5962936405758</c:v>
                </c:pt>
                <c:pt idx="388">
                  <c:v>4398.3305797851526</c:v>
                </c:pt>
                <c:pt idx="389">
                  <c:v>4397.0696537756439</c:v>
                </c:pt>
                <c:pt idx="390">
                  <c:v>4395.8134820359055</c:v>
                </c:pt>
                <c:pt idx="391">
                  <c:v>4394.562031332448</c:v>
                </c:pt>
                <c:pt idx="392">
                  <c:v>4394.562031332448</c:v>
                </c:pt>
                <c:pt idx="393">
                  <c:v>4393.315268769863</c:v>
                </c:pt>
                <c:pt idx="394">
                  <c:v>4392.0731617863166</c:v>
                </c:pt>
                <c:pt idx="395">
                  <c:v>4390.8356781491148</c:v>
                </c:pt>
                <c:pt idx="396">
                  <c:v>4389.602785950342</c:v>
                </c:pt>
                <c:pt idx="397">
                  <c:v>4389.602785950342</c:v>
                </c:pt>
                <c:pt idx="398">
                  <c:v>4388.3744536025824</c:v>
                </c:pt>
                <c:pt idx="399">
                  <c:v>4387.1506498346935</c:v>
                </c:pt>
                <c:pt idx="400">
                  <c:v>4385.9313436876573</c:v>
                </c:pt>
                <c:pt idx="401">
                  <c:v>4384.7165045105039</c:v>
                </c:pt>
                <c:pt idx="402">
                  <c:v>4384.7165045105039</c:v>
                </c:pt>
                <c:pt idx="403">
                  <c:v>4383.5061019562891</c:v>
                </c:pt>
                <c:pt idx="404">
                  <c:v>4382.3001059781473</c:v>
                </c:pt>
                <c:pt idx="405">
                  <c:v>4381.098486825399</c:v>
                </c:pt>
                <c:pt idx="406">
                  <c:v>4379.9012150397302</c:v>
                </c:pt>
                <c:pt idx="407">
                  <c:v>4379.9012150397302</c:v>
                </c:pt>
                <c:pt idx="408">
                  <c:v>4378.7082614514229</c:v>
                </c:pt>
                <c:pt idx="409">
                  <c:v>4377.5195971756511</c:v>
                </c:pt>
                <c:pt idx="410">
                  <c:v>4376.3351936088384</c:v>
                </c:pt>
                <c:pt idx="411">
                  <c:v>4375.155022425065</c:v>
                </c:pt>
                <c:pt idx="412">
                  <c:v>4375.155022425065</c:v>
                </c:pt>
                <c:pt idx="413">
                  <c:v>4373.9790555725358</c:v>
                </c:pt>
                <c:pt idx="414">
                  <c:v>4372.8072652701067</c:v>
                </c:pt>
                <c:pt idx="415">
                  <c:v>4371.6396240038594</c:v>
                </c:pt>
                <c:pt idx="416">
                  <c:v>4370.4761045237374</c:v>
                </c:pt>
                <c:pt idx="417">
                  <c:v>4370.4761045237374</c:v>
                </c:pt>
                <c:pt idx="418">
                  <c:v>4369.3166798402244</c:v>
                </c:pt>
                <c:pt idx="419">
                  <c:v>4368.161323221083</c:v>
                </c:pt>
                <c:pt idx="420">
                  <c:v>4367.0100081881383</c:v>
                </c:pt>
                <c:pt idx="421">
                  <c:v>4365.8627085141161</c:v>
                </c:pt>
                <c:pt idx="422">
                  <c:v>4365.8627085141161</c:v>
                </c:pt>
                <c:pt idx="423">
                  <c:v>4364.7193982195258</c:v>
                </c:pt>
                <c:pt idx="424">
                  <c:v>4363.5800515695901</c:v>
                </c:pt>
                <c:pt idx="425">
                  <c:v>4362.4446430712287</c:v>
                </c:pt>
                <c:pt idx="426">
                  <c:v>4361.3131474700795</c:v>
                </c:pt>
                <c:pt idx="427">
                  <c:v>4361.3131474700795</c:v>
                </c:pt>
                <c:pt idx="428">
                  <c:v>4360.1855397475665</c:v>
                </c:pt>
                <c:pt idx="429">
                  <c:v>4359.0617951180229</c:v>
                </c:pt>
                <c:pt idx="430">
                  <c:v>4357.9418890258394</c:v>
                </c:pt>
                <c:pt idx="431">
                  <c:v>4356.8257971426747</c:v>
                </c:pt>
                <c:pt idx="432">
                  <c:v>4356.8257971426747</c:v>
                </c:pt>
                <c:pt idx="433">
                  <c:v>4355.7134953646892</c:v>
                </c:pt>
                <c:pt idx="434">
                  <c:v>4354.6049598098352</c:v>
                </c:pt>
                <c:pt idx="435">
                  <c:v>4353.5001668151845</c:v>
                </c:pt>
                <c:pt idx="436">
                  <c:v>4352.3990929342845</c:v>
                </c:pt>
                <c:pt idx="437">
                  <c:v>4352.3990929342845</c:v>
                </c:pt>
                <c:pt idx="438">
                  <c:v>4351.3017149345696</c:v>
                </c:pt>
                <c:pt idx="439">
                  <c:v>4350.2080097948019</c:v>
                </c:pt>
                <c:pt idx="440">
                  <c:v>4349.1179547025513</c:v>
                </c:pt>
                <c:pt idx="441">
                  <c:v>4348.0315270517094</c:v>
                </c:pt>
                <c:pt idx="442">
                  <c:v>4348.0315270517094</c:v>
                </c:pt>
                <c:pt idx="443">
                  <c:v>4346.9487044400494</c:v>
                </c:pt>
                <c:pt idx="444">
                  <c:v>4345.8694646668146</c:v>
                </c:pt>
                <c:pt idx="445">
                  <c:v>4344.7937857303368</c:v>
                </c:pt>
                <c:pt idx="446">
                  <c:v>4343.7216458257035</c:v>
                </c:pt>
                <c:pt idx="447">
                  <c:v>4343.7216458257035</c:v>
                </c:pt>
                <c:pt idx="448">
                  <c:v>4342.6530233424492</c:v>
                </c:pt>
                <c:pt idx="449">
                  <c:v>4341.5878968622801</c:v>
                </c:pt>
                <c:pt idx="450">
                  <c:v>4340.5262451568351</c:v>
                </c:pt>
                <c:pt idx="451">
                  <c:v>4339.4680471854799</c:v>
                </c:pt>
                <c:pt idx="452">
                  <c:v>4339.4680471854799</c:v>
                </c:pt>
                <c:pt idx="453">
                  <c:v>4338.4132820931263</c:v>
                </c:pt>
                <c:pt idx="454">
                  <c:v>4337.361929208093</c:v>
                </c:pt>
                <c:pt idx="455">
                  <c:v>4336.3139680399836</c:v>
                </c:pt>
                <c:pt idx="456">
                  <c:v>4335.2693782776105</c:v>
                </c:pt>
                <c:pt idx="457">
                  <c:v>4335.2693782776105</c:v>
                </c:pt>
                <c:pt idx="458">
                  <c:v>4334.2281397869328</c:v>
                </c:pt>
                <c:pt idx="459">
                  <c:v>4333.1902326090358</c:v>
                </c:pt>
                <c:pt idx="460">
                  <c:v>4332.1556369581331</c:v>
                </c:pt>
                <c:pt idx="461">
                  <c:v>4331.1243332195945</c:v>
                </c:pt>
                <c:pt idx="462">
                  <c:v>4331.1243332195945</c:v>
                </c:pt>
                <c:pt idx="463">
                  <c:v>4330.0963019480068</c:v>
                </c:pt>
                <c:pt idx="464">
                  <c:v>4329.0715238652629</c:v>
                </c:pt>
                <c:pt idx="465">
                  <c:v>4328.0499798586707</c:v>
                </c:pt>
                <c:pt idx="466">
                  <c:v>4327.031650979091</c:v>
                </c:pt>
                <c:pt idx="467">
                  <c:v>4327.031650979091</c:v>
                </c:pt>
                <c:pt idx="468">
                  <c:v>4326.0165184391099</c:v>
                </c:pt>
                <c:pt idx="469">
                  <c:v>4325.0045636112163</c:v>
                </c:pt>
                <c:pt idx="470">
                  <c:v>4323.9957680260322</c:v>
                </c:pt>
                <c:pt idx="471">
                  <c:v>4322.9901133705425</c:v>
                </c:pt>
                <c:pt idx="472">
                  <c:v>4322.9901133705425</c:v>
                </c:pt>
                <c:pt idx="473">
                  <c:v>4321.9875814863608</c:v>
                </c:pt>
                <c:pt idx="474">
                  <c:v>4320.9881543680222</c:v>
                </c:pt>
                <c:pt idx="475">
                  <c:v>4319.9918141612889</c:v>
                </c:pt>
                <c:pt idx="476">
                  <c:v>4318.9985431614878</c:v>
                </c:pt>
                <c:pt idx="477">
                  <c:v>4318.9985431614878</c:v>
                </c:pt>
                <c:pt idx="478">
                  <c:v>4318.0083238118677</c:v>
                </c:pt>
                <c:pt idx="479">
                  <c:v>4317.0211387019772</c:v>
                </c:pt>
                <c:pt idx="480">
                  <c:v>4316.0369705660696</c:v>
                </c:pt>
                <c:pt idx="481">
                  <c:v>4315.0558022815185</c:v>
                </c:pt>
                <c:pt idx="482">
                  <c:v>4315.0558022815185</c:v>
                </c:pt>
                <c:pt idx="483">
                  <c:v>4314.0776168672719</c:v>
                </c:pt>
                <c:pt idx="484">
                  <c:v>4313.1023974823102</c:v>
                </c:pt>
                <c:pt idx="485">
                  <c:v>4312.130127424135</c:v>
                </c:pt>
                <c:pt idx="486">
                  <c:v>4311.160790127271</c:v>
                </c:pt>
                <c:pt idx="487">
                  <c:v>4311.160790127271</c:v>
                </c:pt>
                <c:pt idx="488">
                  <c:v>4310.1943691617989</c:v>
                </c:pt>
                <c:pt idx="489">
                  <c:v>4309.2308482318967</c:v>
                </c:pt>
                <c:pt idx="490">
                  <c:v>4308.2702111744011</c:v>
                </c:pt>
                <c:pt idx="491">
                  <c:v>4307.3124419573978</c:v>
                </c:pt>
                <c:pt idx="492">
                  <c:v>4307.3124419573978</c:v>
                </c:pt>
                <c:pt idx="493">
                  <c:v>4306.3575246788205</c:v>
                </c:pt>
                <c:pt idx="494">
                  <c:v>4305.4054435650723</c:v>
                </c:pt>
                <c:pt idx="495">
                  <c:v>4304.456182969665</c:v>
                </c:pt>
                <c:pt idx="496">
                  <c:v>4303.5097273718729</c:v>
                </c:pt>
                <c:pt idx="497">
                  <c:v>4303.5097273718729</c:v>
                </c:pt>
                <c:pt idx="498">
                  <c:v>4302.5660613754126</c:v>
                </c:pt>
                <c:pt idx="499">
                  <c:v>4301.6251697071284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1-494B-989D-7295D17046D2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2025'!$AI$6:$AI$505</c:f>
              <c:numCache>
                <c:formatCode>#,##0</c:formatCode>
                <c:ptCount val="500"/>
                <c:pt idx="0">
                  <c:v>35033.123563673653</c:v>
                </c:pt>
                <c:pt idx="1">
                  <c:v>26783.871725566849</c:v>
                </c:pt>
                <c:pt idx="2">
                  <c:v>22015.140074168299</c:v>
                </c:pt>
                <c:pt idx="3">
                  <c:v>18899.649533528482</c:v>
                </c:pt>
                <c:pt idx="4">
                  <c:v>16699.519944704203</c:v>
                </c:pt>
                <c:pt idx="5">
                  <c:v>15059.599698167918</c:v>
                </c:pt>
                <c:pt idx="6">
                  <c:v>13787.732886570846</c:v>
                </c:pt>
                <c:pt idx="7">
                  <c:v>12770.832219430371</c:v>
                </c:pt>
                <c:pt idx="8">
                  <c:v>11937.975604016405</c:v>
                </c:pt>
                <c:pt idx="9">
                  <c:v>11242.411651109975</c:v>
                </c:pt>
                <c:pt idx="10">
                  <c:v>10652.05885636821</c:v>
                </c:pt>
                <c:pt idx="11">
                  <c:v>10144.161594382185</c:v>
                </c:pt>
                <c:pt idx="12">
                  <c:v>9702.1249128011641</c:v>
                </c:pt>
                <c:pt idx="13">
                  <c:v>9313.557436188923</c:v>
                </c:pt>
                <c:pt idx="14">
                  <c:v>8969.0164127927255</c:v>
                </c:pt>
                <c:pt idx="15">
                  <c:v>8661.1774789155934</c:v>
                </c:pt>
                <c:pt idx="16">
                  <c:v>8384.270320154772</c:v>
                </c:pt>
                <c:pt idx="17">
                  <c:v>8133.6858573750224</c:v>
                </c:pt>
                <c:pt idx="18">
                  <c:v>7905.697028505615</c:v>
                </c:pt>
                <c:pt idx="19">
                  <c:v>7697.2565748304851</c:v>
                </c:pt>
                <c:pt idx="20">
                  <c:v>7505.8481236428088</c:v>
                </c:pt>
                <c:pt idx="21">
                  <c:v>7329.3748533956586</c:v>
                </c:pt>
                <c:pt idx="22">
                  <c:v>7166.0751110597503</c:v>
                </c:pt>
                <c:pt idx="23">
                  <c:v>7014.4576562055236</c:v>
                </c:pt>
                <c:pt idx="24">
                  <c:v>6873.2513981542179</c:v>
                </c:pt>
                <c:pt idx="25">
                  <c:v>6741.3659729204473</c:v>
                </c:pt>
                <c:pt idx="26">
                  <c:v>6617.86052331051</c:v>
                </c:pt>
                <c:pt idx="27">
                  <c:v>6501.9187544646247</c:v>
                </c:pt>
                <c:pt idx="28">
                  <c:v>6392.8288384874913</c:v>
                </c:pt>
                <c:pt idx="29">
                  <c:v>6289.9671010190905</c:v>
                </c:pt>
                <c:pt idx="30">
                  <c:v>6192.784683084702</c:v>
                </c:pt>
                <c:pt idx="31">
                  <c:v>6100.7965625929264</c:v>
                </c:pt>
                <c:pt idx="32">
                  <c:v>6013.572461416783</c:v>
                </c:pt>
                <c:pt idx="33">
                  <c:v>5930.7292699343161</c:v>
                </c:pt>
                <c:pt idx="34">
                  <c:v>5851.9247009162127</c:v>
                </c:pt>
                <c:pt idx="35">
                  <c:v>5776.8519455970591</c:v>
                </c:pt>
                <c:pt idx="36">
                  <c:v>5705.2351515724813</c:v>
                </c:pt>
                <c:pt idx="37">
                  <c:v>5636.8255783835275</c:v>
                </c:pt>
                <c:pt idx="38">
                  <c:v>5571.3983148790812</c:v>
                </c:pt>
                <c:pt idx="39">
                  <c:v>5508.7494645992565</c:v>
                </c:pt>
                <c:pt idx="40">
                  <c:v>5448.6937229186078</c:v>
                </c:pt>
                <c:pt idx="41">
                  <c:v>5391.0622835905851</c:v>
                </c:pt>
                <c:pt idx="42">
                  <c:v>5335.7010234465115</c:v>
                </c:pt>
                <c:pt idx="43">
                  <c:v>5282.4689229326123</c:v>
                </c:pt>
                <c:pt idx="44">
                  <c:v>5231.236687383458</c:v>
                </c:pt>
                <c:pt idx="45">
                  <c:v>5181.8855397883444</c:v>
                </c:pt>
                <c:pt idx="46">
                  <c:v>5134.3061605864541</c:v>
                </c:pt>
                <c:pt idx="47">
                  <c:v>5088.3977539437565</c:v>
                </c:pt>
                <c:pt idx="48">
                  <c:v>5044.0672231889384</c:v>
                </c:pt>
                <c:pt idx="49">
                  <c:v>5001.228440751026</c:v>
                </c:pt>
                <c:pt idx="50">
                  <c:v>4959.8016001532442</c:v>
                </c:pt>
                <c:pt idx="51">
                  <c:v>4919.7126394606858</c:v>
                </c:pt>
                <c:pt idx="52">
                  <c:v>4880.8927271201646</c:v>
                </c:pt>
                <c:pt idx="53">
                  <c:v>4843.2778024238669</c:v>
                </c:pt>
                <c:pt idx="54">
                  <c:v>4806.8081639172033</c:v>
                </c:pt>
                <c:pt idx="55">
                  <c:v>4771.4280999910707</c:v>
                </c:pt>
                <c:pt idx="56">
                  <c:v>4737.0855566782611</c:v>
                </c:pt>
                <c:pt idx="57">
                  <c:v>4703.7318383362908</c:v>
                </c:pt>
                <c:pt idx="58">
                  <c:v>4671.3213374638617</c:v>
                </c:pt>
                <c:pt idx="59">
                  <c:v>4639.8112903809997</c:v>
                </c:pt>
                <c:pt idx="60">
                  <c:v>4609.1615559169868</c:v>
                </c:pt>
                <c:pt idx="61">
                  <c:v>4579.3344146059608</c:v>
                </c:pt>
                <c:pt idx="62">
                  <c:v>4550.2943861967442</c:v>
                </c:pt>
                <c:pt idx="63">
                  <c:v>4522.0080635482982</c:v>
                </c:pt>
                <c:pt idx="64">
                  <c:v>4494.4439612115748</c:v>
                </c:pt>
                <c:pt idx="65">
                  <c:v>4467.5723771975727</c:v>
                </c:pt>
                <c:pt idx="66">
                  <c:v>4441.3652666046155</c:v>
                </c:pt>
                <c:pt idx="67">
                  <c:v>4415.7961259287249</c:v>
                </c:pt>
                <c:pt idx="68">
                  <c:v>4390.8398870128667</c:v>
                </c:pt>
                <c:pt idx="69">
                  <c:v>4366.472819706295</c:v>
                </c:pt>
                <c:pt idx="70">
                  <c:v>4342.6724424063559</c:v>
                </c:pt>
                <c:pt idx="71">
                  <c:v>4319.4174397442021</c:v>
                </c:pt>
                <c:pt idx="72">
                  <c:v>4296.6875867540375</c:v>
                </c:pt>
                <c:pt idx="73">
                  <c:v>4274.4636789347423</c:v>
                </c:pt>
                <c:pt idx="74">
                  <c:v>4252.7274676736324</c:v>
                </c:pt>
                <c:pt idx="75">
                  <c:v>4231.4616005562284</c:v>
                </c:pt>
                <c:pt idx="76">
                  <c:v>4210.6495661337058</c:v>
                </c:pt>
                <c:pt idx="77">
                  <c:v>4190.2756427623181</c:v>
                </c:pt>
                <c:pt idx="78">
                  <c:v>4170.3248511668344</c:v>
                </c:pt>
                <c:pt idx="79">
                  <c:v>4150.78291041375</c:v>
                </c:pt>
                <c:pt idx="80">
                  <c:v>4131.6361970101007</c:v>
                </c:pt>
                <c:pt idx="81">
                  <c:v>4112.87170687053</c:v>
                </c:pt>
                <c:pt idx="82">
                  <c:v>4094.4770199193122</c:v>
                </c:pt>
                <c:pt idx="83">
                  <c:v>4076.4402671155235</c:v>
                </c:pt>
                <c:pt idx="84">
                  <c:v>4058.7500997088996</c:v>
                </c:pt>
                <c:pt idx="85">
                  <c:v>4041.3956605512376</c:v>
                </c:pt>
                <c:pt idx="86">
                  <c:v>4024.3665573038083</c:v>
                </c:pt>
                <c:pt idx="87">
                  <c:v>4007.6528373952979</c:v>
                </c:pt>
                <c:pt idx="88">
                  <c:v>3991.2449645974734</c:v>
                </c:pt>
                <c:pt idx="89">
                  <c:v>3975.1337970971808</c:v>
                </c:pt>
                <c:pt idx="90">
                  <c:v>3959.3105669536776</c:v>
                </c:pt>
                <c:pt idx="91">
                  <c:v>3943.7668608395747</c:v>
                </c:pt>
                <c:pt idx="92">
                  <c:v>3928.494601972227</c:v>
                </c:pt>
                <c:pt idx="93">
                  <c:v>3913.4860331500454</c:v>
                </c:pt>
                <c:pt idx="94">
                  <c:v>3898.7337008151708</c:v>
                </c:pt>
                <c:pt idx="95">
                  <c:v>3884.2304400703551</c:v>
                </c:pt>
                <c:pt idx="96">
                  <c:v>3869.9693605836014</c:v>
                </c:pt>
                <c:pt idx="97">
                  <c:v>3855.9438333193916</c:v>
                </c:pt>
                <c:pt idx="98">
                  <c:v>3842.1474780401495</c:v>
                </c:pt>
                <c:pt idx="99">
                  <c:v>3828.5741515259042</c:v>
                </c:pt>
                <c:pt idx="100">
                  <c:v>3815.2179364641634</c:v>
                </c:pt>
                <c:pt idx="101">
                  <c:v>3802.0731309656103</c:v>
                </c:pt>
                <c:pt idx="102">
                  <c:v>3789.134238664627</c:v>
                </c:pt>
                <c:pt idx="103">
                  <c:v>3776.3959593666636</c:v>
                </c:pt>
                <c:pt idx="104">
                  <c:v>3763.8531802072766</c:v>
                </c:pt>
                <c:pt idx="105">
                  <c:v>3751.5009672902866</c:v>
                </c:pt>
                <c:pt idx="106">
                  <c:v>3739.3345577747878</c:v>
                </c:pt>
                <c:pt idx="107">
                  <c:v>3727.3493523829793</c:v>
                </c:pt>
                <c:pt idx="108">
                  <c:v>3715.5409083027357</c:v>
                </c:pt>
                <c:pt idx="109">
                  <c:v>3703.9049324607126</c:v>
                </c:pt>
                <c:pt idx="110">
                  <c:v>3692.4372751434357</c:v>
                </c:pt>
                <c:pt idx="111">
                  <c:v>3681.1339239454205</c:v>
                </c:pt>
                <c:pt idx="112">
                  <c:v>3669.9909980247685</c:v>
                </c:pt>
                <c:pt idx="113">
                  <c:v>3659.0047426480496</c:v>
                </c:pt>
                <c:pt idx="114">
                  <c:v>3648.1715240074986</c:v>
                </c:pt>
                <c:pt idx="115">
                  <c:v>3637.4878242946556</c:v>
                </c:pt>
                <c:pt idx="116">
                  <c:v>3626.9502370156947</c:v>
                </c:pt>
                <c:pt idx="117">
                  <c:v>3616.5554625345876</c:v>
                </c:pt>
                <c:pt idx="118">
                  <c:v>3606.3003038312077</c:v>
                </c:pt>
                <c:pt idx="119">
                  <c:v>3596.1816624622688</c:v>
                </c:pt>
                <c:pt idx="120">
                  <c:v>3586.1965347137998</c:v>
                </c:pt>
                <c:pt idx="121">
                  <c:v>3576.3420079345569</c:v>
                </c:pt>
                <c:pt idx="122">
                  <c:v>3566.6152570404538</c:v>
                </c:pt>
                <c:pt idx="123">
                  <c:v>3557.0135411807041</c:v>
                </c:pt>
                <c:pt idx="124">
                  <c:v>3547.534200556935</c:v>
                </c:pt>
                <c:pt idx="125">
                  <c:v>3538.1746533871124</c:v>
                </c:pt>
                <c:pt idx="126">
                  <c:v>3528.9323930065548</c:v>
                </c:pt>
                <c:pt idx="127">
                  <c:v>3519.80498509883</c:v>
                </c:pt>
                <c:pt idx="128">
                  <c:v>3510.7900650497381</c:v>
                </c:pt>
                <c:pt idx="129">
                  <c:v>3501.8853354180005</c:v>
                </c:pt>
                <c:pt idx="130">
                  <c:v>3493.0885635166314</c:v>
                </c:pt>
                <c:pt idx="131">
                  <c:v>3484.3975790993654</c:v>
                </c:pt>
                <c:pt idx="132">
                  <c:v>3475.8102721467831</c:v>
                </c:pt>
                <c:pt idx="133">
                  <c:v>3467.3245907471314</c:v>
                </c:pt>
                <c:pt idx="134">
                  <c:v>3458.9385390671305</c:v>
                </c:pt>
                <c:pt idx="135">
                  <c:v>3450.6501754082569</c:v>
                </c:pt>
                <c:pt idx="136">
                  <c:v>3442.4576103443483</c:v>
                </c:pt>
                <c:pt idx="137">
                  <c:v>3434.3590049365239</c:v>
                </c:pt>
                <c:pt idx="138">
                  <c:v>3426.3525690216848</c:v>
                </c:pt>
                <c:pt idx="139">
                  <c:v>3418.436559571051</c:v>
                </c:pt>
                <c:pt idx="140">
                  <c:v>3410.6092791153728</c:v>
                </c:pt>
                <c:pt idx="141">
                  <c:v>3402.8690742336794</c:v>
                </c:pt>
                <c:pt idx="142">
                  <c:v>3395.2143341025467</c:v>
                </c:pt>
                <c:pt idx="143">
                  <c:v>3387.643489103059</c:v>
                </c:pt>
                <c:pt idx="144">
                  <c:v>3380.1550094827849</c:v>
                </c:pt>
                <c:pt idx="145">
                  <c:v>3372.7474040702295</c:v>
                </c:pt>
                <c:pt idx="146">
                  <c:v>3365.4192190393587</c:v>
                </c:pt>
                <c:pt idx="147">
                  <c:v>3358.1690367219016</c:v>
                </c:pt>
                <c:pt idx="148">
                  <c:v>3350.9954744652982</c:v>
                </c:pt>
                <c:pt idx="149">
                  <c:v>3343.8971835342159</c:v>
                </c:pt>
                <c:pt idx="150">
                  <c:v>3336.8728480537015</c:v>
                </c:pt>
                <c:pt idx="151">
                  <c:v>3329.9211839921318</c:v>
                </c:pt>
                <c:pt idx="152">
                  <c:v>3323.0409381821933</c:v>
                </c:pt>
                <c:pt idx="153">
                  <c:v>3316.2308873782513</c:v>
                </c:pt>
                <c:pt idx="154">
                  <c:v>3309.4898373484925</c:v>
                </c:pt>
                <c:pt idx="155">
                  <c:v>3302.8166220003814</c:v>
                </c:pt>
                <c:pt idx="156">
                  <c:v>3296.2101025379725</c:v>
                </c:pt>
                <c:pt idx="157">
                  <c:v>3289.669166649724</c:v>
                </c:pt>
                <c:pt idx="158">
                  <c:v>3283.1927277255395</c:v>
                </c:pt>
                <c:pt idx="159">
                  <c:v>3276.7797241017834</c:v>
                </c:pt>
                <c:pt idx="160">
                  <c:v>3270.4291183331175</c:v>
                </c:pt>
                <c:pt idx="161">
                  <c:v>3264.139896490045</c:v>
                </c:pt>
                <c:pt idx="162">
                  <c:v>3257.9110674810727</c:v>
                </c:pt>
                <c:pt idx="163">
                  <c:v>3251.741662398535</c:v>
                </c:pt>
                <c:pt idx="164">
                  <c:v>3245.6307338870483</c:v>
                </c:pt>
                <c:pt idx="165">
                  <c:v>3239.5773555337387</c:v>
                </c:pt>
                <c:pt idx="166">
                  <c:v>3233.5806212793204</c:v>
                </c:pt>
                <c:pt idx="167">
                  <c:v>3227.6396448492196</c:v>
                </c:pt>
                <c:pt idx="168">
                  <c:v>3221.7535592039267</c:v>
                </c:pt>
                <c:pt idx="169">
                  <c:v>3215.9215160078334</c:v>
                </c:pt>
                <c:pt idx="170">
                  <c:v>3210.1426851157994</c:v>
                </c:pt>
                <c:pt idx="171">
                  <c:v>3204.4162540767961</c:v>
                </c:pt>
                <c:pt idx="172">
                  <c:v>3198.7414276539189</c:v>
                </c:pt>
                <c:pt idx="173">
                  <c:v>3193.1174273601732</c:v>
                </c:pt>
                <c:pt idx="174">
                  <c:v>3187.5434910094014</c:v>
                </c:pt>
                <c:pt idx="175">
                  <c:v>3182.018872281782</c:v>
                </c:pt>
                <c:pt idx="176">
                  <c:v>3176.5428403033593</c:v>
                </c:pt>
                <c:pt idx="177">
                  <c:v>3171.1146792390432</c:v>
                </c:pt>
                <c:pt idx="178">
                  <c:v>3165.7336878986093</c:v>
                </c:pt>
                <c:pt idx="179">
                  <c:v>3160.3991793551818</c:v>
                </c:pt>
                <c:pt idx="180">
                  <c:v>3155.1104805757586</c:v>
                </c:pt>
                <c:pt idx="181">
                  <c:v>3149.8669320633207</c:v>
                </c:pt>
                <c:pt idx="182">
                  <c:v>3144.6678875101052</c:v>
                </c:pt>
                <c:pt idx="183">
                  <c:v>3139.5127134616341</c:v>
                </c:pt>
                <c:pt idx="184">
                  <c:v>3134.4007889911036</c:v>
                </c:pt>
                <c:pt idx="185">
                  <c:v>3129.3315053837691</c:v>
                </c:pt>
                <c:pt idx="186">
                  <c:v>3124.3042658309523</c:v>
                </c:pt>
                <c:pt idx="187">
                  <c:v>3119.3184851333458</c:v>
                </c:pt>
                <c:pt idx="188">
                  <c:v>3114.3735894132592</c:v>
                </c:pt>
                <c:pt idx="189">
                  <c:v>3109.4690158355215</c:v>
                </c:pt>
                <c:pt idx="190">
                  <c:v>3104.6042123366983</c:v>
                </c:pt>
                <c:pt idx="191">
                  <c:v>3099.7786373623767</c:v>
                </c:pt>
                <c:pt idx="192">
                  <c:v>3094.9917596121918</c:v>
                </c:pt>
                <c:pt idx="193">
                  <c:v>3090.2430577923606</c:v>
                </c:pt>
                <c:pt idx="194">
                  <c:v>3085.5320203754472</c:v>
                </c:pt>
                <c:pt idx="195">
                  <c:v>3080.8581453671227</c:v>
                </c:pt>
                <c:pt idx="196">
                  <c:v>3076.2209400796651</c:v>
                </c:pt>
                <c:pt idx="197">
                  <c:v>3071.6199209119914</c:v>
                </c:pt>
                <c:pt idx="198">
                  <c:v>3067.0546131359815</c:v>
                </c:pt>
                <c:pt idx="199">
                  <c:v>3062.5245506889009</c:v>
                </c:pt>
                <c:pt idx="200">
                  <c:v>3058.0292759716963</c:v>
                </c:pt>
                <c:pt idx="201">
                  <c:v>3053.5683396530012</c:v>
                </c:pt>
                <c:pt idx="202">
                  <c:v>3049.1413004786218</c:v>
                </c:pt>
                <c:pt idx="203">
                  <c:v>3044.7477250863631</c:v>
                </c:pt>
                <c:pt idx="204">
                  <c:v>3040.3871878259838</c:v>
                </c:pt>
                <c:pt idx="205">
                  <c:v>3036.0592705841495</c:v>
                </c:pt>
                <c:pt idx="206">
                  <c:v>3031.763562614191</c:v>
                </c:pt>
                <c:pt idx="207">
                  <c:v>3027.4996603705226</c:v>
                </c:pt>
                <c:pt idx="208">
                  <c:v>3023.2671673475834</c:v>
                </c:pt>
                <c:pt idx="209">
                  <c:v>3019.0656939231403</c:v>
                </c:pt>
                <c:pt idx="210">
                  <c:v>3014.894857205823</c:v>
                </c:pt>
                <c:pt idx="211">
                  <c:v>3010.7542808867465</c:v>
                </c:pt>
                <c:pt idx="212">
                  <c:v>3006.6435950951127</c:v>
                </c:pt>
                <c:pt idx="213">
                  <c:v>3002.5624362576473</c:v>
                </c:pt>
                <c:pt idx="214">
                  <c:v>2998.510446961754</c:v>
                </c:pt>
                <c:pt idx="215">
                  <c:v>2994.4872758222846</c:v>
                </c:pt>
                <c:pt idx="216">
                  <c:v>2990.4925773518003</c:v>
                </c:pt>
                <c:pt idx="217">
                  <c:v>2986.5260118342167</c:v>
                </c:pt>
                <c:pt idx="218">
                  <c:v>2982.5872452017379</c:v>
                </c:pt>
                <c:pt idx="219">
                  <c:v>2978.6759489149713</c:v>
                </c:pt>
                <c:pt idx="220">
                  <c:v>2974.7917998461312</c:v>
                </c:pt>
                <c:pt idx="221">
                  <c:v>2970.9344801652323</c:v>
                </c:pt>
                <c:pt idx="222">
                  <c:v>2967.1036772291936</c:v>
                </c:pt>
                <c:pt idx="223">
                  <c:v>2963.2990834737493</c:v>
                </c:pt>
                <c:pt idx="224">
                  <c:v>2959.5203963081067</c:v>
                </c:pt>
                <c:pt idx="225">
                  <c:v>2955.7673180122347</c:v>
                </c:pt>
                <c:pt idx="226">
                  <c:v>2952.0395556367525</c:v>
                </c:pt>
                <c:pt idx="227">
                  <c:v>2948.3368209052896</c:v>
                </c:pt>
                <c:pt idx="228">
                  <c:v>2944.6588301192901</c:v>
                </c:pt>
                <c:pt idx="229">
                  <c:v>2941.0053040651592</c:v>
                </c:pt>
                <c:pt idx="230">
                  <c:v>2937.3759679237014</c:v>
                </c:pt>
                <c:pt idx="231">
                  <c:v>2933.7705511817744</c:v>
                </c:pt>
                <c:pt idx="232">
                  <c:v>2930.1887875461048</c:v>
                </c:pt>
                <c:pt idx="233">
                  <c:v>2926.630414859188</c:v>
                </c:pt>
                <c:pt idx="234">
                  <c:v>2923.0951750172312</c:v>
                </c:pt>
                <c:pt idx="235">
                  <c:v>2919.5828138900697</c:v>
                </c:pt>
                <c:pt idx="236">
                  <c:v>2916.093081243002</c:v>
                </c:pt>
                <c:pt idx="237">
                  <c:v>2912.6257306604934</c:v>
                </c:pt>
                <c:pt idx="238">
                  <c:v>2909.1805194716985</c:v>
                </c:pt>
                <c:pt idx="239">
                  <c:v>2905.7572086777318</c:v>
                </c:pt>
                <c:pt idx="240">
                  <c:v>2902.3555628806739</c:v>
                </c:pt>
                <c:pt idx="241">
                  <c:v>2898.9753502142298</c:v>
                </c:pt>
                <c:pt idx="242">
                  <c:v>2895.6163422760133</c:v>
                </c:pt>
                <c:pt idx="243">
                  <c:v>2892.2783140614047</c:v>
                </c:pt>
                <c:pt idx="244">
                  <c:v>2888.9610438989512</c:v>
                </c:pt>
                <c:pt idx="245">
                  <c:v>2885.6643133872458</c:v>
                </c:pt>
                <c:pt idx="246">
                  <c:v>2882.3879073332687</c:v>
                </c:pt>
                <c:pt idx="247">
                  <c:v>2879.1316136921378</c:v>
                </c:pt>
                <c:pt idx="248">
                  <c:v>2875.8952235082252</c:v>
                </c:pt>
                <c:pt idx="249">
                  <c:v>2872.678530857625</c:v>
                </c:pt>
                <c:pt idx="250">
                  <c:v>2869.4813327919137</c:v>
                </c:pt>
                <c:pt idx="251">
                  <c:v>2866.3034292831785</c:v>
                </c:pt>
                <c:pt idx="252">
                  <c:v>2863.1446231702794</c:v>
                </c:pt>
                <c:pt idx="253">
                  <c:v>2860.0047201063185</c:v>
                </c:pt>
                <c:pt idx="254">
                  <c:v>2856.8835285072669</c:v>
                </c:pt>
                <c:pt idx="255">
                  <c:v>2853.7808595017414</c:v>
                </c:pt>
                <c:pt idx="256">
                  <c:v>2850.6965268818858</c:v>
                </c:pt>
                <c:pt idx="257">
                  <c:v>2847.6303470553316</c:v>
                </c:pt>
                <c:pt idx="258">
                  <c:v>2844.5821389982152</c:v>
                </c:pt>
                <c:pt idx="259">
                  <c:v>2841.5517242092174</c:v>
                </c:pt>
                <c:pt idx="260">
                  <c:v>2838.5389266646002</c:v>
                </c:pt>
                <c:pt idx="261">
                  <c:v>2835.5435727742265</c:v>
                </c:pt>
                <c:pt idx="262">
                  <c:v>2832.5654913385151</c:v>
                </c:pt>
                <c:pt idx="263">
                  <c:v>2829.6045135063314</c:v>
                </c:pt>
                <c:pt idx="264">
                  <c:v>2826.6604727337763</c:v>
                </c:pt>
                <c:pt idx="265">
                  <c:v>2823.7332047438526</c:v>
                </c:pt>
                <c:pt idx="266">
                  <c:v>2820.8225474869869</c:v>
                </c:pt>
                <c:pt idx="267">
                  <c:v>2817.9283411023944</c:v>
                </c:pt>
                <c:pt idx="268">
                  <c:v>2815.0504278802464</c:v>
                </c:pt>
                <c:pt idx="269">
                  <c:v>2812.1886522246468</c:v>
                </c:pt>
                <c:pt idx="270">
                  <c:v>2809.3428606173675</c:v>
                </c:pt>
                <c:pt idx="271">
                  <c:v>2806.5129015823518</c:v>
                </c:pt>
                <c:pt idx="272">
                  <c:v>2803.6986256509545</c:v>
                </c:pt>
                <c:pt idx="273">
                  <c:v>2800.8998853278881</c:v>
                </c:pt>
                <c:pt idx="274">
                  <c:v>2798.1165350578917</c:v>
                </c:pt>
                <c:pt idx="275">
                  <c:v>2795.3484311930652</c:v>
                </c:pt>
                <c:pt idx="276">
                  <c:v>2792.5954319608827</c:v>
                </c:pt>
                <c:pt idx="277">
                  <c:v>2789.8573974328583</c:v>
                </c:pt>
                <c:pt idx="278">
                  <c:v>2787.13418949384</c:v>
                </c:pt>
                <c:pt idx="279">
                  <c:v>2784.4256718119354</c:v>
                </c:pt>
                <c:pt idx="280">
                  <c:v>2781.7317098090366</c:v>
                </c:pt>
                <c:pt idx="281">
                  <c:v>2779.0521706319423</c:v>
                </c:pt>
                <c:pt idx="282">
                  <c:v>2776.3869231240528</c:v>
                </c:pt>
                <c:pt idx="283">
                  <c:v>2773.7358377976343</c:v>
                </c:pt>
                <c:pt idx="284">
                  <c:v>2771.0987868066322</c:v>
                </c:pt>
                <c:pt idx="285">
                  <c:v>2768.475643920025</c:v>
                </c:pt>
                <c:pt idx="286">
                  <c:v>2765.8662844957012</c:v>
                </c:pt>
                <c:pt idx="287">
                  <c:v>2763.270585454849</c:v>
                </c:pt>
                <c:pt idx="288">
                  <c:v>2760.6884252568566</c:v>
                </c:pt>
                <c:pt idx="289">
                  <c:v>2758.1196838746923</c:v>
                </c:pt>
                <c:pt idx="290">
                  <c:v>2755.5642427707676</c:v>
                </c:pt>
                <c:pt idx="291">
                  <c:v>2753.0219848732672</c:v>
                </c:pt>
                <c:pt idx="292">
                  <c:v>2750.4927945529466</c:v>
                </c:pt>
                <c:pt idx="293">
                  <c:v>2747.9765576003542</c:v>
                </c:pt>
                <c:pt idx="294">
                  <c:v>2745.4731612035166</c:v>
                </c:pt>
                <c:pt idx="295">
                  <c:v>2742.9824939260316</c:v>
                </c:pt>
                <c:pt idx="296">
                  <c:v>2740.5044456855867</c:v>
                </c:pt>
                <c:pt idx="297">
                  <c:v>2738.0389077328859</c:v>
                </c:pt>
                <c:pt idx="298">
                  <c:v>2735.5857726309723</c:v>
                </c:pt>
                <c:pt idx="299">
                  <c:v>2733.1449342349429</c:v>
                </c:pt>
                <c:pt idx="300">
                  <c:v>2730.7162876720477</c:v>
                </c:pt>
                <c:pt idx="301">
                  <c:v>2728.2997293221501</c:v>
                </c:pt>
                <c:pt idx="302">
                  <c:v>2725.8951567985714</c:v>
                </c:pt>
                <c:pt idx="303">
                  <c:v>2723.5024689292723</c:v>
                </c:pt>
                <c:pt idx="304">
                  <c:v>2721.1215657383977</c:v>
                </c:pt>
                <c:pt idx="305">
                  <c:v>2718.7523484281542</c:v>
                </c:pt>
                <c:pt idx="306">
                  <c:v>2716.394719361027</c:v>
                </c:pt>
                <c:pt idx="307">
                  <c:v>2714.0485820423182</c:v>
                </c:pt>
                <c:pt idx="308">
                  <c:v>2711.7138411030128</c:v>
                </c:pt>
                <c:pt idx="309">
                  <c:v>2709.3904022829447</c:v>
                </c:pt>
                <c:pt idx="310">
                  <c:v>2707.0781724142848</c:v>
                </c:pt>
                <c:pt idx="311">
                  <c:v>2704.7770594053122</c:v>
                </c:pt>
                <c:pt idx="312">
                  <c:v>2702.4869722244953</c:v>
                </c:pt>
                <c:pt idx="313">
                  <c:v>2700.2078208848407</c:v>
                </c:pt>
                <c:pt idx="314">
                  <c:v>2697.939516428542</c:v>
                </c:pt>
                <c:pt idx="315">
                  <c:v>2695.6819709118895</c:v>
                </c:pt>
                <c:pt idx="316">
                  <c:v>2693.4350973904557</c:v>
                </c:pt>
                <c:pt idx="317">
                  <c:v>2691.1988099045416</c:v>
                </c:pt>
                <c:pt idx="318">
                  <c:v>2688.9730234648846</c:v>
                </c:pt>
                <c:pt idx="319">
                  <c:v>2686.7576540386126</c:v>
                </c:pt>
                <c:pt idx="320">
                  <c:v>2684.5526185354497</c:v>
                </c:pt>
                <c:pt idx="321">
                  <c:v>2682.3578347941675</c:v>
                </c:pt>
                <c:pt idx="322">
                  <c:v>2680.1732215692641</c:v>
                </c:pt>
                <c:pt idx="323">
                  <c:v>2677.9986985178821</c:v>
                </c:pt>
                <c:pt idx="324">
                  <c:v>2675.8341861869585</c:v>
                </c:pt>
                <c:pt idx="325">
                  <c:v>2673.67960600058</c:v>
                </c:pt>
                <c:pt idx="326">
                  <c:v>2671.5348802475801</c:v>
                </c:pt>
                <c:pt idx="327">
                  <c:v>2669.3999320693315</c:v>
                </c:pt>
                <c:pt idx="328">
                  <c:v>2667.2746854477587</c:v>
                </c:pt>
                <c:pt idx="329">
                  <c:v>2665.1590651935467</c:v>
                </c:pt>
                <c:pt idx="330">
                  <c:v>2663.0529969345644</c:v>
                </c:pt>
                <c:pt idx="331">
                  <c:v>2660.9564071044683</c:v>
                </c:pt>
                <c:pt idx="332">
                  <c:v>2658.8692229315138</c:v>
                </c:pt>
                <c:pt idx="333">
                  <c:v>2656.7913724275486</c:v>
                </c:pt>
                <c:pt idx="334">
                  <c:v>2654.7227843771934</c:v>
                </c:pt>
                <c:pt idx="335">
                  <c:v>2652.6633883272016</c:v>
                </c:pt>
                <c:pt idx="336">
                  <c:v>2650.613114576005</c:v>
                </c:pt>
                <c:pt idx="337">
                  <c:v>2648.5718941634241</c:v>
                </c:pt>
                <c:pt idx="338">
                  <c:v>2646.5396588605577</c:v>
                </c:pt>
                <c:pt idx="339">
                  <c:v>2644.5163411598373</c:v>
                </c:pt>
                <c:pt idx="340">
                  <c:v>2642.501874265246</c:v>
                </c:pt>
                <c:pt idx="341">
                  <c:v>2640.4961920826981</c:v>
                </c:pt>
                <c:pt idx="342">
                  <c:v>2638.4992292105808</c:v>
                </c:pt>
                <c:pt idx="343">
                  <c:v>2636.5109209304483</c:v>
                </c:pt>
                <c:pt idx="344">
                  <c:v>2634.5312031978642</c:v>
                </c:pt>
                <c:pt idx="345">
                  <c:v>2632.5600126334052</c:v>
                </c:pt>
                <c:pt idx="346">
                  <c:v>2630.5972865137974</c:v>
                </c:pt>
                <c:pt idx="347">
                  <c:v>2628.6429627632028</c:v>
                </c:pt>
                <c:pt idx="348">
                  <c:v>2626.6969799446515</c:v>
                </c:pt>
                <c:pt idx="349">
                  <c:v>2624.7592772516014</c:v>
                </c:pt>
                <c:pt idx="350">
                  <c:v>2622.829794499643</c:v>
                </c:pt>
                <c:pt idx="351">
                  <c:v>2620.9084721183294</c:v>
                </c:pt>
                <c:pt idx="352">
                  <c:v>2618.9952511431475</c:v>
                </c:pt>
                <c:pt idx="353">
                  <c:v>2617.0900732076011</c:v>
                </c:pt>
                <c:pt idx="354">
                  <c:v>2615.1928805354405</c:v>
                </c:pt>
                <c:pt idx="355">
                  <c:v>2613.3036159329936</c:v>
                </c:pt>
                <c:pt idx="356">
                  <c:v>2611.4222227816367</c:v>
                </c:pt>
                <c:pt idx="357">
                  <c:v>2609.5486450303702</c:v>
                </c:pt>
                <c:pt idx="358">
                  <c:v>2607.6828271885211</c:v>
                </c:pt>
                <c:pt idx="359">
                  <c:v>2605.8247143185527</c:v>
                </c:pt>
                <c:pt idx="360">
                  <c:v>2603.9742520289878</c:v>
                </c:pt>
                <c:pt idx="361">
                  <c:v>2602.1313864674503</c:v>
                </c:pt>
                <c:pt idx="362">
                  <c:v>2600.2960643138003</c:v>
                </c:pt>
                <c:pt idx="363">
                  <c:v>2598.4682327733894</c:v>
                </c:pt>
                <c:pt idx="364">
                  <c:v>2596.647839570413</c:v>
                </c:pt>
                <c:pt idx="365">
                  <c:v>2594.8348329413629</c:v>
                </c:pt>
                <c:pt idx="366">
                  <c:v>2593.0291616285904</c:v>
                </c:pt>
                <c:pt idx="367">
                  <c:v>2591.2307748739568</c:v>
                </c:pt>
                <c:pt idx="368">
                  <c:v>2589.4396224125876</c:v>
                </c:pt>
                <c:pt idx="369">
                  <c:v>2587.6556544667183</c:v>
                </c:pt>
                <c:pt idx="370">
                  <c:v>2585.8788217396391</c:v>
                </c:pt>
                <c:pt idx="371">
                  <c:v>2584.1090754097254</c:v>
                </c:pt>
                <c:pt idx="372">
                  <c:v>2582.3463671245609</c:v>
                </c:pt>
                <c:pt idx="373">
                  <c:v>2580.5906489951481</c:v>
                </c:pt>
                <c:pt idx="374">
                  <c:v>2578.8418735902096</c:v>
                </c:pt>
                <c:pt idx="375">
                  <c:v>2577.0999939305711</c:v>
                </c:pt>
                <c:pt idx="376">
                  <c:v>2575.3649634836297</c:v>
                </c:pt>
                <c:pt idx="377">
                  <c:v>2573.6367361579028</c:v>
                </c:pt>
                <c:pt idx="378">
                  <c:v>2571.9152662976612</c:v>
                </c:pt>
                <c:pt idx="379">
                  <c:v>2570.2005086776412</c:v>
                </c:pt>
                <c:pt idx="380">
                  <c:v>2568.4924184978322</c:v>
                </c:pt>
                <c:pt idx="381">
                  <c:v>2566.7909513783434</c:v>
                </c:pt>
                <c:pt idx="382">
                  <c:v>2565.0960633543455</c:v>
                </c:pt>
                <c:pt idx="383">
                  <c:v>2563.4077108710885</c:v>
                </c:pt>
                <c:pt idx="384">
                  <c:v>2561.7258507789875</c:v>
                </c:pt>
                <c:pt idx="385">
                  <c:v>2560.0504403287864</c:v>
                </c:pt>
                <c:pt idx="386">
                  <c:v>2558.3814371667863</c:v>
                </c:pt>
                <c:pt idx="387">
                  <c:v>2556.7187993301495</c:v>
                </c:pt>
                <c:pt idx="388">
                  <c:v>2555.0624852422616</c:v>
                </c:pt>
                <c:pt idx="389">
                  <c:v>2553.412453708173</c:v>
                </c:pt>
                <c:pt idx="390">
                  <c:v>2551.7686639100971</c:v>
                </c:pt>
                <c:pt idx="391">
                  <c:v>2550.1310754029773</c:v>
                </c:pt>
                <c:pt idx="392">
                  <c:v>2548.499648110112</c:v>
                </c:pt>
                <c:pt idx="393">
                  <c:v>2546.8743423188521</c:v>
                </c:pt>
                <c:pt idx="394">
                  <c:v>2545.2551186763517</c:v>
                </c:pt>
                <c:pt idx="395">
                  <c:v>2543.6419381853789</c:v>
                </c:pt>
                <c:pt idx="396">
                  <c:v>2542.0347622001923</c:v>
                </c:pt>
                <c:pt idx="397">
                  <c:v>2540.4335524224703</c:v>
                </c:pt>
                <c:pt idx="398">
                  <c:v>2538.8382708973004</c:v>
                </c:pt>
                <c:pt idx="399">
                  <c:v>2537.2488800092251</c:v>
                </c:pt>
                <c:pt idx="400">
                  <c:v>2535.6653424783412</c:v>
                </c:pt>
                <c:pt idx="401">
                  <c:v>2534.0876213564529</c:v>
                </c:pt>
                <c:pt idx="402">
                  <c:v>2532.5156800232862</c:v>
                </c:pt>
                <c:pt idx="403">
                  <c:v>2530.9494821827461</c:v>
                </c:pt>
                <c:pt idx="404">
                  <c:v>2529.3889918592331</c:v>
                </c:pt>
                <c:pt idx="405">
                  <c:v>2527.8341733940038</c:v>
                </c:pt>
                <c:pt idx="406">
                  <c:v>2526.284991441591</c:v>
                </c:pt>
                <c:pt idx="407">
                  <c:v>2524.7414109662664</c:v>
                </c:pt>
                <c:pt idx="408">
                  <c:v>2523.203397238552</c:v>
                </c:pt>
                <c:pt idx="409">
                  <c:v>2521.6709158317822</c:v>
                </c:pt>
                <c:pt idx="410">
                  <c:v>2520.1439326187137</c:v>
                </c:pt>
                <c:pt idx="411">
                  <c:v>2518.622413768177</c:v>
                </c:pt>
                <c:pt idx="412">
                  <c:v>2517.1063257417773</c:v>
                </c:pt>
                <c:pt idx="413">
                  <c:v>2515.5956352906405</c:v>
                </c:pt>
                <c:pt idx="414">
                  <c:v>2514.0903094522009</c:v>
                </c:pt>
                <c:pt idx="415">
                  <c:v>2512.5903155470351</c:v>
                </c:pt>
                <c:pt idx="416">
                  <c:v>2511.0956211757348</c:v>
                </c:pt>
                <c:pt idx="417">
                  <c:v>2509.6061942158249</c:v>
                </c:pt>
                <c:pt idx="418">
                  <c:v>2508.1220028187231</c:v>
                </c:pt>
                <c:pt idx="419">
                  <c:v>2506.6430154067389</c:v>
                </c:pt>
                <c:pt idx="420">
                  <c:v>2505.1692006701105</c:v>
                </c:pt>
                <c:pt idx="421">
                  <c:v>2503.7005275640868</c:v>
                </c:pt>
                <c:pt idx="422">
                  <c:v>2502.236965306045</c:v>
                </c:pt>
                <c:pt idx="423">
                  <c:v>2500.7784833726428</c:v>
                </c:pt>
                <c:pt idx="424">
                  <c:v>2499.3250514970164</c:v>
                </c:pt>
                <c:pt idx="425">
                  <c:v>2497.8766396660076</c:v>
                </c:pt>
                <c:pt idx="426">
                  <c:v>2496.4332181174341</c:v>
                </c:pt>
                <c:pt idx="427">
                  <c:v>2494.994757337387</c:v>
                </c:pt>
                <c:pt idx="428">
                  <c:v>2493.5612280575779</c:v>
                </c:pt>
                <c:pt idx="429">
                  <c:v>2492.1326012527034</c:v>
                </c:pt>
                <c:pt idx="430">
                  <c:v>2490.7088481378551</c:v>
                </c:pt>
                <c:pt idx="431">
                  <c:v>2489.2899401659647</c:v>
                </c:pt>
                <c:pt idx="432">
                  <c:v>2487.8758490252708</c:v>
                </c:pt>
                <c:pt idx="433">
                  <c:v>2486.4665466368333</c:v>
                </c:pt>
                <c:pt idx="434">
                  <c:v>2485.0620051520691</c:v>
                </c:pt>
                <c:pt idx="435">
                  <c:v>2483.6621969503212</c:v>
                </c:pt>
                <c:pt idx="436">
                  <c:v>2482.2670946364651</c:v>
                </c:pt>
                <c:pt idx="437">
                  <c:v>2480.8766710385403</c:v>
                </c:pt>
                <c:pt idx="438">
                  <c:v>2479.4908992054097</c:v>
                </c:pt>
                <c:pt idx="439">
                  <c:v>2478.1097524044585</c:v>
                </c:pt>
                <c:pt idx="440">
                  <c:v>2476.733204119314</c:v>
                </c:pt>
                <c:pt idx="441">
                  <c:v>2475.3612280475973</c:v>
                </c:pt>
                <c:pt idx="442">
                  <c:v>2473.993798098702</c:v>
                </c:pt>
                <c:pt idx="443">
                  <c:v>2472.630888391604</c:v>
                </c:pt>
                <c:pt idx="444">
                  <c:v>2471.2724732526972</c:v>
                </c:pt>
                <c:pt idx="445">
                  <c:v>2469.9185272136542</c:v>
                </c:pt>
                <c:pt idx="446">
                  <c:v>2468.5690250093203</c:v>
                </c:pt>
                <c:pt idx="447">
                  <c:v>2467.2239415756258</c:v>
                </c:pt>
                <c:pt idx="448">
                  <c:v>2465.8832520475312</c:v>
                </c:pt>
                <c:pt idx="449">
                  <c:v>2464.5469317569919</c:v>
                </c:pt>
                <c:pt idx="450">
                  <c:v>2463.2149562309564</c:v>
                </c:pt>
                <c:pt idx="451">
                  <c:v>2461.8873011893802</c:v>
                </c:pt>
                <c:pt idx="452">
                  <c:v>2460.5639425432705</c:v>
                </c:pt>
                <c:pt idx="453">
                  <c:v>2459.2448563927546</c:v>
                </c:pt>
                <c:pt idx="454">
                  <c:v>2457.9300190251683</c:v>
                </c:pt>
                <c:pt idx="455">
                  <c:v>2456.6194069131707</c:v>
                </c:pt>
                <c:pt idx="456">
                  <c:v>2455.3129967128848</c:v>
                </c:pt>
                <c:pt idx="457">
                  <c:v>2454.010765262055</c:v>
                </c:pt>
                <c:pt idx="458">
                  <c:v>2452.7126895782299</c:v>
                </c:pt>
                <c:pt idx="459">
                  <c:v>2451.418746856968</c:v>
                </c:pt>
                <c:pt idx="460">
                  <c:v>2450.1289144700686</c:v>
                </c:pt>
                <c:pt idx="461">
                  <c:v>2448.8431699638127</c:v>
                </c:pt>
                <c:pt idx="462">
                  <c:v>2447.5614910572399</c:v>
                </c:pt>
                <c:pt idx="463">
                  <c:v>2446.2838556404336</c:v>
                </c:pt>
                <c:pt idx="464">
                  <c:v>2445.0102417728381</c:v>
                </c:pt>
                <c:pt idx="465">
                  <c:v>2443.7406276815841</c:v>
                </c:pt>
                <c:pt idx="466">
                  <c:v>2442.4749917598451</c:v>
                </c:pt>
                <c:pt idx="467">
                  <c:v>2441.2133125652067</c:v>
                </c:pt>
                <c:pt idx="468">
                  <c:v>2439.9555688180603</c:v>
                </c:pt>
                <c:pt idx="469">
                  <c:v>2438.7017394000072</c:v>
                </c:pt>
                <c:pt idx="470">
                  <c:v>2437.4518033522945</c:v>
                </c:pt>
                <c:pt idx="471">
                  <c:v>2436.20573987426</c:v>
                </c:pt>
                <c:pt idx="472">
                  <c:v>2434.963528321799</c:v>
                </c:pt>
                <c:pt idx="473">
                  <c:v>2433.7251482058464</c:v>
                </c:pt>
                <c:pt idx="474">
                  <c:v>2432.4905791908832</c:v>
                </c:pt>
                <c:pt idx="475">
                  <c:v>2431.2598010934535</c:v>
                </c:pt>
                <c:pt idx="476">
                  <c:v>2430.0327938807027</c:v>
                </c:pt>
                <c:pt idx="477">
                  <c:v>2428.8095376689312</c:v>
                </c:pt>
                <c:pt idx="478">
                  <c:v>2427.5900127221694</c:v>
                </c:pt>
                <c:pt idx="479">
                  <c:v>2426.3741994507595</c:v>
                </c:pt>
                <c:pt idx="480">
                  <c:v>2425.1620784099664</c:v>
                </c:pt>
                <c:pt idx="481">
                  <c:v>2423.9536302985948</c:v>
                </c:pt>
                <c:pt idx="482">
                  <c:v>2422.7488359576278</c:v>
                </c:pt>
                <c:pt idx="483">
                  <c:v>2421.5476763688789</c:v>
                </c:pt>
                <c:pt idx="484">
                  <c:v>2420.3501326536621</c:v>
                </c:pt>
                <c:pt idx="485">
                  <c:v>2419.1561860714705</c:v>
                </c:pt>
                <c:pt idx="486">
                  <c:v>2417.9658180186821</c:v>
                </c:pt>
                <c:pt idx="487">
                  <c:v>2416.7790100272673</c:v>
                </c:pt>
                <c:pt idx="488">
                  <c:v>2415.5957437635225</c:v>
                </c:pt>
                <c:pt idx="489">
                  <c:v>2414.4160010268083</c:v>
                </c:pt>
                <c:pt idx="490">
                  <c:v>2413.2397637483114</c:v>
                </c:pt>
                <c:pt idx="491">
                  <c:v>2412.0670139898143</c:v>
                </c:pt>
                <c:pt idx="492">
                  <c:v>2410.8977339424791</c:v>
                </c:pt>
                <c:pt idx="493">
                  <c:v>2409.7319059256497</c:v>
                </c:pt>
                <c:pt idx="494">
                  <c:v>2408.569512385664</c:v>
                </c:pt>
                <c:pt idx="495">
                  <c:v>2407.4105358946786</c:v>
                </c:pt>
                <c:pt idx="496">
                  <c:v>2406.2549591495108</c:v>
                </c:pt>
                <c:pt idx="497">
                  <c:v>2405.1027649704893</c:v>
                </c:pt>
                <c:pt idx="498">
                  <c:v>2403.9539363003205</c:v>
                </c:pt>
                <c:pt idx="499">
                  <c:v>2402.8084562029685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1-494B-989D-7295D17046D2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2025'!$AJ$6:$AJ$505</c:f>
              <c:numCache>
                <c:formatCode>#,##0</c:formatCode>
                <c:ptCount val="500"/>
                <c:pt idx="0">
                  <c:v>5758.0465116279074</c:v>
                </c:pt>
                <c:pt idx="1">
                  <c:v>5758.0465116279074</c:v>
                </c:pt>
                <c:pt idx="2">
                  <c:v>5758.0465116279074</c:v>
                </c:pt>
                <c:pt idx="3">
                  <c:v>5758.0465116279074</c:v>
                </c:pt>
                <c:pt idx="4">
                  <c:v>5758.0465116279074</c:v>
                </c:pt>
                <c:pt idx="5">
                  <c:v>5758.0465116279074</c:v>
                </c:pt>
                <c:pt idx="6">
                  <c:v>5758.0465116279074</c:v>
                </c:pt>
                <c:pt idx="7">
                  <c:v>5758.0465116279074</c:v>
                </c:pt>
                <c:pt idx="8">
                  <c:v>5758.0465116279074</c:v>
                </c:pt>
                <c:pt idx="9">
                  <c:v>5758.0465116279074</c:v>
                </c:pt>
                <c:pt idx="10">
                  <c:v>5758.0465116279074</c:v>
                </c:pt>
                <c:pt idx="11">
                  <c:v>5758.0465116279074</c:v>
                </c:pt>
                <c:pt idx="12">
                  <c:v>5758.0465116279074</c:v>
                </c:pt>
                <c:pt idx="13">
                  <c:v>5758.0465116279074</c:v>
                </c:pt>
                <c:pt idx="14">
                  <c:v>5758.0465116279074</c:v>
                </c:pt>
                <c:pt idx="15">
                  <c:v>5758.0465116279074</c:v>
                </c:pt>
                <c:pt idx="16">
                  <c:v>5758.0465116279074</c:v>
                </c:pt>
                <c:pt idx="17">
                  <c:v>5758.0465116279074</c:v>
                </c:pt>
                <c:pt idx="18">
                  <c:v>5758.0465116279074</c:v>
                </c:pt>
                <c:pt idx="19">
                  <c:v>5758.0465116279074</c:v>
                </c:pt>
                <c:pt idx="20">
                  <c:v>5758.0465116279074</c:v>
                </c:pt>
                <c:pt idx="21">
                  <c:v>5758.0465116279074</c:v>
                </c:pt>
                <c:pt idx="22">
                  <c:v>5758.0465116279074</c:v>
                </c:pt>
                <c:pt idx="23">
                  <c:v>5758.0465116279074</c:v>
                </c:pt>
                <c:pt idx="24">
                  <c:v>5758.0465116279074</c:v>
                </c:pt>
                <c:pt idx="25">
                  <c:v>5758.0465116279074</c:v>
                </c:pt>
                <c:pt idx="26">
                  <c:v>5758.0465116279074</c:v>
                </c:pt>
                <c:pt idx="27">
                  <c:v>5758.0465116279074</c:v>
                </c:pt>
                <c:pt idx="28">
                  <c:v>5758.0465116279074</c:v>
                </c:pt>
                <c:pt idx="29">
                  <c:v>5758.0465116279074</c:v>
                </c:pt>
                <c:pt idx="30">
                  <c:v>5758.0465116279074</c:v>
                </c:pt>
                <c:pt idx="31">
                  <c:v>5758.0465116279074</c:v>
                </c:pt>
                <c:pt idx="32">
                  <c:v>5758.0465116279074</c:v>
                </c:pt>
                <c:pt idx="33">
                  <c:v>5758.0465116279074</c:v>
                </c:pt>
                <c:pt idx="34">
                  <c:v>5758.0465116279074</c:v>
                </c:pt>
                <c:pt idx="35">
                  <c:v>5758.0465116279074</c:v>
                </c:pt>
                <c:pt idx="36">
                  <c:v>5758.0465116279074</c:v>
                </c:pt>
                <c:pt idx="37">
                  <c:v>5758.0465116279074</c:v>
                </c:pt>
                <c:pt idx="38">
                  <c:v>5758.0465116279074</c:v>
                </c:pt>
                <c:pt idx="39">
                  <c:v>5758.0465116279074</c:v>
                </c:pt>
                <c:pt idx="40">
                  <c:v>5758.0465116279074</c:v>
                </c:pt>
                <c:pt idx="41">
                  <c:v>5758.0465116279074</c:v>
                </c:pt>
                <c:pt idx="42">
                  <c:v>5758.0465116279074</c:v>
                </c:pt>
                <c:pt idx="43">
                  <c:v>5758.0465116279074</c:v>
                </c:pt>
                <c:pt idx="44">
                  <c:v>5758.0465116279074</c:v>
                </c:pt>
                <c:pt idx="45">
                  <c:v>5758.0465116279074</c:v>
                </c:pt>
                <c:pt idx="46">
                  <c:v>5758.0465116279074</c:v>
                </c:pt>
                <c:pt idx="47">
                  <c:v>5758.0465116279074</c:v>
                </c:pt>
                <c:pt idx="48">
                  <c:v>5758.0465116279074</c:v>
                </c:pt>
                <c:pt idx="49">
                  <c:v>5758.0465116279074</c:v>
                </c:pt>
                <c:pt idx="50">
                  <c:v>5758.0465116279074</c:v>
                </c:pt>
                <c:pt idx="51">
                  <c:v>5758.0465116279074</c:v>
                </c:pt>
                <c:pt idx="52">
                  <c:v>5758.0465116279074</c:v>
                </c:pt>
                <c:pt idx="53">
                  <c:v>5758.0465116279074</c:v>
                </c:pt>
                <c:pt idx="54">
                  <c:v>5758.0465116279074</c:v>
                </c:pt>
                <c:pt idx="55">
                  <c:v>5758.0465116279074</c:v>
                </c:pt>
                <c:pt idx="56">
                  <c:v>5758.0465116279074</c:v>
                </c:pt>
                <c:pt idx="57">
                  <c:v>5758.0465116279074</c:v>
                </c:pt>
                <c:pt idx="58">
                  <c:v>5758.0465116279074</c:v>
                </c:pt>
                <c:pt idx="59">
                  <c:v>5758.0465116279074</c:v>
                </c:pt>
                <c:pt idx="60">
                  <c:v>5758.0465116279074</c:v>
                </c:pt>
                <c:pt idx="61">
                  <c:v>5758.0465116279074</c:v>
                </c:pt>
                <c:pt idx="62">
                  <c:v>5758.0465116279074</c:v>
                </c:pt>
                <c:pt idx="63">
                  <c:v>5758.0465116279074</c:v>
                </c:pt>
                <c:pt idx="64">
                  <c:v>5758.0465116279074</c:v>
                </c:pt>
                <c:pt idx="65">
                  <c:v>5758.0465116279074</c:v>
                </c:pt>
                <c:pt idx="66">
                  <c:v>5758.0465116279074</c:v>
                </c:pt>
                <c:pt idx="67">
                  <c:v>5758.0465116279074</c:v>
                </c:pt>
                <c:pt idx="68">
                  <c:v>5758.0465116279074</c:v>
                </c:pt>
                <c:pt idx="69">
                  <c:v>5758.0465116279074</c:v>
                </c:pt>
                <c:pt idx="70">
                  <c:v>5758.0465116279074</c:v>
                </c:pt>
                <c:pt idx="71">
                  <c:v>5758.0465116279074</c:v>
                </c:pt>
                <c:pt idx="72">
                  <c:v>5758.0465116279074</c:v>
                </c:pt>
                <c:pt idx="73">
                  <c:v>5758.0465116279074</c:v>
                </c:pt>
                <c:pt idx="74">
                  <c:v>5758.0465116279074</c:v>
                </c:pt>
                <c:pt idx="75">
                  <c:v>5758.0465116279074</c:v>
                </c:pt>
                <c:pt idx="76">
                  <c:v>5758.0465116279074</c:v>
                </c:pt>
                <c:pt idx="77">
                  <c:v>5758.0465116279074</c:v>
                </c:pt>
                <c:pt idx="78">
                  <c:v>5758.0465116279074</c:v>
                </c:pt>
                <c:pt idx="79">
                  <c:v>5758.0465116279074</c:v>
                </c:pt>
                <c:pt idx="80">
                  <c:v>5758.0465116279074</c:v>
                </c:pt>
                <c:pt idx="81">
                  <c:v>5758.0465116279074</c:v>
                </c:pt>
                <c:pt idx="82">
                  <c:v>5758.0465116279074</c:v>
                </c:pt>
                <c:pt idx="83">
                  <c:v>5758.0465116279074</c:v>
                </c:pt>
                <c:pt idx="84">
                  <c:v>5758.0465116279074</c:v>
                </c:pt>
                <c:pt idx="85">
                  <c:v>5758.0465116279074</c:v>
                </c:pt>
                <c:pt idx="86">
                  <c:v>5758.0465116279074</c:v>
                </c:pt>
                <c:pt idx="87">
                  <c:v>5758.0465116279074</c:v>
                </c:pt>
                <c:pt idx="88">
                  <c:v>5758.0465116279074</c:v>
                </c:pt>
                <c:pt idx="89">
                  <c:v>5758.0465116279074</c:v>
                </c:pt>
                <c:pt idx="90">
                  <c:v>5758.0465116279074</c:v>
                </c:pt>
                <c:pt idx="91">
                  <c:v>5758.0465116279074</c:v>
                </c:pt>
                <c:pt idx="92">
                  <c:v>5758.0465116279074</c:v>
                </c:pt>
                <c:pt idx="93">
                  <c:v>5758.0465116279074</c:v>
                </c:pt>
                <c:pt idx="94">
                  <c:v>5758.0465116279074</c:v>
                </c:pt>
                <c:pt idx="95">
                  <c:v>5758.0465116279074</c:v>
                </c:pt>
                <c:pt idx="96">
                  <c:v>5758.0465116279074</c:v>
                </c:pt>
                <c:pt idx="97">
                  <c:v>5758.0465116279074</c:v>
                </c:pt>
                <c:pt idx="98">
                  <c:v>5758.0465116279074</c:v>
                </c:pt>
                <c:pt idx="99">
                  <c:v>5758.0465116279074</c:v>
                </c:pt>
                <c:pt idx="100">
                  <c:v>5758.0465116279074</c:v>
                </c:pt>
                <c:pt idx="101">
                  <c:v>5758.0465116279074</c:v>
                </c:pt>
                <c:pt idx="102">
                  <c:v>5758.0465116279074</c:v>
                </c:pt>
                <c:pt idx="103">
                  <c:v>5758.0465116279074</c:v>
                </c:pt>
                <c:pt idx="104">
                  <c:v>5758.0465116279074</c:v>
                </c:pt>
                <c:pt idx="105">
                  <c:v>5758.0465116279074</c:v>
                </c:pt>
                <c:pt idx="106">
                  <c:v>5758.0465116279074</c:v>
                </c:pt>
                <c:pt idx="107">
                  <c:v>5758.0465116279074</c:v>
                </c:pt>
                <c:pt idx="108">
                  <c:v>5758.0465116279074</c:v>
                </c:pt>
                <c:pt idx="109">
                  <c:v>5758.0465116279074</c:v>
                </c:pt>
                <c:pt idx="110">
                  <c:v>5758.0465116279074</c:v>
                </c:pt>
                <c:pt idx="111">
                  <c:v>5758.0465116279074</c:v>
                </c:pt>
                <c:pt idx="112">
                  <c:v>5758.0465116279074</c:v>
                </c:pt>
                <c:pt idx="113">
                  <c:v>5758.0465116279074</c:v>
                </c:pt>
                <c:pt idx="114">
                  <c:v>5758.0465116279074</c:v>
                </c:pt>
                <c:pt idx="115">
                  <c:v>5758.0465116279074</c:v>
                </c:pt>
                <c:pt idx="116">
                  <c:v>5758.0465116279074</c:v>
                </c:pt>
                <c:pt idx="117">
                  <c:v>5758.0465116279074</c:v>
                </c:pt>
                <c:pt idx="118">
                  <c:v>5758.0465116279074</c:v>
                </c:pt>
                <c:pt idx="119">
                  <c:v>5758.0465116279074</c:v>
                </c:pt>
                <c:pt idx="120">
                  <c:v>5758.0465116279074</c:v>
                </c:pt>
                <c:pt idx="121">
                  <c:v>5758.0465116279074</c:v>
                </c:pt>
                <c:pt idx="122">
                  <c:v>5758.0465116279074</c:v>
                </c:pt>
                <c:pt idx="123">
                  <c:v>5758.0465116279074</c:v>
                </c:pt>
                <c:pt idx="124">
                  <c:v>5758.0465116279074</c:v>
                </c:pt>
                <c:pt idx="125">
                  <c:v>5758.0465116279074</c:v>
                </c:pt>
                <c:pt idx="126">
                  <c:v>5758.0465116279074</c:v>
                </c:pt>
                <c:pt idx="127">
                  <c:v>5758.0465116279074</c:v>
                </c:pt>
                <c:pt idx="128">
                  <c:v>5758.0465116279074</c:v>
                </c:pt>
                <c:pt idx="129">
                  <c:v>5758.0465116279074</c:v>
                </c:pt>
                <c:pt idx="130">
                  <c:v>5758.0465116279074</c:v>
                </c:pt>
                <c:pt idx="131">
                  <c:v>5758.0465116279074</c:v>
                </c:pt>
                <c:pt idx="132">
                  <c:v>5758.0465116279074</c:v>
                </c:pt>
                <c:pt idx="133">
                  <c:v>5758.0465116279074</c:v>
                </c:pt>
                <c:pt idx="134">
                  <c:v>5758.0465116279074</c:v>
                </c:pt>
                <c:pt idx="135">
                  <c:v>5758.0465116279074</c:v>
                </c:pt>
                <c:pt idx="136">
                  <c:v>5758.0465116279074</c:v>
                </c:pt>
                <c:pt idx="137">
                  <c:v>5758.0465116279074</c:v>
                </c:pt>
                <c:pt idx="138">
                  <c:v>5758.0465116279074</c:v>
                </c:pt>
                <c:pt idx="139">
                  <c:v>5758.0465116279074</c:v>
                </c:pt>
                <c:pt idx="140">
                  <c:v>5758.0465116279074</c:v>
                </c:pt>
                <c:pt idx="141">
                  <c:v>5758.0465116279074</c:v>
                </c:pt>
                <c:pt idx="142">
                  <c:v>5758.0465116279074</c:v>
                </c:pt>
                <c:pt idx="143">
                  <c:v>5758.0465116279074</c:v>
                </c:pt>
                <c:pt idx="144">
                  <c:v>5758.0465116279074</c:v>
                </c:pt>
                <c:pt idx="145">
                  <c:v>5758.0465116279074</c:v>
                </c:pt>
                <c:pt idx="146">
                  <c:v>5758.0465116279074</c:v>
                </c:pt>
                <c:pt idx="147">
                  <c:v>5758.0465116279074</c:v>
                </c:pt>
                <c:pt idx="148">
                  <c:v>5758.0465116279074</c:v>
                </c:pt>
                <c:pt idx="149">
                  <c:v>5758.0465116279074</c:v>
                </c:pt>
                <c:pt idx="150">
                  <c:v>5758.0465116279074</c:v>
                </c:pt>
                <c:pt idx="151">
                  <c:v>5758.0465116279074</c:v>
                </c:pt>
                <c:pt idx="152">
                  <c:v>5758.0465116279074</c:v>
                </c:pt>
                <c:pt idx="153">
                  <c:v>5758.0465116279074</c:v>
                </c:pt>
                <c:pt idx="154">
                  <c:v>5758.0465116279074</c:v>
                </c:pt>
                <c:pt idx="155">
                  <c:v>5758.0465116279074</c:v>
                </c:pt>
                <c:pt idx="156">
                  <c:v>5758.0465116279074</c:v>
                </c:pt>
                <c:pt idx="157">
                  <c:v>5758.0465116279074</c:v>
                </c:pt>
                <c:pt idx="158">
                  <c:v>5758.0465116279074</c:v>
                </c:pt>
                <c:pt idx="159">
                  <c:v>5758.0465116279074</c:v>
                </c:pt>
                <c:pt idx="160">
                  <c:v>5758.0465116279074</c:v>
                </c:pt>
                <c:pt idx="161">
                  <c:v>5758.0465116279074</c:v>
                </c:pt>
                <c:pt idx="162">
                  <c:v>5758.0465116279074</c:v>
                </c:pt>
                <c:pt idx="163">
                  <c:v>5758.0465116279074</c:v>
                </c:pt>
                <c:pt idx="164">
                  <c:v>5758.0465116279074</c:v>
                </c:pt>
                <c:pt idx="165">
                  <c:v>5758.0465116279074</c:v>
                </c:pt>
                <c:pt idx="166">
                  <c:v>5758.0465116279074</c:v>
                </c:pt>
                <c:pt idx="167">
                  <c:v>5758.0465116279074</c:v>
                </c:pt>
                <c:pt idx="168">
                  <c:v>5758.0465116279074</c:v>
                </c:pt>
                <c:pt idx="169">
                  <c:v>5758.0465116279074</c:v>
                </c:pt>
                <c:pt idx="170">
                  <c:v>5758.0465116279074</c:v>
                </c:pt>
                <c:pt idx="171">
                  <c:v>5758.0465116279074</c:v>
                </c:pt>
                <c:pt idx="172">
                  <c:v>5758.0465116279074</c:v>
                </c:pt>
                <c:pt idx="173">
                  <c:v>5758.0465116279074</c:v>
                </c:pt>
                <c:pt idx="174">
                  <c:v>5758.0465116279074</c:v>
                </c:pt>
                <c:pt idx="175">
                  <c:v>5758.0465116279074</c:v>
                </c:pt>
                <c:pt idx="176">
                  <c:v>5758.0465116279074</c:v>
                </c:pt>
                <c:pt idx="177">
                  <c:v>5758.0465116279074</c:v>
                </c:pt>
                <c:pt idx="178">
                  <c:v>5758.0465116279074</c:v>
                </c:pt>
                <c:pt idx="179">
                  <c:v>5758.0465116279074</c:v>
                </c:pt>
                <c:pt idx="180">
                  <c:v>5758.0465116279074</c:v>
                </c:pt>
                <c:pt idx="181">
                  <c:v>5758.0465116279074</c:v>
                </c:pt>
                <c:pt idx="182">
                  <c:v>5758.0465116279074</c:v>
                </c:pt>
                <c:pt idx="183">
                  <c:v>5758.0465116279074</c:v>
                </c:pt>
                <c:pt idx="184">
                  <c:v>5758.0465116279074</c:v>
                </c:pt>
                <c:pt idx="185">
                  <c:v>5758.0465116279074</c:v>
                </c:pt>
                <c:pt idx="186">
                  <c:v>5758.0465116279074</c:v>
                </c:pt>
                <c:pt idx="187">
                  <c:v>5758.0465116279074</c:v>
                </c:pt>
                <c:pt idx="188">
                  <c:v>5758.0465116279074</c:v>
                </c:pt>
                <c:pt idx="189">
                  <c:v>5758.0465116279074</c:v>
                </c:pt>
                <c:pt idx="190">
                  <c:v>5758.0465116279074</c:v>
                </c:pt>
                <c:pt idx="191">
                  <c:v>5758.0465116279074</c:v>
                </c:pt>
                <c:pt idx="192">
                  <c:v>5758.0465116279074</c:v>
                </c:pt>
                <c:pt idx="193">
                  <c:v>5758.0465116279074</c:v>
                </c:pt>
                <c:pt idx="194">
                  <c:v>5758.0465116279074</c:v>
                </c:pt>
                <c:pt idx="195">
                  <c:v>5758.0465116279074</c:v>
                </c:pt>
                <c:pt idx="196">
                  <c:v>5758.0465116279074</c:v>
                </c:pt>
                <c:pt idx="197">
                  <c:v>5758.0465116279074</c:v>
                </c:pt>
                <c:pt idx="198">
                  <c:v>5758.0465116279074</c:v>
                </c:pt>
                <c:pt idx="199">
                  <c:v>5758.0465116279074</c:v>
                </c:pt>
                <c:pt idx="200">
                  <c:v>5758.0465116279074</c:v>
                </c:pt>
                <c:pt idx="201">
                  <c:v>5758.0465116279074</c:v>
                </c:pt>
                <c:pt idx="202">
                  <c:v>5758.0465116279074</c:v>
                </c:pt>
                <c:pt idx="203">
                  <c:v>5758.0465116279074</c:v>
                </c:pt>
                <c:pt idx="204">
                  <c:v>5758.0465116279074</c:v>
                </c:pt>
                <c:pt idx="205">
                  <c:v>5758.0465116279074</c:v>
                </c:pt>
                <c:pt idx="206">
                  <c:v>5758.0465116279074</c:v>
                </c:pt>
                <c:pt idx="207">
                  <c:v>5758.0465116279074</c:v>
                </c:pt>
                <c:pt idx="208">
                  <c:v>5758.0465116279074</c:v>
                </c:pt>
                <c:pt idx="209">
                  <c:v>5758.0465116279074</c:v>
                </c:pt>
                <c:pt idx="210">
                  <c:v>5758.0465116279074</c:v>
                </c:pt>
                <c:pt idx="211">
                  <c:v>5758.0465116279074</c:v>
                </c:pt>
                <c:pt idx="212">
                  <c:v>5758.0465116279074</c:v>
                </c:pt>
                <c:pt idx="213">
                  <c:v>5758.0465116279074</c:v>
                </c:pt>
                <c:pt idx="214">
                  <c:v>5758.0465116279074</c:v>
                </c:pt>
                <c:pt idx="215">
                  <c:v>5758.0465116279074</c:v>
                </c:pt>
                <c:pt idx="216">
                  <c:v>5758.0465116279074</c:v>
                </c:pt>
                <c:pt idx="217">
                  <c:v>5758.0465116279074</c:v>
                </c:pt>
                <c:pt idx="218">
                  <c:v>5758.0465116279074</c:v>
                </c:pt>
                <c:pt idx="219">
                  <c:v>5758.0465116279074</c:v>
                </c:pt>
                <c:pt idx="220">
                  <c:v>5758.0465116279074</c:v>
                </c:pt>
                <c:pt idx="221">
                  <c:v>5758.0465116279074</c:v>
                </c:pt>
                <c:pt idx="222">
                  <c:v>5758.0465116279074</c:v>
                </c:pt>
                <c:pt idx="223">
                  <c:v>5758.0465116279074</c:v>
                </c:pt>
                <c:pt idx="224">
                  <c:v>5758.0465116279074</c:v>
                </c:pt>
                <c:pt idx="225">
                  <c:v>5758.0465116279074</c:v>
                </c:pt>
                <c:pt idx="226">
                  <c:v>5758.0465116279074</c:v>
                </c:pt>
                <c:pt idx="227">
                  <c:v>5758.0465116279074</c:v>
                </c:pt>
                <c:pt idx="228">
                  <c:v>5758.0465116279074</c:v>
                </c:pt>
                <c:pt idx="229">
                  <c:v>5758.0465116279074</c:v>
                </c:pt>
                <c:pt idx="230">
                  <c:v>5758.0465116279074</c:v>
                </c:pt>
                <c:pt idx="231">
                  <c:v>5758.0465116279074</c:v>
                </c:pt>
                <c:pt idx="232">
                  <c:v>5758.0465116279074</c:v>
                </c:pt>
                <c:pt idx="233">
                  <c:v>5758.0465116279074</c:v>
                </c:pt>
                <c:pt idx="234">
                  <c:v>5758.0465116279074</c:v>
                </c:pt>
                <c:pt idx="235">
                  <c:v>5758.0465116279074</c:v>
                </c:pt>
                <c:pt idx="236">
                  <c:v>5758.0465116279074</c:v>
                </c:pt>
                <c:pt idx="237">
                  <c:v>5758.0465116279074</c:v>
                </c:pt>
                <c:pt idx="238">
                  <c:v>5758.0465116279074</c:v>
                </c:pt>
                <c:pt idx="239">
                  <c:v>5758.0465116279074</c:v>
                </c:pt>
                <c:pt idx="240">
                  <c:v>5758.0465116279074</c:v>
                </c:pt>
                <c:pt idx="241">
                  <c:v>5758.0465116279074</c:v>
                </c:pt>
                <c:pt idx="242">
                  <c:v>5758.0465116279074</c:v>
                </c:pt>
                <c:pt idx="243">
                  <c:v>5758.0465116279074</c:v>
                </c:pt>
                <c:pt idx="244">
                  <c:v>5758.0465116279074</c:v>
                </c:pt>
                <c:pt idx="245">
                  <c:v>5758.0465116279074</c:v>
                </c:pt>
                <c:pt idx="246">
                  <c:v>5758.0465116279074</c:v>
                </c:pt>
                <c:pt idx="247">
                  <c:v>5758.0465116279074</c:v>
                </c:pt>
                <c:pt idx="248">
                  <c:v>5758.0465116279074</c:v>
                </c:pt>
                <c:pt idx="249">
                  <c:v>5758.0465116279074</c:v>
                </c:pt>
                <c:pt idx="250">
                  <c:v>5758.0465116279074</c:v>
                </c:pt>
                <c:pt idx="251">
                  <c:v>5758.0465116279074</c:v>
                </c:pt>
                <c:pt idx="252">
                  <c:v>5758.0465116279074</c:v>
                </c:pt>
                <c:pt idx="253">
                  <c:v>5758.0465116279074</c:v>
                </c:pt>
                <c:pt idx="254">
                  <c:v>5758.0465116279074</c:v>
                </c:pt>
                <c:pt idx="255">
                  <c:v>5758.0465116279074</c:v>
                </c:pt>
                <c:pt idx="256">
                  <c:v>5758.0465116279074</c:v>
                </c:pt>
                <c:pt idx="257">
                  <c:v>5758.0465116279074</c:v>
                </c:pt>
                <c:pt idx="258">
                  <c:v>5758.0465116279074</c:v>
                </c:pt>
                <c:pt idx="259">
                  <c:v>5758.0465116279074</c:v>
                </c:pt>
                <c:pt idx="260">
                  <c:v>5758.0465116279074</c:v>
                </c:pt>
                <c:pt idx="261">
                  <c:v>5758.0465116279074</c:v>
                </c:pt>
                <c:pt idx="262">
                  <c:v>5758.0465116279074</c:v>
                </c:pt>
                <c:pt idx="263">
                  <c:v>5758.0465116279074</c:v>
                </c:pt>
                <c:pt idx="264">
                  <c:v>5758.0465116279074</c:v>
                </c:pt>
                <c:pt idx="265">
                  <c:v>5758.0465116279074</c:v>
                </c:pt>
                <c:pt idx="266">
                  <c:v>5758.0465116279074</c:v>
                </c:pt>
                <c:pt idx="267">
                  <c:v>5758.0465116279074</c:v>
                </c:pt>
                <c:pt idx="268">
                  <c:v>5758.0465116279074</c:v>
                </c:pt>
                <c:pt idx="269">
                  <c:v>5758.0465116279074</c:v>
                </c:pt>
                <c:pt idx="270">
                  <c:v>5758.0465116279074</c:v>
                </c:pt>
                <c:pt idx="271">
                  <c:v>5758.0465116279074</c:v>
                </c:pt>
                <c:pt idx="272">
                  <c:v>5758.0465116279074</c:v>
                </c:pt>
                <c:pt idx="273">
                  <c:v>5758.0465116279074</c:v>
                </c:pt>
                <c:pt idx="274">
                  <c:v>5758.0465116279074</c:v>
                </c:pt>
                <c:pt idx="275">
                  <c:v>5758.0465116279074</c:v>
                </c:pt>
                <c:pt idx="276">
                  <c:v>5758.0465116279074</c:v>
                </c:pt>
                <c:pt idx="277">
                  <c:v>5758.0465116279074</c:v>
                </c:pt>
                <c:pt idx="278">
                  <c:v>5758.0465116279074</c:v>
                </c:pt>
                <c:pt idx="279">
                  <c:v>5758.0465116279074</c:v>
                </c:pt>
                <c:pt idx="280">
                  <c:v>5758.0465116279074</c:v>
                </c:pt>
                <c:pt idx="281">
                  <c:v>5758.0465116279074</c:v>
                </c:pt>
                <c:pt idx="282">
                  <c:v>5758.0465116279074</c:v>
                </c:pt>
                <c:pt idx="283">
                  <c:v>5758.0465116279074</c:v>
                </c:pt>
                <c:pt idx="284">
                  <c:v>5758.0465116279074</c:v>
                </c:pt>
                <c:pt idx="285">
                  <c:v>5758.0465116279074</c:v>
                </c:pt>
                <c:pt idx="286">
                  <c:v>5758.0465116279074</c:v>
                </c:pt>
                <c:pt idx="287">
                  <c:v>5758.0465116279074</c:v>
                </c:pt>
                <c:pt idx="288">
                  <c:v>5758.0465116279074</c:v>
                </c:pt>
                <c:pt idx="289">
                  <c:v>5758.0465116279074</c:v>
                </c:pt>
                <c:pt idx="290">
                  <c:v>5758.0465116279074</c:v>
                </c:pt>
                <c:pt idx="291">
                  <c:v>5758.0465116279074</c:v>
                </c:pt>
                <c:pt idx="292">
                  <c:v>5758.0465116279074</c:v>
                </c:pt>
                <c:pt idx="293">
                  <c:v>5758.0465116279074</c:v>
                </c:pt>
                <c:pt idx="294">
                  <c:v>5758.0465116279074</c:v>
                </c:pt>
                <c:pt idx="295">
                  <c:v>5758.0465116279074</c:v>
                </c:pt>
                <c:pt idx="296">
                  <c:v>5758.0465116279074</c:v>
                </c:pt>
                <c:pt idx="297">
                  <c:v>5758.0465116279074</c:v>
                </c:pt>
                <c:pt idx="298">
                  <c:v>5758.0465116279074</c:v>
                </c:pt>
                <c:pt idx="299">
                  <c:v>5758.0465116279074</c:v>
                </c:pt>
                <c:pt idx="300">
                  <c:v>5758.0465116279074</c:v>
                </c:pt>
                <c:pt idx="301">
                  <c:v>5758.0465116279074</c:v>
                </c:pt>
                <c:pt idx="302">
                  <c:v>5758.0465116279074</c:v>
                </c:pt>
                <c:pt idx="303">
                  <c:v>5758.0465116279074</c:v>
                </c:pt>
                <c:pt idx="304">
                  <c:v>5758.0465116279074</c:v>
                </c:pt>
                <c:pt idx="305">
                  <c:v>5758.0465116279074</c:v>
                </c:pt>
                <c:pt idx="306">
                  <c:v>5758.0465116279074</c:v>
                </c:pt>
                <c:pt idx="307">
                  <c:v>5758.0465116279074</c:v>
                </c:pt>
                <c:pt idx="308">
                  <c:v>5758.0465116279074</c:v>
                </c:pt>
                <c:pt idx="309">
                  <c:v>5758.0465116279074</c:v>
                </c:pt>
                <c:pt idx="310">
                  <c:v>5758.0465116279074</c:v>
                </c:pt>
                <c:pt idx="311">
                  <c:v>5758.0465116279074</c:v>
                </c:pt>
                <c:pt idx="312">
                  <c:v>5758.0465116279074</c:v>
                </c:pt>
                <c:pt idx="313">
                  <c:v>5758.0465116279074</c:v>
                </c:pt>
                <c:pt idx="314">
                  <c:v>5758.0465116279074</c:v>
                </c:pt>
                <c:pt idx="315">
                  <c:v>5758.0465116279074</c:v>
                </c:pt>
                <c:pt idx="316">
                  <c:v>5758.0465116279074</c:v>
                </c:pt>
                <c:pt idx="317">
                  <c:v>5758.0465116279074</c:v>
                </c:pt>
                <c:pt idx="318">
                  <c:v>5758.0465116279074</c:v>
                </c:pt>
                <c:pt idx="319">
                  <c:v>5758.0465116279074</c:v>
                </c:pt>
                <c:pt idx="320">
                  <c:v>5758.0465116279074</c:v>
                </c:pt>
                <c:pt idx="321">
                  <c:v>5758.0465116279074</c:v>
                </c:pt>
                <c:pt idx="322">
                  <c:v>5758.0465116279074</c:v>
                </c:pt>
                <c:pt idx="323">
                  <c:v>5758.0465116279074</c:v>
                </c:pt>
                <c:pt idx="324">
                  <c:v>5758.0465116279074</c:v>
                </c:pt>
                <c:pt idx="325">
                  <c:v>5758.0465116279074</c:v>
                </c:pt>
                <c:pt idx="326">
                  <c:v>5758.0465116279074</c:v>
                </c:pt>
                <c:pt idx="327">
                  <c:v>5758.0465116279074</c:v>
                </c:pt>
                <c:pt idx="328">
                  <c:v>5758.0465116279074</c:v>
                </c:pt>
                <c:pt idx="329">
                  <c:v>5758.0465116279074</c:v>
                </c:pt>
                <c:pt idx="330">
                  <c:v>5758.0465116279074</c:v>
                </c:pt>
                <c:pt idx="331">
                  <c:v>5758.0465116279074</c:v>
                </c:pt>
                <c:pt idx="332">
                  <c:v>5758.0465116279074</c:v>
                </c:pt>
                <c:pt idx="333">
                  <c:v>5758.0465116279074</c:v>
                </c:pt>
                <c:pt idx="334">
                  <c:v>5758.0465116279074</c:v>
                </c:pt>
                <c:pt idx="335">
                  <c:v>5758.0465116279074</c:v>
                </c:pt>
                <c:pt idx="336">
                  <c:v>5758.0465116279074</c:v>
                </c:pt>
                <c:pt idx="337">
                  <c:v>5758.0465116279074</c:v>
                </c:pt>
                <c:pt idx="338">
                  <c:v>5758.0465116279074</c:v>
                </c:pt>
                <c:pt idx="339">
                  <c:v>5758.0465116279074</c:v>
                </c:pt>
                <c:pt idx="340">
                  <c:v>5758.0465116279074</c:v>
                </c:pt>
                <c:pt idx="341">
                  <c:v>5758.0465116279074</c:v>
                </c:pt>
                <c:pt idx="342">
                  <c:v>5758.0465116279074</c:v>
                </c:pt>
                <c:pt idx="343">
                  <c:v>5758.0465116279074</c:v>
                </c:pt>
                <c:pt idx="344">
                  <c:v>5758.0465116279074</c:v>
                </c:pt>
                <c:pt idx="345">
                  <c:v>5758.0465116279074</c:v>
                </c:pt>
                <c:pt idx="346">
                  <c:v>5758.0465116279074</c:v>
                </c:pt>
                <c:pt idx="347">
                  <c:v>5758.0465116279074</c:v>
                </c:pt>
                <c:pt idx="348">
                  <c:v>5758.0465116279074</c:v>
                </c:pt>
                <c:pt idx="349">
                  <c:v>5758.0465116279074</c:v>
                </c:pt>
                <c:pt idx="350">
                  <c:v>5758.0465116279074</c:v>
                </c:pt>
                <c:pt idx="351">
                  <c:v>5758.0465116279074</c:v>
                </c:pt>
                <c:pt idx="352">
                  <c:v>5758.0465116279074</c:v>
                </c:pt>
                <c:pt idx="353">
                  <c:v>5758.0465116279074</c:v>
                </c:pt>
                <c:pt idx="354">
                  <c:v>5758.0465116279074</c:v>
                </c:pt>
                <c:pt idx="355">
                  <c:v>5758.0465116279074</c:v>
                </c:pt>
                <c:pt idx="356">
                  <c:v>5758.0465116279074</c:v>
                </c:pt>
                <c:pt idx="357">
                  <c:v>5758.0465116279074</c:v>
                </c:pt>
                <c:pt idx="358">
                  <c:v>5758.0465116279074</c:v>
                </c:pt>
                <c:pt idx="359">
                  <c:v>5758.0465116279074</c:v>
                </c:pt>
                <c:pt idx="360">
                  <c:v>5758.0465116279074</c:v>
                </c:pt>
                <c:pt idx="361">
                  <c:v>5758.0465116279074</c:v>
                </c:pt>
                <c:pt idx="362">
                  <c:v>5758.0465116279074</c:v>
                </c:pt>
                <c:pt idx="363">
                  <c:v>5758.0465116279074</c:v>
                </c:pt>
                <c:pt idx="364">
                  <c:v>5758.0465116279074</c:v>
                </c:pt>
                <c:pt idx="365">
                  <c:v>5758.0465116279074</c:v>
                </c:pt>
                <c:pt idx="366">
                  <c:v>5758.0465116279074</c:v>
                </c:pt>
                <c:pt idx="367">
                  <c:v>5758.0465116279074</c:v>
                </c:pt>
                <c:pt idx="368">
                  <c:v>5758.0465116279074</c:v>
                </c:pt>
                <c:pt idx="369">
                  <c:v>5758.0465116279074</c:v>
                </c:pt>
                <c:pt idx="370">
                  <c:v>5758.0465116279074</c:v>
                </c:pt>
                <c:pt idx="371">
                  <c:v>5758.0465116279074</c:v>
                </c:pt>
                <c:pt idx="372">
                  <c:v>5758.0465116279074</c:v>
                </c:pt>
                <c:pt idx="373">
                  <c:v>5758.0465116279074</c:v>
                </c:pt>
                <c:pt idx="374">
                  <c:v>5758.0465116279074</c:v>
                </c:pt>
                <c:pt idx="375">
                  <c:v>5758.0465116279074</c:v>
                </c:pt>
                <c:pt idx="376">
                  <c:v>5758.0465116279074</c:v>
                </c:pt>
                <c:pt idx="377">
                  <c:v>5758.0465116279074</c:v>
                </c:pt>
                <c:pt idx="378">
                  <c:v>5758.0465116279074</c:v>
                </c:pt>
                <c:pt idx="379">
                  <c:v>5758.0465116279074</c:v>
                </c:pt>
                <c:pt idx="380">
                  <c:v>5758.0465116279074</c:v>
                </c:pt>
                <c:pt idx="381">
                  <c:v>5758.0465116279074</c:v>
                </c:pt>
                <c:pt idx="382">
                  <c:v>5758.0465116279074</c:v>
                </c:pt>
                <c:pt idx="383">
                  <c:v>5758.0465116279074</c:v>
                </c:pt>
                <c:pt idx="384">
                  <c:v>5758.0465116279074</c:v>
                </c:pt>
                <c:pt idx="385">
                  <c:v>5758.0465116279074</c:v>
                </c:pt>
                <c:pt idx="386">
                  <c:v>5758.0465116279074</c:v>
                </c:pt>
                <c:pt idx="387">
                  <c:v>5758.0465116279074</c:v>
                </c:pt>
                <c:pt idx="388">
                  <c:v>5758.0465116279074</c:v>
                </c:pt>
                <c:pt idx="389">
                  <c:v>5758.0465116279074</c:v>
                </c:pt>
                <c:pt idx="390">
                  <c:v>5758.0465116279074</c:v>
                </c:pt>
                <c:pt idx="391">
                  <c:v>5758.0465116279074</c:v>
                </c:pt>
                <c:pt idx="392">
                  <c:v>5758.0465116279074</c:v>
                </c:pt>
                <c:pt idx="393">
                  <c:v>5758.0465116279074</c:v>
                </c:pt>
                <c:pt idx="394">
                  <c:v>5758.0465116279074</c:v>
                </c:pt>
                <c:pt idx="395">
                  <c:v>5758.0465116279074</c:v>
                </c:pt>
                <c:pt idx="396">
                  <c:v>5758.0465116279074</c:v>
                </c:pt>
                <c:pt idx="397">
                  <c:v>5758.0465116279074</c:v>
                </c:pt>
                <c:pt idx="398">
                  <c:v>5758.0465116279074</c:v>
                </c:pt>
                <c:pt idx="399">
                  <c:v>5758.0465116279074</c:v>
                </c:pt>
                <c:pt idx="400">
                  <c:v>5758.0465116279074</c:v>
                </c:pt>
                <c:pt idx="401">
                  <c:v>5758.0465116279074</c:v>
                </c:pt>
                <c:pt idx="402">
                  <c:v>5758.0465116279074</c:v>
                </c:pt>
                <c:pt idx="403">
                  <c:v>5758.0465116279074</c:v>
                </c:pt>
                <c:pt idx="404">
                  <c:v>5758.0465116279074</c:v>
                </c:pt>
                <c:pt idx="405">
                  <c:v>5758.0465116279074</c:v>
                </c:pt>
                <c:pt idx="406">
                  <c:v>5758.0465116279074</c:v>
                </c:pt>
                <c:pt idx="407">
                  <c:v>5758.0465116279074</c:v>
                </c:pt>
                <c:pt idx="408">
                  <c:v>5758.0465116279074</c:v>
                </c:pt>
                <c:pt idx="409">
                  <c:v>5758.0465116279074</c:v>
                </c:pt>
                <c:pt idx="410">
                  <c:v>5758.0465116279074</c:v>
                </c:pt>
                <c:pt idx="411">
                  <c:v>5758.0465116279074</c:v>
                </c:pt>
                <c:pt idx="412">
                  <c:v>5758.0465116279074</c:v>
                </c:pt>
                <c:pt idx="413">
                  <c:v>5758.0465116279074</c:v>
                </c:pt>
                <c:pt idx="414">
                  <c:v>5758.0465116279074</c:v>
                </c:pt>
                <c:pt idx="415">
                  <c:v>5758.0465116279074</c:v>
                </c:pt>
                <c:pt idx="416">
                  <c:v>5758.0465116279074</c:v>
                </c:pt>
                <c:pt idx="417">
                  <c:v>5758.0465116279074</c:v>
                </c:pt>
                <c:pt idx="418">
                  <c:v>5758.0465116279074</c:v>
                </c:pt>
                <c:pt idx="419">
                  <c:v>5758.0465116279074</c:v>
                </c:pt>
                <c:pt idx="420">
                  <c:v>5758.0465116279074</c:v>
                </c:pt>
                <c:pt idx="421">
                  <c:v>5758.0465116279074</c:v>
                </c:pt>
                <c:pt idx="422">
                  <c:v>5758.0465116279074</c:v>
                </c:pt>
                <c:pt idx="423">
                  <c:v>5758.0465116279074</c:v>
                </c:pt>
                <c:pt idx="424">
                  <c:v>5758.0465116279074</c:v>
                </c:pt>
                <c:pt idx="425">
                  <c:v>5758.0465116279074</c:v>
                </c:pt>
                <c:pt idx="426">
                  <c:v>5758.0465116279074</c:v>
                </c:pt>
                <c:pt idx="427">
                  <c:v>5758.0465116279074</c:v>
                </c:pt>
                <c:pt idx="428">
                  <c:v>5758.0465116279074</c:v>
                </c:pt>
                <c:pt idx="429">
                  <c:v>5758.0465116279074</c:v>
                </c:pt>
                <c:pt idx="430">
                  <c:v>5758.0465116279074</c:v>
                </c:pt>
                <c:pt idx="431">
                  <c:v>5758.0465116279074</c:v>
                </c:pt>
                <c:pt idx="432">
                  <c:v>5758.0465116279074</c:v>
                </c:pt>
                <c:pt idx="433">
                  <c:v>5758.0465116279074</c:v>
                </c:pt>
                <c:pt idx="434">
                  <c:v>5758.0465116279074</c:v>
                </c:pt>
                <c:pt idx="435">
                  <c:v>5758.0465116279074</c:v>
                </c:pt>
                <c:pt idx="436">
                  <c:v>5758.0465116279074</c:v>
                </c:pt>
                <c:pt idx="437">
                  <c:v>5758.0465116279074</c:v>
                </c:pt>
                <c:pt idx="438">
                  <c:v>5758.0465116279074</c:v>
                </c:pt>
                <c:pt idx="439">
                  <c:v>5758.0465116279074</c:v>
                </c:pt>
                <c:pt idx="440">
                  <c:v>5758.0465116279074</c:v>
                </c:pt>
                <c:pt idx="441">
                  <c:v>5758.0465116279074</c:v>
                </c:pt>
                <c:pt idx="442">
                  <c:v>5758.0465116279074</c:v>
                </c:pt>
                <c:pt idx="443">
                  <c:v>5758.0465116279074</c:v>
                </c:pt>
                <c:pt idx="444">
                  <c:v>5758.0465116279074</c:v>
                </c:pt>
                <c:pt idx="445">
                  <c:v>5758.0465116279074</c:v>
                </c:pt>
                <c:pt idx="446">
                  <c:v>5758.0465116279074</c:v>
                </c:pt>
                <c:pt idx="447">
                  <c:v>5758.0465116279074</c:v>
                </c:pt>
                <c:pt idx="448">
                  <c:v>5758.0465116279074</c:v>
                </c:pt>
                <c:pt idx="449">
                  <c:v>5758.0465116279074</c:v>
                </c:pt>
                <c:pt idx="450">
                  <c:v>5758.0465116279074</c:v>
                </c:pt>
                <c:pt idx="451">
                  <c:v>5758.0465116279074</c:v>
                </c:pt>
                <c:pt idx="452">
                  <c:v>5758.0465116279074</c:v>
                </c:pt>
                <c:pt idx="453">
                  <c:v>5758.0465116279074</c:v>
                </c:pt>
                <c:pt idx="454">
                  <c:v>5758.0465116279074</c:v>
                </c:pt>
                <c:pt idx="455">
                  <c:v>5758.0465116279074</c:v>
                </c:pt>
                <c:pt idx="456">
                  <c:v>5758.0465116279074</c:v>
                </c:pt>
                <c:pt idx="457">
                  <c:v>5758.0465116279074</c:v>
                </c:pt>
                <c:pt idx="458">
                  <c:v>5758.0465116279074</c:v>
                </c:pt>
                <c:pt idx="459">
                  <c:v>5758.0465116279074</c:v>
                </c:pt>
                <c:pt idx="460">
                  <c:v>5758.0465116279074</c:v>
                </c:pt>
                <c:pt idx="461">
                  <c:v>5758.0465116279074</c:v>
                </c:pt>
                <c:pt idx="462">
                  <c:v>5758.0465116279074</c:v>
                </c:pt>
                <c:pt idx="463">
                  <c:v>5758.0465116279074</c:v>
                </c:pt>
                <c:pt idx="464">
                  <c:v>5758.0465116279074</c:v>
                </c:pt>
                <c:pt idx="465">
                  <c:v>5758.0465116279074</c:v>
                </c:pt>
                <c:pt idx="466">
                  <c:v>5758.0465116279074</c:v>
                </c:pt>
                <c:pt idx="467">
                  <c:v>5758.0465116279074</c:v>
                </c:pt>
                <c:pt idx="468">
                  <c:v>5758.0465116279074</c:v>
                </c:pt>
                <c:pt idx="469">
                  <c:v>5758.0465116279074</c:v>
                </c:pt>
                <c:pt idx="470">
                  <c:v>5758.0465116279074</c:v>
                </c:pt>
                <c:pt idx="471">
                  <c:v>5758.0465116279074</c:v>
                </c:pt>
                <c:pt idx="472">
                  <c:v>5758.0465116279074</c:v>
                </c:pt>
                <c:pt idx="473">
                  <c:v>5758.0465116279074</c:v>
                </c:pt>
                <c:pt idx="474">
                  <c:v>5758.0465116279074</c:v>
                </c:pt>
                <c:pt idx="475">
                  <c:v>5758.0465116279074</c:v>
                </c:pt>
                <c:pt idx="476">
                  <c:v>5758.0465116279074</c:v>
                </c:pt>
                <c:pt idx="477">
                  <c:v>5758.0465116279074</c:v>
                </c:pt>
                <c:pt idx="478">
                  <c:v>5758.0465116279074</c:v>
                </c:pt>
                <c:pt idx="479">
                  <c:v>5758.0465116279074</c:v>
                </c:pt>
                <c:pt idx="480">
                  <c:v>5758.0465116279074</c:v>
                </c:pt>
                <c:pt idx="481">
                  <c:v>5758.0465116279074</c:v>
                </c:pt>
                <c:pt idx="482">
                  <c:v>5758.0465116279074</c:v>
                </c:pt>
                <c:pt idx="483">
                  <c:v>5758.0465116279074</c:v>
                </c:pt>
                <c:pt idx="484">
                  <c:v>5758.0465116279074</c:v>
                </c:pt>
                <c:pt idx="485">
                  <c:v>5758.0465116279074</c:v>
                </c:pt>
                <c:pt idx="486">
                  <c:v>5758.0465116279074</c:v>
                </c:pt>
                <c:pt idx="487">
                  <c:v>5758.0465116279074</c:v>
                </c:pt>
                <c:pt idx="488">
                  <c:v>5758.0465116279074</c:v>
                </c:pt>
                <c:pt idx="489">
                  <c:v>5758.0465116279074</c:v>
                </c:pt>
                <c:pt idx="490">
                  <c:v>5758.0465116279074</c:v>
                </c:pt>
                <c:pt idx="491">
                  <c:v>5758.0465116279074</c:v>
                </c:pt>
                <c:pt idx="492">
                  <c:v>5758.0465116279074</c:v>
                </c:pt>
                <c:pt idx="493">
                  <c:v>5758.0465116279074</c:v>
                </c:pt>
                <c:pt idx="494">
                  <c:v>5758.0465116279074</c:v>
                </c:pt>
                <c:pt idx="495">
                  <c:v>5758.0465116279074</c:v>
                </c:pt>
                <c:pt idx="496">
                  <c:v>5758.0465116279074</c:v>
                </c:pt>
                <c:pt idx="497">
                  <c:v>5758.0465116279074</c:v>
                </c:pt>
                <c:pt idx="498">
                  <c:v>5758.0465116279074</c:v>
                </c:pt>
                <c:pt idx="499">
                  <c:v>5758.0465116279074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1-494B-989D-7295D17046D2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2025'!$AK$6:$AK$505</c:f>
              <c:numCache>
                <c:formatCode>#,##0</c:formatCode>
                <c:ptCount val="500"/>
                <c:pt idx="0">
                  <c:v>233188.57142857142</c:v>
                </c:pt>
                <c:pt idx="1">
                  <c:v>116594.28571428571</c:v>
                </c:pt>
                <c:pt idx="2">
                  <c:v>77729.523809523816</c:v>
                </c:pt>
                <c:pt idx="3">
                  <c:v>58297.142857142855</c:v>
                </c:pt>
                <c:pt idx="4">
                  <c:v>46637.714285714283</c:v>
                </c:pt>
                <c:pt idx="5">
                  <c:v>38864.761904761908</c:v>
                </c:pt>
                <c:pt idx="6">
                  <c:v>33312.65306122449</c:v>
                </c:pt>
                <c:pt idx="7">
                  <c:v>29148.571428571428</c:v>
                </c:pt>
                <c:pt idx="8">
                  <c:v>25909.841269841272</c:v>
                </c:pt>
                <c:pt idx="9">
                  <c:v>23318.857142857141</c:v>
                </c:pt>
                <c:pt idx="10">
                  <c:v>21198.961038961039</c:v>
                </c:pt>
                <c:pt idx="11">
                  <c:v>19432.380952380954</c:v>
                </c:pt>
                <c:pt idx="12">
                  <c:v>17937.582417582416</c:v>
                </c:pt>
                <c:pt idx="13">
                  <c:v>16656.326530612245</c:v>
                </c:pt>
                <c:pt idx="14">
                  <c:v>15545.904761904761</c:v>
                </c:pt>
                <c:pt idx="15">
                  <c:v>14574.285714285714</c:v>
                </c:pt>
                <c:pt idx="16">
                  <c:v>13716.974789915965</c:v>
                </c:pt>
                <c:pt idx="17">
                  <c:v>12954.920634920636</c:v>
                </c:pt>
                <c:pt idx="18">
                  <c:v>12273.082706766918</c:v>
                </c:pt>
                <c:pt idx="19">
                  <c:v>11659.428571428571</c:v>
                </c:pt>
                <c:pt idx="20">
                  <c:v>11104.21768707483</c:v>
                </c:pt>
                <c:pt idx="21">
                  <c:v>10599.480519480519</c:v>
                </c:pt>
                <c:pt idx="22">
                  <c:v>10138.633540372672</c:v>
                </c:pt>
                <c:pt idx="23">
                  <c:v>9716.1904761904771</c:v>
                </c:pt>
                <c:pt idx="24">
                  <c:v>9327.5428571428565</c:v>
                </c:pt>
                <c:pt idx="25">
                  <c:v>8968.7912087912082</c:v>
                </c:pt>
                <c:pt idx="26">
                  <c:v>8636.6137566137568</c:v>
                </c:pt>
                <c:pt idx="27">
                  <c:v>8328.1632653061224</c:v>
                </c:pt>
                <c:pt idx="28">
                  <c:v>8040.9852216748768</c:v>
                </c:pt>
                <c:pt idx="29">
                  <c:v>7772.9523809523807</c:v>
                </c:pt>
                <c:pt idx="30">
                  <c:v>7522.2119815668211</c:v>
                </c:pt>
                <c:pt idx="31">
                  <c:v>7287.1428571428569</c:v>
                </c:pt>
                <c:pt idx="32">
                  <c:v>7066.3203463203463</c:v>
                </c:pt>
                <c:pt idx="33">
                  <c:v>6858.4873949579824</c:v>
                </c:pt>
                <c:pt idx="34">
                  <c:v>6662.5306122448983</c:v>
                </c:pt>
                <c:pt idx="35">
                  <c:v>6477.460317460318</c:v>
                </c:pt>
                <c:pt idx="36">
                  <c:v>6302.3938223938221</c:v>
                </c:pt>
                <c:pt idx="37">
                  <c:v>6136.541353383459</c:v>
                </c:pt>
                <c:pt idx="38">
                  <c:v>5979.1941391941391</c:v>
                </c:pt>
                <c:pt idx="39">
                  <c:v>5829.7142857142853</c:v>
                </c:pt>
                <c:pt idx="40">
                  <c:v>5687.5261324041812</c:v>
                </c:pt>
                <c:pt idx="41">
                  <c:v>5552.1088435374149</c:v>
                </c:pt>
                <c:pt idx="42">
                  <c:v>5422.9900332225916</c:v>
                </c:pt>
                <c:pt idx="43">
                  <c:v>5299.7402597402597</c:v>
                </c:pt>
                <c:pt idx="44">
                  <c:v>5271.7838303369581</c:v>
                </c:pt>
                <c:pt idx="45">
                  <c:v>5266.1146359823642</c:v>
                </c:pt>
                <c:pt idx="46">
                  <c:v>5259.8925886143934</c:v>
                </c:pt>
                <c:pt idx="47">
                  <c:v>5254.2489270386268</c:v>
                </c:pt>
                <c:pt idx="48">
                  <c:v>5249.1799764176221</c:v>
                </c:pt>
                <c:pt idx="49">
                  <c:v>5243.5592675875359</c:v>
                </c:pt>
                <c:pt idx="50">
                  <c:v>5238.5109114249035</c:v>
                </c:pt>
                <c:pt idx="51">
                  <c:v>5233.4722667521646</c:v>
                </c:pt>
                <c:pt idx="52">
                  <c:v>5228.4433055733507</c:v>
                </c:pt>
                <c:pt idx="53">
                  <c:v>5223.424</c:v>
                </c:pt>
                <c:pt idx="54">
                  <c:v>5218.9704785249924</c:v>
                </c:pt>
                <c:pt idx="55">
                  <c:v>5213.9693356047701</c:v>
                </c:pt>
                <c:pt idx="56">
                  <c:v>5209.5319148936169</c:v>
                </c:pt>
                <c:pt idx="57">
                  <c:v>5205.1020408163267</c:v>
                </c:pt>
                <c:pt idx="58">
                  <c:v>5200.6796941376379</c:v>
                </c:pt>
                <c:pt idx="59">
                  <c:v>5196.2648556876065</c:v>
                </c:pt>
                <c:pt idx="60">
                  <c:v>5191.8575063613234</c:v>
                </c:pt>
                <c:pt idx="61">
                  <c:v>5187.4576271186434</c:v>
                </c:pt>
                <c:pt idx="62">
                  <c:v>5183.6138456652907</c:v>
                </c:pt>
                <c:pt idx="63">
                  <c:v>5179.2279217345322</c:v>
                </c:pt>
                <c:pt idx="64">
                  <c:v>5175.3963221306276</c:v>
                </c:pt>
                <c:pt idx="65">
                  <c:v>5171.5703875805257</c:v>
                </c:pt>
                <c:pt idx="66">
                  <c:v>5167.7501055297589</c:v>
                </c:pt>
                <c:pt idx="67">
                  <c:v>5163.9354634609299</c:v>
                </c:pt>
                <c:pt idx="68">
                  <c:v>5160.1264488935722</c:v>
                </c:pt>
                <c:pt idx="69">
                  <c:v>5156.3230493840165</c:v>
                </c:pt>
                <c:pt idx="70">
                  <c:v>5154.6947368421052</c:v>
                </c:pt>
                <c:pt idx="71">
                  <c:v>5154.6947368421052</c:v>
                </c:pt>
                <c:pt idx="72">
                  <c:v>5154.6947368421052</c:v>
                </c:pt>
                <c:pt idx="73">
                  <c:v>5154.6947368421052</c:v>
                </c:pt>
                <c:pt idx="74">
                  <c:v>5154.6947368421052</c:v>
                </c:pt>
                <c:pt idx="75">
                  <c:v>5154.6947368421052</c:v>
                </c:pt>
                <c:pt idx="76">
                  <c:v>5154.6947368421052</c:v>
                </c:pt>
                <c:pt idx="77">
                  <c:v>5154.6947368421052</c:v>
                </c:pt>
                <c:pt idx="78">
                  <c:v>5154.6947368421052</c:v>
                </c:pt>
                <c:pt idx="79">
                  <c:v>5154.6947368421052</c:v>
                </c:pt>
                <c:pt idx="80">
                  <c:v>5154.6947368421052</c:v>
                </c:pt>
                <c:pt idx="81">
                  <c:v>5154.6947368421052</c:v>
                </c:pt>
                <c:pt idx="82">
                  <c:v>5154.6947368421052</c:v>
                </c:pt>
                <c:pt idx="83">
                  <c:v>5154.6947368421052</c:v>
                </c:pt>
                <c:pt idx="84">
                  <c:v>5154.6947368421052</c:v>
                </c:pt>
                <c:pt idx="85">
                  <c:v>5154.6947368421052</c:v>
                </c:pt>
                <c:pt idx="86">
                  <c:v>5154.6947368421052</c:v>
                </c:pt>
                <c:pt idx="87">
                  <c:v>5154.6947368421052</c:v>
                </c:pt>
                <c:pt idx="88">
                  <c:v>5154.6947368421052</c:v>
                </c:pt>
                <c:pt idx="89">
                  <c:v>5154.6947368421052</c:v>
                </c:pt>
                <c:pt idx="90">
                  <c:v>5154.6947368421052</c:v>
                </c:pt>
                <c:pt idx="91">
                  <c:v>5154.6947368421052</c:v>
                </c:pt>
                <c:pt idx="92">
                  <c:v>5154.6947368421052</c:v>
                </c:pt>
                <c:pt idx="93">
                  <c:v>5154.6947368421052</c:v>
                </c:pt>
                <c:pt idx="94">
                  <c:v>5154.6947368421052</c:v>
                </c:pt>
                <c:pt idx="95">
                  <c:v>5154.6947368421052</c:v>
                </c:pt>
                <c:pt idx="96">
                  <c:v>5154.6947368421052</c:v>
                </c:pt>
                <c:pt idx="97">
                  <c:v>5154.6947368421052</c:v>
                </c:pt>
                <c:pt idx="98">
                  <c:v>5154.6947368421052</c:v>
                </c:pt>
                <c:pt idx="99">
                  <c:v>5154.6947368421052</c:v>
                </c:pt>
                <c:pt idx="100">
                  <c:v>5154.6947368421052</c:v>
                </c:pt>
                <c:pt idx="101">
                  <c:v>5154.6947368421052</c:v>
                </c:pt>
                <c:pt idx="102">
                  <c:v>5154.6947368421052</c:v>
                </c:pt>
                <c:pt idx="103">
                  <c:v>5154.6947368421052</c:v>
                </c:pt>
                <c:pt idx="104">
                  <c:v>5154.6947368421052</c:v>
                </c:pt>
                <c:pt idx="105">
                  <c:v>5154.6947368421052</c:v>
                </c:pt>
                <c:pt idx="106">
                  <c:v>5154.6947368421052</c:v>
                </c:pt>
                <c:pt idx="107">
                  <c:v>5154.6947368421052</c:v>
                </c:pt>
                <c:pt idx="108">
                  <c:v>5154.6947368421052</c:v>
                </c:pt>
                <c:pt idx="109">
                  <c:v>5154.6947368421052</c:v>
                </c:pt>
                <c:pt idx="110">
                  <c:v>5154.6947368421052</c:v>
                </c:pt>
                <c:pt idx="111">
                  <c:v>5154.6947368421052</c:v>
                </c:pt>
                <c:pt idx="112">
                  <c:v>5154.6947368421052</c:v>
                </c:pt>
                <c:pt idx="113">
                  <c:v>5154.6947368421052</c:v>
                </c:pt>
                <c:pt idx="114">
                  <c:v>5154.6947368421052</c:v>
                </c:pt>
                <c:pt idx="115">
                  <c:v>5154.6947368421052</c:v>
                </c:pt>
                <c:pt idx="116">
                  <c:v>5154.6947368421052</c:v>
                </c:pt>
                <c:pt idx="117">
                  <c:v>5154.6947368421052</c:v>
                </c:pt>
                <c:pt idx="118">
                  <c:v>5154.6947368421052</c:v>
                </c:pt>
                <c:pt idx="119">
                  <c:v>5154.6947368421052</c:v>
                </c:pt>
                <c:pt idx="120">
                  <c:v>5154.6947368421052</c:v>
                </c:pt>
                <c:pt idx="121">
                  <c:v>5154.6947368421052</c:v>
                </c:pt>
                <c:pt idx="122">
                  <c:v>5154.6947368421052</c:v>
                </c:pt>
                <c:pt idx="123">
                  <c:v>5154.6947368421052</c:v>
                </c:pt>
                <c:pt idx="124">
                  <c:v>5154.6947368421052</c:v>
                </c:pt>
                <c:pt idx="125">
                  <c:v>5154.6947368421052</c:v>
                </c:pt>
                <c:pt idx="126">
                  <c:v>5154.6947368421052</c:v>
                </c:pt>
                <c:pt idx="127">
                  <c:v>5154.6947368421052</c:v>
                </c:pt>
                <c:pt idx="128">
                  <c:v>5154.6947368421052</c:v>
                </c:pt>
                <c:pt idx="129">
                  <c:v>5154.6947368421052</c:v>
                </c:pt>
                <c:pt idx="130">
                  <c:v>5154.6947368421052</c:v>
                </c:pt>
                <c:pt idx="131">
                  <c:v>5154.6947368421052</c:v>
                </c:pt>
                <c:pt idx="132">
                  <c:v>5154.6947368421052</c:v>
                </c:pt>
                <c:pt idx="133">
                  <c:v>5154.6947368421052</c:v>
                </c:pt>
                <c:pt idx="134">
                  <c:v>5154.6947368421052</c:v>
                </c:pt>
                <c:pt idx="135">
                  <c:v>5154.6947368421052</c:v>
                </c:pt>
                <c:pt idx="136">
                  <c:v>5154.6947368421052</c:v>
                </c:pt>
                <c:pt idx="137">
                  <c:v>5154.6947368421052</c:v>
                </c:pt>
                <c:pt idx="138">
                  <c:v>5154.6947368421052</c:v>
                </c:pt>
                <c:pt idx="139">
                  <c:v>5154.6947368421052</c:v>
                </c:pt>
                <c:pt idx="140">
                  <c:v>5154.6947368421052</c:v>
                </c:pt>
                <c:pt idx="141">
                  <c:v>5154.6947368421052</c:v>
                </c:pt>
                <c:pt idx="142">
                  <c:v>5154.6947368421052</c:v>
                </c:pt>
                <c:pt idx="143">
                  <c:v>5154.6947368421052</c:v>
                </c:pt>
                <c:pt idx="144">
                  <c:v>5154.6947368421052</c:v>
                </c:pt>
                <c:pt idx="145">
                  <c:v>5154.6947368421052</c:v>
                </c:pt>
                <c:pt idx="146">
                  <c:v>5154.6947368421052</c:v>
                </c:pt>
                <c:pt idx="147">
                  <c:v>5154.6947368421052</c:v>
                </c:pt>
                <c:pt idx="148">
                  <c:v>5154.6947368421052</c:v>
                </c:pt>
                <c:pt idx="149">
                  <c:v>5154.6947368421052</c:v>
                </c:pt>
                <c:pt idx="150">
                  <c:v>5154.6947368421052</c:v>
                </c:pt>
                <c:pt idx="151">
                  <c:v>5154.6947368421052</c:v>
                </c:pt>
                <c:pt idx="152">
                  <c:v>5154.6947368421052</c:v>
                </c:pt>
                <c:pt idx="153">
                  <c:v>5154.6947368421052</c:v>
                </c:pt>
                <c:pt idx="154">
                  <c:v>5154.6947368421052</c:v>
                </c:pt>
                <c:pt idx="155">
                  <c:v>5154.6947368421052</c:v>
                </c:pt>
                <c:pt idx="156">
                  <c:v>5154.6947368421052</c:v>
                </c:pt>
                <c:pt idx="157">
                  <c:v>5154.6947368421052</c:v>
                </c:pt>
                <c:pt idx="158">
                  <c:v>5154.6947368421052</c:v>
                </c:pt>
                <c:pt idx="159">
                  <c:v>5154.6947368421052</c:v>
                </c:pt>
                <c:pt idx="160">
                  <c:v>5154.6947368421052</c:v>
                </c:pt>
                <c:pt idx="161">
                  <c:v>5154.6947368421052</c:v>
                </c:pt>
                <c:pt idx="162">
                  <c:v>5154.6947368421052</c:v>
                </c:pt>
                <c:pt idx="163">
                  <c:v>5154.6947368421052</c:v>
                </c:pt>
                <c:pt idx="164">
                  <c:v>5154.6947368421052</c:v>
                </c:pt>
                <c:pt idx="165">
                  <c:v>5154.6947368421052</c:v>
                </c:pt>
                <c:pt idx="166">
                  <c:v>5154.6947368421052</c:v>
                </c:pt>
                <c:pt idx="167">
                  <c:v>5154.6947368421052</c:v>
                </c:pt>
                <c:pt idx="168">
                  <c:v>5154.6947368421052</c:v>
                </c:pt>
                <c:pt idx="169">
                  <c:v>5154.6947368421052</c:v>
                </c:pt>
                <c:pt idx="170">
                  <c:v>5154.6947368421052</c:v>
                </c:pt>
                <c:pt idx="171">
                  <c:v>5154.6947368421052</c:v>
                </c:pt>
                <c:pt idx="172">
                  <c:v>5154.6947368421052</c:v>
                </c:pt>
                <c:pt idx="173">
                  <c:v>5154.6947368421052</c:v>
                </c:pt>
                <c:pt idx="174">
                  <c:v>5154.6947368421052</c:v>
                </c:pt>
                <c:pt idx="175">
                  <c:v>5154.6947368421052</c:v>
                </c:pt>
                <c:pt idx="176">
                  <c:v>5154.6947368421052</c:v>
                </c:pt>
                <c:pt idx="177">
                  <c:v>5154.6947368421052</c:v>
                </c:pt>
                <c:pt idx="178">
                  <c:v>5154.6947368421052</c:v>
                </c:pt>
                <c:pt idx="179">
                  <c:v>5154.6947368421052</c:v>
                </c:pt>
                <c:pt idx="180">
                  <c:v>5154.6947368421052</c:v>
                </c:pt>
                <c:pt idx="181">
                  <c:v>5154.6947368421052</c:v>
                </c:pt>
                <c:pt idx="182">
                  <c:v>5154.6947368421052</c:v>
                </c:pt>
                <c:pt idx="183">
                  <c:v>5154.6947368421052</c:v>
                </c:pt>
                <c:pt idx="184">
                  <c:v>5154.6947368421052</c:v>
                </c:pt>
                <c:pt idx="185">
                  <c:v>5154.6947368421052</c:v>
                </c:pt>
                <c:pt idx="186">
                  <c:v>5154.6947368421052</c:v>
                </c:pt>
                <c:pt idx="187">
                  <c:v>5154.6947368421052</c:v>
                </c:pt>
                <c:pt idx="188">
                  <c:v>5154.6947368421052</c:v>
                </c:pt>
                <c:pt idx="189">
                  <c:v>5154.6947368421052</c:v>
                </c:pt>
                <c:pt idx="190">
                  <c:v>5154.6947368421052</c:v>
                </c:pt>
                <c:pt idx="191">
                  <c:v>5154.6947368421052</c:v>
                </c:pt>
                <c:pt idx="192">
                  <c:v>5154.6947368421052</c:v>
                </c:pt>
                <c:pt idx="193">
                  <c:v>5154.6947368421052</c:v>
                </c:pt>
                <c:pt idx="194">
                  <c:v>5154.6947368421052</c:v>
                </c:pt>
                <c:pt idx="195">
                  <c:v>5154.6947368421052</c:v>
                </c:pt>
                <c:pt idx="196">
                  <c:v>5154.6947368421052</c:v>
                </c:pt>
                <c:pt idx="197">
                  <c:v>5154.6947368421052</c:v>
                </c:pt>
                <c:pt idx="198">
                  <c:v>5154.6947368421052</c:v>
                </c:pt>
                <c:pt idx="199">
                  <c:v>5154.6947368421052</c:v>
                </c:pt>
                <c:pt idx="200">
                  <c:v>5154.6947368421052</c:v>
                </c:pt>
                <c:pt idx="201">
                  <c:v>5154.6947368421052</c:v>
                </c:pt>
                <c:pt idx="202">
                  <c:v>5154.6947368421052</c:v>
                </c:pt>
                <c:pt idx="203">
                  <c:v>5154.6947368421052</c:v>
                </c:pt>
                <c:pt idx="204">
                  <c:v>5154.6947368421052</c:v>
                </c:pt>
                <c:pt idx="205">
                  <c:v>5154.6947368421052</c:v>
                </c:pt>
                <c:pt idx="206">
                  <c:v>5154.6947368421052</c:v>
                </c:pt>
                <c:pt idx="207">
                  <c:v>5154.6947368421052</c:v>
                </c:pt>
                <c:pt idx="208">
                  <c:v>5154.6947368421052</c:v>
                </c:pt>
                <c:pt idx="209">
                  <c:v>5154.6947368421052</c:v>
                </c:pt>
                <c:pt idx="210">
                  <c:v>5154.6947368421052</c:v>
                </c:pt>
                <c:pt idx="211">
                  <c:v>5154.6947368421052</c:v>
                </c:pt>
                <c:pt idx="212">
                  <c:v>5154.6947368421052</c:v>
                </c:pt>
                <c:pt idx="213">
                  <c:v>5154.6947368421052</c:v>
                </c:pt>
                <c:pt idx="214">
                  <c:v>5154.6947368421052</c:v>
                </c:pt>
                <c:pt idx="215">
                  <c:v>5154.6947368421052</c:v>
                </c:pt>
                <c:pt idx="216">
                  <c:v>5154.6947368421052</c:v>
                </c:pt>
                <c:pt idx="217">
                  <c:v>5154.6947368421052</c:v>
                </c:pt>
                <c:pt idx="218">
                  <c:v>5154.6947368421052</c:v>
                </c:pt>
                <c:pt idx="219">
                  <c:v>5154.6947368421052</c:v>
                </c:pt>
                <c:pt idx="220">
                  <c:v>5154.6947368421052</c:v>
                </c:pt>
                <c:pt idx="221">
                  <c:v>5154.6947368421052</c:v>
                </c:pt>
                <c:pt idx="222">
                  <c:v>5154.6947368421052</c:v>
                </c:pt>
                <c:pt idx="223">
                  <c:v>5154.6947368421052</c:v>
                </c:pt>
                <c:pt idx="224">
                  <c:v>5154.6947368421052</c:v>
                </c:pt>
                <c:pt idx="225">
                  <c:v>5154.6947368421052</c:v>
                </c:pt>
                <c:pt idx="226">
                  <c:v>5154.6947368421052</c:v>
                </c:pt>
                <c:pt idx="227">
                  <c:v>5154.6947368421052</c:v>
                </c:pt>
                <c:pt idx="228">
                  <c:v>5154.6947368421052</c:v>
                </c:pt>
                <c:pt idx="229">
                  <c:v>5154.6947368421052</c:v>
                </c:pt>
                <c:pt idx="230">
                  <c:v>5154.6947368421052</c:v>
                </c:pt>
                <c:pt idx="231">
                  <c:v>5154.6947368421052</c:v>
                </c:pt>
                <c:pt idx="232">
                  <c:v>5154.6947368421052</c:v>
                </c:pt>
                <c:pt idx="233">
                  <c:v>5154.6947368421052</c:v>
                </c:pt>
                <c:pt idx="234">
                  <c:v>5154.6947368421052</c:v>
                </c:pt>
                <c:pt idx="235">
                  <c:v>5154.6947368421052</c:v>
                </c:pt>
                <c:pt idx="236">
                  <c:v>5154.6947368421052</c:v>
                </c:pt>
                <c:pt idx="237">
                  <c:v>5154.6947368421052</c:v>
                </c:pt>
                <c:pt idx="238">
                  <c:v>5154.6947368421052</c:v>
                </c:pt>
                <c:pt idx="239">
                  <c:v>5154.6947368421052</c:v>
                </c:pt>
                <c:pt idx="240">
                  <c:v>5154.6947368421052</c:v>
                </c:pt>
                <c:pt idx="241">
                  <c:v>5154.6947368421052</c:v>
                </c:pt>
                <c:pt idx="242">
                  <c:v>5154.6947368421052</c:v>
                </c:pt>
                <c:pt idx="243">
                  <c:v>5154.6947368421052</c:v>
                </c:pt>
                <c:pt idx="244">
                  <c:v>5154.6947368421052</c:v>
                </c:pt>
                <c:pt idx="245">
                  <c:v>5154.6947368421052</c:v>
                </c:pt>
                <c:pt idx="246">
                  <c:v>5154.6947368421052</c:v>
                </c:pt>
                <c:pt idx="247">
                  <c:v>5154.6947368421052</c:v>
                </c:pt>
                <c:pt idx="248">
                  <c:v>5154.6947368421052</c:v>
                </c:pt>
                <c:pt idx="249">
                  <c:v>5154.6947368421052</c:v>
                </c:pt>
                <c:pt idx="250">
                  <c:v>5154.6947368421052</c:v>
                </c:pt>
                <c:pt idx="251">
                  <c:v>5154.6947368421052</c:v>
                </c:pt>
                <c:pt idx="252">
                  <c:v>5154.6947368421052</c:v>
                </c:pt>
                <c:pt idx="253">
                  <c:v>5154.6947368421052</c:v>
                </c:pt>
                <c:pt idx="254">
                  <c:v>5154.6947368421052</c:v>
                </c:pt>
                <c:pt idx="255">
                  <c:v>5154.6947368421052</c:v>
                </c:pt>
                <c:pt idx="256">
                  <c:v>5154.6947368421052</c:v>
                </c:pt>
                <c:pt idx="257">
                  <c:v>5154.6947368421052</c:v>
                </c:pt>
                <c:pt idx="258">
                  <c:v>5154.6947368421052</c:v>
                </c:pt>
                <c:pt idx="259">
                  <c:v>5154.6947368421052</c:v>
                </c:pt>
                <c:pt idx="260">
                  <c:v>5154.6947368421052</c:v>
                </c:pt>
                <c:pt idx="261">
                  <c:v>5154.6947368421052</c:v>
                </c:pt>
                <c:pt idx="262">
                  <c:v>5154.6947368421052</c:v>
                </c:pt>
                <c:pt idx="263">
                  <c:v>5154.6947368421052</c:v>
                </c:pt>
                <c:pt idx="264">
                  <c:v>5154.6947368421052</c:v>
                </c:pt>
                <c:pt idx="265">
                  <c:v>5154.6947368421052</c:v>
                </c:pt>
                <c:pt idx="266">
                  <c:v>5154.6947368421052</c:v>
                </c:pt>
                <c:pt idx="267">
                  <c:v>5154.6947368421052</c:v>
                </c:pt>
                <c:pt idx="268">
                  <c:v>5154.6947368421052</c:v>
                </c:pt>
                <c:pt idx="269">
                  <c:v>5154.6947368421052</c:v>
                </c:pt>
                <c:pt idx="270">
                  <c:v>5154.6947368421052</c:v>
                </c:pt>
                <c:pt idx="271">
                  <c:v>5154.6947368421052</c:v>
                </c:pt>
                <c:pt idx="272">
                  <c:v>5154.6947368421052</c:v>
                </c:pt>
                <c:pt idx="273">
                  <c:v>5154.6947368421052</c:v>
                </c:pt>
                <c:pt idx="274">
                  <c:v>5154.6947368421052</c:v>
                </c:pt>
                <c:pt idx="275">
                  <c:v>5154.6947368421052</c:v>
                </c:pt>
                <c:pt idx="276">
                  <c:v>5154.6947368421052</c:v>
                </c:pt>
                <c:pt idx="277">
                  <c:v>5154.6947368421052</c:v>
                </c:pt>
                <c:pt idx="278">
                  <c:v>5154.6947368421052</c:v>
                </c:pt>
                <c:pt idx="279">
                  <c:v>5154.6947368421052</c:v>
                </c:pt>
                <c:pt idx="280">
                  <c:v>5154.6947368421052</c:v>
                </c:pt>
                <c:pt idx="281">
                  <c:v>5154.6947368421052</c:v>
                </c:pt>
                <c:pt idx="282">
                  <c:v>5154.6947368421052</c:v>
                </c:pt>
                <c:pt idx="283">
                  <c:v>5154.6947368421052</c:v>
                </c:pt>
                <c:pt idx="284">
                  <c:v>5154.6947368421052</c:v>
                </c:pt>
                <c:pt idx="285">
                  <c:v>5154.6947368421052</c:v>
                </c:pt>
                <c:pt idx="286">
                  <c:v>5154.6947368421052</c:v>
                </c:pt>
                <c:pt idx="287">
                  <c:v>5154.6947368421052</c:v>
                </c:pt>
                <c:pt idx="288">
                  <c:v>5154.6947368421052</c:v>
                </c:pt>
                <c:pt idx="289">
                  <c:v>5154.6947368421052</c:v>
                </c:pt>
                <c:pt idx="290">
                  <c:v>5154.6947368421052</c:v>
                </c:pt>
                <c:pt idx="291">
                  <c:v>5154.6947368421052</c:v>
                </c:pt>
                <c:pt idx="292">
                  <c:v>5154.6947368421052</c:v>
                </c:pt>
                <c:pt idx="293">
                  <c:v>5154.6947368421052</c:v>
                </c:pt>
                <c:pt idx="294">
                  <c:v>5154.6947368421052</c:v>
                </c:pt>
                <c:pt idx="295">
                  <c:v>5154.6947368421052</c:v>
                </c:pt>
                <c:pt idx="296">
                  <c:v>5154.6947368421052</c:v>
                </c:pt>
                <c:pt idx="297">
                  <c:v>5154.6947368421052</c:v>
                </c:pt>
                <c:pt idx="298">
                  <c:v>5154.6947368421052</c:v>
                </c:pt>
                <c:pt idx="299">
                  <c:v>5154.6947368421052</c:v>
                </c:pt>
                <c:pt idx="300">
                  <c:v>5154.6947368421052</c:v>
                </c:pt>
                <c:pt idx="301">
                  <c:v>5154.6947368421052</c:v>
                </c:pt>
                <c:pt idx="302">
                  <c:v>5154.6947368421052</c:v>
                </c:pt>
                <c:pt idx="303">
                  <c:v>5154.6947368421052</c:v>
                </c:pt>
                <c:pt idx="304">
                  <c:v>5154.6947368421052</c:v>
                </c:pt>
                <c:pt idx="305">
                  <c:v>5154.6947368421052</c:v>
                </c:pt>
                <c:pt idx="306">
                  <c:v>5154.6947368421052</c:v>
                </c:pt>
                <c:pt idx="307">
                  <c:v>5154.6947368421052</c:v>
                </c:pt>
                <c:pt idx="308">
                  <c:v>5154.6947368421052</c:v>
                </c:pt>
                <c:pt idx="309">
                  <c:v>5154.6947368421052</c:v>
                </c:pt>
                <c:pt idx="310">
                  <c:v>5154.6947368421052</c:v>
                </c:pt>
                <c:pt idx="311">
                  <c:v>5154.6947368421052</c:v>
                </c:pt>
                <c:pt idx="312">
                  <c:v>5154.6947368421052</c:v>
                </c:pt>
                <c:pt idx="313">
                  <c:v>5154.6947368421052</c:v>
                </c:pt>
                <c:pt idx="314">
                  <c:v>5154.6947368421052</c:v>
                </c:pt>
                <c:pt idx="315">
                  <c:v>5154.6947368421052</c:v>
                </c:pt>
                <c:pt idx="316">
                  <c:v>5154.6947368421052</c:v>
                </c:pt>
                <c:pt idx="317">
                  <c:v>5154.6947368421052</c:v>
                </c:pt>
                <c:pt idx="318">
                  <c:v>5154.6947368421052</c:v>
                </c:pt>
                <c:pt idx="319">
                  <c:v>5154.6947368421052</c:v>
                </c:pt>
                <c:pt idx="320">
                  <c:v>5154.6947368421052</c:v>
                </c:pt>
                <c:pt idx="321">
                  <c:v>5154.6947368421052</c:v>
                </c:pt>
                <c:pt idx="322">
                  <c:v>5154.6947368421052</c:v>
                </c:pt>
                <c:pt idx="323">
                  <c:v>5154.6947368421052</c:v>
                </c:pt>
                <c:pt idx="324">
                  <c:v>5154.6947368421052</c:v>
                </c:pt>
                <c:pt idx="325">
                  <c:v>5154.6947368421052</c:v>
                </c:pt>
                <c:pt idx="326">
                  <c:v>5154.6947368421052</c:v>
                </c:pt>
                <c:pt idx="327">
                  <c:v>5154.6947368421052</c:v>
                </c:pt>
                <c:pt idx="328">
                  <c:v>5154.6947368421052</c:v>
                </c:pt>
                <c:pt idx="329">
                  <c:v>5154.6947368421052</c:v>
                </c:pt>
                <c:pt idx="330">
                  <c:v>5154.6947368421052</c:v>
                </c:pt>
                <c:pt idx="331">
                  <c:v>5154.6947368421052</c:v>
                </c:pt>
                <c:pt idx="332">
                  <c:v>5154.6947368421052</c:v>
                </c:pt>
                <c:pt idx="333">
                  <c:v>5154.6947368421052</c:v>
                </c:pt>
                <c:pt idx="334">
                  <c:v>5154.6947368421052</c:v>
                </c:pt>
                <c:pt idx="335">
                  <c:v>5154.6947368421052</c:v>
                </c:pt>
                <c:pt idx="336">
                  <c:v>5154.6947368421052</c:v>
                </c:pt>
                <c:pt idx="337">
                  <c:v>5154.6947368421052</c:v>
                </c:pt>
                <c:pt idx="338">
                  <c:v>5154.6947368421052</c:v>
                </c:pt>
                <c:pt idx="339">
                  <c:v>5154.6947368421052</c:v>
                </c:pt>
                <c:pt idx="340">
                  <c:v>5154.6947368421052</c:v>
                </c:pt>
                <c:pt idx="341">
                  <c:v>5154.6947368421052</c:v>
                </c:pt>
                <c:pt idx="342">
                  <c:v>5154.6947368421052</c:v>
                </c:pt>
                <c:pt idx="343">
                  <c:v>5154.6947368421052</c:v>
                </c:pt>
                <c:pt idx="344">
                  <c:v>5154.6947368421052</c:v>
                </c:pt>
                <c:pt idx="345">
                  <c:v>5154.6947368421052</c:v>
                </c:pt>
                <c:pt idx="346">
                  <c:v>5154.6947368421052</c:v>
                </c:pt>
                <c:pt idx="347">
                  <c:v>5154.6947368421052</c:v>
                </c:pt>
                <c:pt idx="348">
                  <c:v>5154.6947368421052</c:v>
                </c:pt>
                <c:pt idx="349">
                  <c:v>5154.6947368421052</c:v>
                </c:pt>
                <c:pt idx="350">
                  <c:v>5154.6947368421052</c:v>
                </c:pt>
                <c:pt idx="351">
                  <c:v>5154.6947368421052</c:v>
                </c:pt>
                <c:pt idx="352">
                  <c:v>5154.6947368421052</c:v>
                </c:pt>
                <c:pt idx="353">
                  <c:v>5154.6947368421052</c:v>
                </c:pt>
                <c:pt idx="354">
                  <c:v>5154.6947368421052</c:v>
                </c:pt>
                <c:pt idx="355">
                  <c:v>5154.6947368421052</c:v>
                </c:pt>
                <c:pt idx="356">
                  <c:v>5154.6947368421052</c:v>
                </c:pt>
                <c:pt idx="357">
                  <c:v>5154.6947368421052</c:v>
                </c:pt>
                <c:pt idx="358">
                  <c:v>5154.6947368421052</c:v>
                </c:pt>
                <c:pt idx="359">
                  <c:v>5154.6947368421052</c:v>
                </c:pt>
                <c:pt idx="360">
                  <c:v>5154.6947368421052</c:v>
                </c:pt>
                <c:pt idx="361">
                  <c:v>5154.6947368421052</c:v>
                </c:pt>
                <c:pt idx="362">
                  <c:v>5154.6947368421052</c:v>
                </c:pt>
                <c:pt idx="363">
                  <c:v>5154.6947368421052</c:v>
                </c:pt>
                <c:pt idx="364">
                  <c:v>5154.6947368421052</c:v>
                </c:pt>
                <c:pt idx="365">
                  <c:v>5154.6947368421052</c:v>
                </c:pt>
                <c:pt idx="366">
                  <c:v>5154.6947368421052</c:v>
                </c:pt>
                <c:pt idx="367">
                  <c:v>5154.6947368421052</c:v>
                </c:pt>
                <c:pt idx="368">
                  <c:v>5154.6947368421052</c:v>
                </c:pt>
                <c:pt idx="369">
                  <c:v>5154.6947368421052</c:v>
                </c:pt>
                <c:pt idx="370">
                  <c:v>5154.6947368421052</c:v>
                </c:pt>
                <c:pt idx="371">
                  <c:v>5154.6947368421052</c:v>
                </c:pt>
                <c:pt idx="372">
                  <c:v>5154.6947368421052</c:v>
                </c:pt>
                <c:pt idx="373">
                  <c:v>5154.6947368421052</c:v>
                </c:pt>
                <c:pt idx="374">
                  <c:v>5154.6947368421052</c:v>
                </c:pt>
                <c:pt idx="375">
                  <c:v>5154.6947368421052</c:v>
                </c:pt>
                <c:pt idx="376">
                  <c:v>5154.6947368421052</c:v>
                </c:pt>
                <c:pt idx="377">
                  <c:v>5154.6947368421052</c:v>
                </c:pt>
                <c:pt idx="378">
                  <c:v>5154.6947368421052</c:v>
                </c:pt>
                <c:pt idx="379">
                  <c:v>5154.6947368421052</c:v>
                </c:pt>
                <c:pt idx="380">
                  <c:v>5154.6947368421052</c:v>
                </c:pt>
                <c:pt idx="381">
                  <c:v>5154.6947368421052</c:v>
                </c:pt>
                <c:pt idx="382">
                  <c:v>5154.6947368421052</c:v>
                </c:pt>
                <c:pt idx="383">
                  <c:v>5154.6947368421052</c:v>
                </c:pt>
                <c:pt idx="384">
                  <c:v>5154.6947368421052</c:v>
                </c:pt>
                <c:pt idx="385">
                  <c:v>5154.6947368421052</c:v>
                </c:pt>
                <c:pt idx="386">
                  <c:v>5154.6947368421052</c:v>
                </c:pt>
                <c:pt idx="387">
                  <c:v>5154.6947368421052</c:v>
                </c:pt>
                <c:pt idx="388">
                  <c:v>5154.6947368421052</c:v>
                </c:pt>
                <c:pt idx="389">
                  <c:v>5154.6947368421052</c:v>
                </c:pt>
                <c:pt idx="390">
                  <c:v>5154.6947368421052</c:v>
                </c:pt>
                <c:pt idx="391">
                  <c:v>5154.6947368421052</c:v>
                </c:pt>
                <c:pt idx="392">
                  <c:v>5154.6947368421052</c:v>
                </c:pt>
                <c:pt idx="393">
                  <c:v>5154.6947368421052</c:v>
                </c:pt>
                <c:pt idx="394">
                  <c:v>5154.6947368421052</c:v>
                </c:pt>
                <c:pt idx="395">
                  <c:v>5154.6947368421052</c:v>
                </c:pt>
                <c:pt idx="396">
                  <c:v>5154.6947368421052</c:v>
                </c:pt>
                <c:pt idx="397">
                  <c:v>5154.6947368421052</c:v>
                </c:pt>
                <c:pt idx="398">
                  <c:v>5154.6947368421052</c:v>
                </c:pt>
                <c:pt idx="399">
                  <c:v>5154.6947368421052</c:v>
                </c:pt>
                <c:pt idx="400">
                  <c:v>5154.6947368421052</c:v>
                </c:pt>
                <c:pt idx="401">
                  <c:v>5154.6947368421052</c:v>
                </c:pt>
                <c:pt idx="402">
                  <c:v>5154.6947368421052</c:v>
                </c:pt>
                <c:pt idx="403">
                  <c:v>5154.6947368421052</c:v>
                </c:pt>
                <c:pt idx="404">
                  <c:v>5154.6947368421052</c:v>
                </c:pt>
                <c:pt idx="405">
                  <c:v>5154.6947368421052</c:v>
                </c:pt>
                <c:pt idx="406">
                  <c:v>5154.6947368421052</c:v>
                </c:pt>
                <c:pt idx="407">
                  <c:v>5154.6947368421052</c:v>
                </c:pt>
                <c:pt idx="408">
                  <c:v>5154.6947368421052</c:v>
                </c:pt>
                <c:pt idx="409">
                  <c:v>5154.6947368421052</c:v>
                </c:pt>
                <c:pt idx="410">
                  <c:v>5154.6947368421052</c:v>
                </c:pt>
                <c:pt idx="411">
                  <c:v>5154.6947368421052</c:v>
                </c:pt>
                <c:pt idx="412">
                  <c:v>5154.6947368421052</c:v>
                </c:pt>
                <c:pt idx="413">
                  <c:v>5154.6947368421052</c:v>
                </c:pt>
                <c:pt idx="414">
                  <c:v>5154.6947368421052</c:v>
                </c:pt>
                <c:pt idx="415">
                  <c:v>5154.6947368421052</c:v>
                </c:pt>
                <c:pt idx="416">
                  <c:v>5154.6947368421052</c:v>
                </c:pt>
                <c:pt idx="417">
                  <c:v>5154.6947368421052</c:v>
                </c:pt>
                <c:pt idx="418">
                  <c:v>5154.6947368421052</c:v>
                </c:pt>
                <c:pt idx="419">
                  <c:v>5154.6947368421052</c:v>
                </c:pt>
                <c:pt idx="420">
                  <c:v>5154.6947368421052</c:v>
                </c:pt>
                <c:pt idx="421">
                  <c:v>5154.6947368421052</c:v>
                </c:pt>
                <c:pt idx="422">
                  <c:v>5154.6947368421052</c:v>
                </c:pt>
                <c:pt idx="423">
                  <c:v>5154.6947368421052</c:v>
                </c:pt>
                <c:pt idx="424">
                  <c:v>5154.6947368421052</c:v>
                </c:pt>
                <c:pt idx="425">
                  <c:v>5154.6947368421052</c:v>
                </c:pt>
                <c:pt idx="426">
                  <c:v>5154.6947368421052</c:v>
                </c:pt>
                <c:pt idx="427">
                  <c:v>5154.6947368421052</c:v>
                </c:pt>
                <c:pt idx="428">
                  <c:v>5154.6947368421052</c:v>
                </c:pt>
                <c:pt idx="429">
                  <c:v>5154.6947368421052</c:v>
                </c:pt>
                <c:pt idx="430">
                  <c:v>5154.6947368421052</c:v>
                </c:pt>
                <c:pt idx="431">
                  <c:v>5154.6947368421052</c:v>
                </c:pt>
                <c:pt idx="432">
                  <c:v>5154.6947368421052</c:v>
                </c:pt>
                <c:pt idx="433">
                  <c:v>5154.6947368421052</c:v>
                </c:pt>
                <c:pt idx="434">
                  <c:v>5154.6947368421052</c:v>
                </c:pt>
                <c:pt idx="435">
                  <c:v>5154.6947368421052</c:v>
                </c:pt>
                <c:pt idx="436">
                  <c:v>5154.6947368421052</c:v>
                </c:pt>
                <c:pt idx="437">
                  <c:v>5154.6947368421052</c:v>
                </c:pt>
                <c:pt idx="438">
                  <c:v>5154.6947368421052</c:v>
                </c:pt>
                <c:pt idx="439">
                  <c:v>5154.6947368421052</c:v>
                </c:pt>
                <c:pt idx="440">
                  <c:v>5154.6947368421052</c:v>
                </c:pt>
                <c:pt idx="441">
                  <c:v>5154.6947368421052</c:v>
                </c:pt>
                <c:pt idx="442">
                  <c:v>5154.6947368421052</c:v>
                </c:pt>
                <c:pt idx="443">
                  <c:v>5154.6947368421052</c:v>
                </c:pt>
                <c:pt idx="444">
                  <c:v>5154.6947368421052</c:v>
                </c:pt>
                <c:pt idx="445">
                  <c:v>5154.6947368421052</c:v>
                </c:pt>
                <c:pt idx="446">
                  <c:v>5154.6947368421052</c:v>
                </c:pt>
                <c:pt idx="447">
                  <c:v>5154.6947368421052</c:v>
                </c:pt>
                <c:pt idx="448">
                  <c:v>5154.6947368421052</c:v>
                </c:pt>
                <c:pt idx="449">
                  <c:v>5154.6947368421052</c:v>
                </c:pt>
                <c:pt idx="450">
                  <c:v>5154.6947368421052</c:v>
                </c:pt>
                <c:pt idx="451">
                  <c:v>5154.6947368421052</c:v>
                </c:pt>
                <c:pt idx="452">
                  <c:v>5154.6947368421052</c:v>
                </c:pt>
                <c:pt idx="453">
                  <c:v>5154.6947368421052</c:v>
                </c:pt>
                <c:pt idx="454">
                  <c:v>5154.6947368421052</c:v>
                </c:pt>
                <c:pt idx="455">
                  <c:v>5154.6947368421052</c:v>
                </c:pt>
                <c:pt idx="456">
                  <c:v>5154.6947368421052</c:v>
                </c:pt>
                <c:pt idx="457">
                  <c:v>5154.6947368421052</c:v>
                </c:pt>
                <c:pt idx="458">
                  <c:v>5154.6947368421052</c:v>
                </c:pt>
                <c:pt idx="459">
                  <c:v>5154.6947368421052</c:v>
                </c:pt>
                <c:pt idx="460">
                  <c:v>5154.6947368421052</c:v>
                </c:pt>
                <c:pt idx="461">
                  <c:v>5154.6947368421052</c:v>
                </c:pt>
                <c:pt idx="462">
                  <c:v>5154.6947368421052</c:v>
                </c:pt>
                <c:pt idx="463">
                  <c:v>5154.6947368421052</c:v>
                </c:pt>
                <c:pt idx="464">
                  <c:v>5154.6947368421052</c:v>
                </c:pt>
                <c:pt idx="465">
                  <c:v>5154.6947368421052</c:v>
                </c:pt>
                <c:pt idx="466">
                  <c:v>5154.6947368421052</c:v>
                </c:pt>
                <c:pt idx="467">
                  <c:v>5154.6947368421052</c:v>
                </c:pt>
                <c:pt idx="468">
                  <c:v>5154.6947368421052</c:v>
                </c:pt>
                <c:pt idx="469">
                  <c:v>5154.6947368421052</c:v>
                </c:pt>
                <c:pt idx="470">
                  <c:v>5154.6947368421052</c:v>
                </c:pt>
                <c:pt idx="471">
                  <c:v>5154.6947368421052</c:v>
                </c:pt>
                <c:pt idx="472">
                  <c:v>5154.6947368421052</c:v>
                </c:pt>
                <c:pt idx="473">
                  <c:v>5154.6947368421052</c:v>
                </c:pt>
                <c:pt idx="474">
                  <c:v>5154.6947368421052</c:v>
                </c:pt>
                <c:pt idx="475">
                  <c:v>5154.6947368421052</c:v>
                </c:pt>
                <c:pt idx="476">
                  <c:v>5154.6947368421052</c:v>
                </c:pt>
                <c:pt idx="477">
                  <c:v>5154.6947368421052</c:v>
                </c:pt>
                <c:pt idx="478">
                  <c:v>5154.6947368421052</c:v>
                </c:pt>
                <c:pt idx="479">
                  <c:v>5154.6947368421052</c:v>
                </c:pt>
                <c:pt idx="480">
                  <c:v>5154.6947368421052</c:v>
                </c:pt>
                <c:pt idx="481">
                  <c:v>5154.6947368421052</c:v>
                </c:pt>
                <c:pt idx="482">
                  <c:v>5154.6947368421052</c:v>
                </c:pt>
                <c:pt idx="483">
                  <c:v>5154.6947368421052</c:v>
                </c:pt>
                <c:pt idx="484">
                  <c:v>5154.6947368421052</c:v>
                </c:pt>
                <c:pt idx="485">
                  <c:v>5154.6947368421052</c:v>
                </c:pt>
                <c:pt idx="486">
                  <c:v>5154.6947368421052</c:v>
                </c:pt>
                <c:pt idx="487">
                  <c:v>5154.6947368421052</c:v>
                </c:pt>
                <c:pt idx="488">
                  <c:v>5154.6947368421052</c:v>
                </c:pt>
                <c:pt idx="489">
                  <c:v>5154.6947368421052</c:v>
                </c:pt>
                <c:pt idx="490">
                  <c:v>5154.6947368421052</c:v>
                </c:pt>
                <c:pt idx="491">
                  <c:v>5154.6947368421052</c:v>
                </c:pt>
                <c:pt idx="492">
                  <c:v>5154.6947368421052</c:v>
                </c:pt>
                <c:pt idx="493">
                  <c:v>5154.6947368421052</c:v>
                </c:pt>
                <c:pt idx="494">
                  <c:v>5154.6947368421052</c:v>
                </c:pt>
                <c:pt idx="495">
                  <c:v>5154.6947368421052</c:v>
                </c:pt>
                <c:pt idx="496">
                  <c:v>5154.6947368421052</c:v>
                </c:pt>
                <c:pt idx="497">
                  <c:v>5154.6947368421052</c:v>
                </c:pt>
                <c:pt idx="498">
                  <c:v>5154.6947368421052</c:v>
                </c:pt>
                <c:pt idx="499">
                  <c:v>5154.6947368421052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1-494B-989D-7295D17046D2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2025'!$AL$6:$AL$505</c:f>
              <c:numCache>
                <c:formatCode>#,##0</c:formatCode>
                <c:ptCount val="500"/>
                <c:pt idx="0">
                  <c:v>4812</c:v>
                </c:pt>
                <c:pt idx="1">
                  <c:v>4812</c:v>
                </c:pt>
                <c:pt idx="2">
                  <c:v>4812</c:v>
                </c:pt>
                <c:pt idx="3">
                  <c:v>4812</c:v>
                </c:pt>
                <c:pt idx="4">
                  <c:v>4812</c:v>
                </c:pt>
                <c:pt idx="5">
                  <c:v>4812</c:v>
                </c:pt>
                <c:pt idx="6">
                  <c:v>4812</c:v>
                </c:pt>
                <c:pt idx="7">
                  <c:v>4812</c:v>
                </c:pt>
                <c:pt idx="8">
                  <c:v>4812</c:v>
                </c:pt>
                <c:pt idx="9">
                  <c:v>4812</c:v>
                </c:pt>
                <c:pt idx="10">
                  <c:v>4812</c:v>
                </c:pt>
                <c:pt idx="11">
                  <c:v>4812</c:v>
                </c:pt>
                <c:pt idx="12">
                  <c:v>4812</c:v>
                </c:pt>
                <c:pt idx="13">
                  <c:v>4812</c:v>
                </c:pt>
                <c:pt idx="14">
                  <c:v>4812</c:v>
                </c:pt>
                <c:pt idx="15">
                  <c:v>4812</c:v>
                </c:pt>
                <c:pt idx="16">
                  <c:v>4812</c:v>
                </c:pt>
                <c:pt idx="17">
                  <c:v>4812</c:v>
                </c:pt>
                <c:pt idx="18">
                  <c:v>4812</c:v>
                </c:pt>
                <c:pt idx="19">
                  <c:v>4812</c:v>
                </c:pt>
                <c:pt idx="20">
                  <c:v>4812</c:v>
                </c:pt>
                <c:pt idx="21">
                  <c:v>4812</c:v>
                </c:pt>
                <c:pt idx="22">
                  <c:v>4812</c:v>
                </c:pt>
                <c:pt idx="23">
                  <c:v>4812</c:v>
                </c:pt>
                <c:pt idx="24">
                  <c:v>4812</c:v>
                </c:pt>
                <c:pt idx="25">
                  <c:v>4812</c:v>
                </c:pt>
                <c:pt idx="26">
                  <c:v>4812</c:v>
                </c:pt>
                <c:pt idx="27">
                  <c:v>4812</c:v>
                </c:pt>
                <c:pt idx="28">
                  <c:v>4812</c:v>
                </c:pt>
                <c:pt idx="29">
                  <c:v>4812</c:v>
                </c:pt>
                <c:pt idx="30">
                  <c:v>4812</c:v>
                </c:pt>
                <c:pt idx="31">
                  <c:v>4812</c:v>
                </c:pt>
                <c:pt idx="32">
                  <c:v>4812</c:v>
                </c:pt>
                <c:pt idx="33">
                  <c:v>4812</c:v>
                </c:pt>
                <c:pt idx="34">
                  <c:v>4812</c:v>
                </c:pt>
                <c:pt idx="35">
                  <c:v>4812</c:v>
                </c:pt>
                <c:pt idx="36">
                  <c:v>4812</c:v>
                </c:pt>
                <c:pt idx="37">
                  <c:v>4812</c:v>
                </c:pt>
                <c:pt idx="38">
                  <c:v>4812</c:v>
                </c:pt>
                <c:pt idx="39">
                  <c:v>4812</c:v>
                </c:pt>
                <c:pt idx="40">
                  <c:v>4812</c:v>
                </c:pt>
                <c:pt idx="41">
                  <c:v>4812</c:v>
                </c:pt>
                <c:pt idx="42">
                  <c:v>4812</c:v>
                </c:pt>
                <c:pt idx="43">
                  <c:v>4812</c:v>
                </c:pt>
                <c:pt idx="44">
                  <c:v>4812</c:v>
                </c:pt>
                <c:pt idx="45">
                  <c:v>4812</c:v>
                </c:pt>
                <c:pt idx="46">
                  <c:v>4812</c:v>
                </c:pt>
                <c:pt idx="47">
                  <c:v>4812</c:v>
                </c:pt>
                <c:pt idx="48">
                  <c:v>4812</c:v>
                </c:pt>
                <c:pt idx="49">
                  <c:v>4812</c:v>
                </c:pt>
                <c:pt idx="50">
                  <c:v>4812</c:v>
                </c:pt>
                <c:pt idx="51">
                  <c:v>4812</c:v>
                </c:pt>
                <c:pt idx="52">
                  <c:v>4812</c:v>
                </c:pt>
                <c:pt idx="53">
                  <c:v>4812</c:v>
                </c:pt>
                <c:pt idx="54">
                  <c:v>4812</c:v>
                </c:pt>
                <c:pt idx="55">
                  <c:v>4812</c:v>
                </c:pt>
                <c:pt idx="56">
                  <c:v>4812</c:v>
                </c:pt>
                <c:pt idx="57">
                  <c:v>4812</c:v>
                </c:pt>
                <c:pt idx="58">
                  <c:v>4812</c:v>
                </c:pt>
                <c:pt idx="59">
                  <c:v>4812</c:v>
                </c:pt>
                <c:pt idx="60">
                  <c:v>4812</c:v>
                </c:pt>
                <c:pt idx="61">
                  <c:v>4812</c:v>
                </c:pt>
                <c:pt idx="62">
                  <c:v>4812</c:v>
                </c:pt>
                <c:pt idx="63">
                  <c:v>4812</c:v>
                </c:pt>
                <c:pt idx="64">
                  <c:v>4812</c:v>
                </c:pt>
                <c:pt idx="65">
                  <c:v>4812</c:v>
                </c:pt>
                <c:pt idx="66">
                  <c:v>4812</c:v>
                </c:pt>
                <c:pt idx="67">
                  <c:v>4812</c:v>
                </c:pt>
                <c:pt idx="68">
                  <c:v>4812</c:v>
                </c:pt>
                <c:pt idx="69">
                  <c:v>4812</c:v>
                </c:pt>
                <c:pt idx="70">
                  <c:v>4812</c:v>
                </c:pt>
                <c:pt idx="71">
                  <c:v>4812</c:v>
                </c:pt>
                <c:pt idx="72">
                  <c:v>4812</c:v>
                </c:pt>
                <c:pt idx="73">
                  <c:v>4812</c:v>
                </c:pt>
                <c:pt idx="74">
                  <c:v>4812</c:v>
                </c:pt>
                <c:pt idx="75">
                  <c:v>4812</c:v>
                </c:pt>
                <c:pt idx="76">
                  <c:v>4812</c:v>
                </c:pt>
                <c:pt idx="77">
                  <c:v>4812</c:v>
                </c:pt>
                <c:pt idx="78">
                  <c:v>4812</c:v>
                </c:pt>
                <c:pt idx="79">
                  <c:v>4812</c:v>
                </c:pt>
                <c:pt idx="80">
                  <c:v>4812</c:v>
                </c:pt>
                <c:pt idx="81">
                  <c:v>4812</c:v>
                </c:pt>
                <c:pt idx="82">
                  <c:v>4812</c:v>
                </c:pt>
                <c:pt idx="83">
                  <c:v>4812</c:v>
                </c:pt>
                <c:pt idx="84">
                  <c:v>4812</c:v>
                </c:pt>
                <c:pt idx="85">
                  <c:v>4812</c:v>
                </c:pt>
                <c:pt idx="86">
                  <c:v>4812</c:v>
                </c:pt>
                <c:pt idx="87">
                  <c:v>4812</c:v>
                </c:pt>
                <c:pt idx="88">
                  <c:v>4812</c:v>
                </c:pt>
                <c:pt idx="89">
                  <c:v>4812</c:v>
                </c:pt>
                <c:pt idx="90">
                  <c:v>4812</c:v>
                </c:pt>
                <c:pt idx="91">
                  <c:v>4812</c:v>
                </c:pt>
                <c:pt idx="92">
                  <c:v>4812</c:v>
                </c:pt>
                <c:pt idx="93">
                  <c:v>4812</c:v>
                </c:pt>
                <c:pt idx="94">
                  <c:v>4812</c:v>
                </c:pt>
                <c:pt idx="95">
                  <c:v>4812</c:v>
                </c:pt>
                <c:pt idx="96">
                  <c:v>4812</c:v>
                </c:pt>
                <c:pt idx="97">
                  <c:v>4812</c:v>
                </c:pt>
                <c:pt idx="98">
                  <c:v>4812</c:v>
                </c:pt>
                <c:pt idx="99">
                  <c:v>4812</c:v>
                </c:pt>
                <c:pt idx="100">
                  <c:v>4812</c:v>
                </c:pt>
                <c:pt idx="101">
                  <c:v>4812</c:v>
                </c:pt>
                <c:pt idx="102">
                  <c:v>4812</c:v>
                </c:pt>
                <c:pt idx="103">
                  <c:v>4812</c:v>
                </c:pt>
                <c:pt idx="104">
                  <c:v>4812</c:v>
                </c:pt>
                <c:pt idx="105">
                  <c:v>4812</c:v>
                </c:pt>
                <c:pt idx="106">
                  <c:v>4812</c:v>
                </c:pt>
                <c:pt idx="107">
                  <c:v>4812</c:v>
                </c:pt>
                <c:pt idx="108">
                  <c:v>4812</c:v>
                </c:pt>
                <c:pt idx="109">
                  <c:v>4812</c:v>
                </c:pt>
                <c:pt idx="110">
                  <c:v>4812</c:v>
                </c:pt>
                <c:pt idx="111">
                  <c:v>4812</c:v>
                </c:pt>
                <c:pt idx="112">
                  <c:v>4812</c:v>
                </c:pt>
                <c:pt idx="113">
                  <c:v>4812</c:v>
                </c:pt>
                <c:pt idx="114">
                  <c:v>4812</c:v>
                </c:pt>
                <c:pt idx="115">
                  <c:v>4812</c:v>
                </c:pt>
                <c:pt idx="116">
                  <c:v>4812</c:v>
                </c:pt>
                <c:pt idx="117">
                  <c:v>4812</c:v>
                </c:pt>
                <c:pt idx="118">
                  <c:v>4812</c:v>
                </c:pt>
                <c:pt idx="119">
                  <c:v>4812</c:v>
                </c:pt>
                <c:pt idx="120">
                  <c:v>4812</c:v>
                </c:pt>
                <c:pt idx="121">
                  <c:v>4812</c:v>
                </c:pt>
                <c:pt idx="122">
                  <c:v>4812</c:v>
                </c:pt>
                <c:pt idx="123">
                  <c:v>4812</c:v>
                </c:pt>
                <c:pt idx="124">
                  <c:v>4812</c:v>
                </c:pt>
                <c:pt idx="125">
                  <c:v>4812</c:v>
                </c:pt>
                <c:pt idx="126">
                  <c:v>4812</c:v>
                </c:pt>
                <c:pt idx="127">
                  <c:v>4812</c:v>
                </c:pt>
                <c:pt idx="128">
                  <c:v>4812</c:v>
                </c:pt>
                <c:pt idx="129">
                  <c:v>4812</c:v>
                </c:pt>
                <c:pt idx="130">
                  <c:v>4812</c:v>
                </c:pt>
                <c:pt idx="131">
                  <c:v>4812</c:v>
                </c:pt>
                <c:pt idx="132">
                  <c:v>4812</c:v>
                </c:pt>
                <c:pt idx="133">
                  <c:v>4812</c:v>
                </c:pt>
                <c:pt idx="134">
                  <c:v>4812</c:v>
                </c:pt>
                <c:pt idx="135">
                  <c:v>4812</c:v>
                </c:pt>
                <c:pt idx="136">
                  <c:v>4812</c:v>
                </c:pt>
                <c:pt idx="137">
                  <c:v>4812</c:v>
                </c:pt>
                <c:pt idx="138">
                  <c:v>4812</c:v>
                </c:pt>
                <c:pt idx="139">
                  <c:v>4812</c:v>
                </c:pt>
                <c:pt idx="140">
                  <c:v>4812</c:v>
                </c:pt>
                <c:pt idx="141">
                  <c:v>4812</c:v>
                </c:pt>
                <c:pt idx="142">
                  <c:v>4812</c:v>
                </c:pt>
                <c:pt idx="143">
                  <c:v>4812</c:v>
                </c:pt>
                <c:pt idx="144">
                  <c:v>4812</c:v>
                </c:pt>
                <c:pt idx="145">
                  <c:v>4812</c:v>
                </c:pt>
                <c:pt idx="146">
                  <c:v>4812</c:v>
                </c:pt>
                <c:pt idx="147">
                  <c:v>4812</c:v>
                </c:pt>
                <c:pt idx="148">
                  <c:v>4812</c:v>
                </c:pt>
                <c:pt idx="149">
                  <c:v>4812</c:v>
                </c:pt>
                <c:pt idx="150">
                  <c:v>4812</c:v>
                </c:pt>
                <c:pt idx="151">
                  <c:v>4812</c:v>
                </c:pt>
                <c:pt idx="152">
                  <c:v>4812</c:v>
                </c:pt>
                <c:pt idx="153">
                  <c:v>4812</c:v>
                </c:pt>
                <c:pt idx="154">
                  <c:v>4812</c:v>
                </c:pt>
                <c:pt idx="155">
                  <c:v>4812</c:v>
                </c:pt>
                <c:pt idx="156">
                  <c:v>4812</c:v>
                </c:pt>
                <c:pt idx="157">
                  <c:v>4812</c:v>
                </c:pt>
                <c:pt idx="158">
                  <c:v>4812</c:v>
                </c:pt>
                <c:pt idx="159">
                  <c:v>4812</c:v>
                </c:pt>
                <c:pt idx="160">
                  <c:v>4812</c:v>
                </c:pt>
                <c:pt idx="161">
                  <c:v>4812</c:v>
                </c:pt>
                <c:pt idx="162">
                  <c:v>4812</c:v>
                </c:pt>
                <c:pt idx="163">
                  <c:v>4812</c:v>
                </c:pt>
                <c:pt idx="164">
                  <c:v>4812</c:v>
                </c:pt>
                <c:pt idx="165">
                  <c:v>4812</c:v>
                </c:pt>
                <c:pt idx="166">
                  <c:v>4812</c:v>
                </c:pt>
                <c:pt idx="167">
                  <c:v>4812</c:v>
                </c:pt>
                <c:pt idx="168">
                  <c:v>4812</c:v>
                </c:pt>
                <c:pt idx="169">
                  <c:v>4812</c:v>
                </c:pt>
                <c:pt idx="170">
                  <c:v>4812</c:v>
                </c:pt>
                <c:pt idx="171">
                  <c:v>4812</c:v>
                </c:pt>
                <c:pt idx="172">
                  <c:v>4812</c:v>
                </c:pt>
                <c:pt idx="173">
                  <c:v>4812</c:v>
                </c:pt>
                <c:pt idx="174">
                  <c:v>4812</c:v>
                </c:pt>
                <c:pt idx="175">
                  <c:v>4812</c:v>
                </c:pt>
                <c:pt idx="176">
                  <c:v>4812</c:v>
                </c:pt>
                <c:pt idx="177">
                  <c:v>4812</c:v>
                </c:pt>
                <c:pt idx="178">
                  <c:v>4812</c:v>
                </c:pt>
                <c:pt idx="179">
                  <c:v>4812</c:v>
                </c:pt>
                <c:pt idx="180">
                  <c:v>4812</c:v>
                </c:pt>
                <c:pt idx="181">
                  <c:v>4812</c:v>
                </c:pt>
                <c:pt idx="182">
                  <c:v>4812</c:v>
                </c:pt>
                <c:pt idx="183">
                  <c:v>4812</c:v>
                </c:pt>
                <c:pt idx="184">
                  <c:v>4812</c:v>
                </c:pt>
                <c:pt idx="185">
                  <c:v>4812</c:v>
                </c:pt>
                <c:pt idx="186">
                  <c:v>4812</c:v>
                </c:pt>
                <c:pt idx="187">
                  <c:v>4812</c:v>
                </c:pt>
                <c:pt idx="188">
                  <c:v>4812</c:v>
                </c:pt>
                <c:pt idx="189">
                  <c:v>4812</c:v>
                </c:pt>
                <c:pt idx="190">
                  <c:v>4812</c:v>
                </c:pt>
                <c:pt idx="191">
                  <c:v>4812</c:v>
                </c:pt>
                <c:pt idx="192">
                  <c:v>4812</c:v>
                </c:pt>
                <c:pt idx="193">
                  <c:v>4812</c:v>
                </c:pt>
                <c:pt idx="194">
                  <c:v>4812</c:v>
                </c:pt>
                <c:pt idx="195">
                  <c:v>4812</c:v>
                </c:pt>
                <c:pt idx="196">
                  <c:v>4812</c:v>
                </c:pt>
                <c:pt idx="197">
                  <c:v>4812</c:v>
                </c:pt>
                <c:pt idx="198">
                  <c:v>4812</c:v>
                </c:pt>
                <c:pt idx="199">
                  <c:v>4812</c:v>
                </c:pt>
                <c:pt idx="200">
                  <c:v>4812</c:v>
                </c:pt>
                <c:pt idx="201">
                  <c:v>4812</c:v>
                </c:pt>
                <c:pt idx="202">
                  <c:v>4812</c:v>
                </c:pt>
                <c:pt idx="203">
                  <c:v>4812</c:v>
                </c:pt>
                <c:pt idx="204">
                  <c:v>4812</c:v>
                </c:pt>
                <c:pt idx="205">
                  <c:v>4812</c:v>
                </c:pt>
                <c:pt idx="206">
                  <c:v>4812</c:v>
                </c:pt>
                <c:pt idx="207">
                  <c:v>4812</c:v>
                </c:pt>
                <c:pt idx="208">
                  <c:v>4812</c:v>
                </c:pt>
                <c:pt idx="209">
                  <c:v>4812</c:v>
                </c:pt>
                <c:pt idx="210">
                  <c:v>4812</c:v>
                </c:pt>
                <c:pt idx="211">
                  <c:v>4812</c:v>
                </c:pt>
                <c:pt idx="212">
                  <c:v>4812</c:v>
                </c:pt>
                <c:pt idx="213">
                  <c:v>4812</c:v>
                </c:pt>
                <c:pt idx="214">
                  <c:v>4812</c:v>
                </c:pt>
                <c:pt idx="215">
                  <c:v>4812</c:v>
                </c:pt>
                <c:pt idx="216">
                  <c:v>4812</c:v>
                </c:pt>
                <c:pt idx="217">
                  <c:v>4812</c:v>
                </c:pt>
                <c:pt idx="218">
                  <c:v>4812</c:v>
                </c:pt>
                <c:pt idx="219">
                  <c:v>4812</c:v>
                </c:pt>
                <c:pt idx="220">
                  <c:v>4812</c:v>
                </c:pt>
                <c:pt idx="221">
                  <c:v>4812</c:v>
                </c:pt>
                <c:pt idx="222">
                  <c:v>4812</c:v>
                </c:pt>
                <c:pt idx="223">
                  <c:v>4812</c:v>
                </c:pt>
                <c:pt idx="224">
                  <c:v>4812</c:v>
                </c:pt>
                <c:pt idx="225">
                  <c:v>4812</c:v>
                </c:pt>
                <c:pt idx="226">
                  <c:v>4812</c:v>
                </c:pt>
                <c:pt idx="227">
                  <c:v>4812</c:v>
                </c:pt>
                <c:pt idx="228">
                  <c:v>4812</c:v>
                </c:pt>
                <c:pt idx="229">
                  <c:v>4812</c:v>
                </c:pt>
                <c:pt idx="230">
                  <c:v>4812</c:v>
                </c:pt>
                <c:pt idx="231">
                  <c:v>4812</c:v>
                </c:pt>
                <c:pt idx="232">
                  <c:v>4812</c:v>
                </c:pt>
                <c:pt idx="233">
                  <c:v>4812</c:v>
                </c:pt>
                <c:pt idx="234">
                  <c:v>4812</c:v>
                </c:pt>
                <c:pt idx="235">
                  <c:v>4812</c:v>
                </c:pt>
                <c:pt idx="236">
                  <c:v>4812</c:v>
                </c:pt>
                <c:pt idx="237">
                  <c:v>4812</c:v>
                </c:pt>
                <c:pt idx="238">
                  <c:v>4812</c:v>
                </c:pt>
                <c:pt idx="239">
                  <c:v>4812</c:v>
                </c:pt>
                <c:pt idx="240">
                  <c:v>4812</c:v>
                </c:pt>
                <c:pt idx="241">
                  <c:v>4812</c:v>
                </c:pt>
                <c:pt idx="242">
                  <c:v>4812</c:v>
                </c:pt>
                <c:pt idx="243">
                  <c:v>4812</c:v>
                </c:pt>
                <c:pt idx="244">
                  <c:v>4812</c:v>
                </c:pt>
                <c:pt idx="245">
                  <c:v>4812</c:v>
                </c:pt>
                <c:pt idx="246">
                  <c:v>4812</c:v>
                </c:pt>
                <c:pt idx="247">
                  <c:v>4812</c:v>
                </c:pt>
                <c:pt idx="248">
                  <c:v>4812</c:v>
                </c:pt>
                <c:pt idx="249">
                  <c:v>4812</c:v>
                </c:pt>
                <c:pt idx="250">
                  <c:v>4812</c:v>
                </c:pt>
                <c:pt idx="251">
                  <c:v>4812</c:v>
                </c:pt>
                <c:pt idx="252">
                  <c:v>4812</c:v>
                </c:pt>
                <c:pt idx="253">
                  <c:v>4812</c:v>
                </c:pt>
                <c:pt idx="254">
                  <c:v>4812</c:v>
                </c:pt>
                <c:pt idx="255">
                  <c:v>4812</c:v>
                </c:pt>
                <c:pt idx="256">
                  <c:v>4812</c:v>
                </c:pt>
                <c:pt idx="257">
                  <c:v>4812</c:v>
                </c:pt>
                <c:pt idx="258">
                  <c:v>4812</c:v>
                </c:pt>
                <c:pt idx="259">
                  <c:v>4812</c:v>
                </c:pt>
                <c:pt idx="260">
                  <c:v>4812</c:v>
                </c:pt>
                <c:pt idx="261">
                  <c:v>4812</c:v>
                </c:pt>
                <c:pt idx="262">
                  <c:v>4812</c:v>
                </c:pt>
                <c:pt idx="263">
                  <c:v>4812</c:v>
                </c:pt>
                <c:pt idx="264">
                  <c:v>4812</c:v>
                </c:pt>
                <c:pt idx="265">
                  <c:v>4812</c:v>
                </c:pt>
                <c:pt idx="266">
                  <c:v>4812</c:v>
                </c:pt>
                <c:pt idx="267">
                  <c:v>4812</c:v>
                </c:pt>
                <c:pt idx="268">
                  <c:v>4812</c:v>
                </c:pt>
                <c:pt idx="269">
                  <c:v>4812</c:v>
                </c:pt>
                <c:pt idx="270">
                  <c:v>4812</c:v>
                </c:pt>
                <c:pt idx="271">
                  <c:v>4812</c:v>
                </c:pt>
                <c:pt idx="272">
                  <c:v>4812</c:v>
                </c:pt>
                <c:pt idx="273">
                  <c:v>4812</c:v>
                </c:pt>
                <c:pt idx="274">
                  <c:v>4812</c:v>
                </c:pt>
                <c:pt idx="275">
                  <c:v>4812</c:v>
                </c:pt>
                <c:pt idx="276">
                  <c:v>4812</c:v>
                </c:pt>
                <c:pt idx="277">
                  <c:v>4812</c:v>
                </c:pt>
                <c:pt idx="278">
                  <c:v>4812</c:v>
                </c:pt>
                <c:pt idx="279">
                  <c:v>4812</c:v>
                </c:pt>
                <c:pt idx="280">
                  <c:v>4812</c:v>
                </c:pt>
                <c:pt idx="281">
                  <c:v>4812</c:v>
                </c:pt>
                <c:pt idx="282">
                  <c:v>4812</c:v>
                </c:pt>
                <c:pt idx="283">
                  <c:v>4812</c:v>
                </c:pt>
                <c:pt idx="284">
                  <c:v>4812</c:v>
                </c:pt>
                <c:pt idx="285">
                  <c:v>4812</c:v>
                </c:pt>
                <c:pt idx="286">
                  <c:v>4812</c:v>
                </c:pt>
                <c:pt idx="287">
                  <c:v>4812</c:v>
                </c:pt>
                <c:pt idx="288">
                  <c:v>4812</c:v>
                </c:pt>
                <c:pt idx="289">
                  <c:v>4812</c:v>
                </c:pt>
                <c:pt idx="290">
                  <c:v>4812</c:v>
                </c:pt>
                <c:pt idx="291">
                  <c:v>4812</c:v>
                </c:pt>
                <c:pt idx="292">
                  <c:v>4812</c:v>
                </c:pt>
                <c:pt idx="293">
                  <c:v>4812</c:v>
                </c:pt>
                <c:pt idx="294">
                  <c:v>4812</c:v>
                </c:pt>
                <c:pt idx="295">
                  <c:v>4812</c:v>
                </c:pt>
                <c:pt idx="296">
                  <c:v>4812</c:v>
                </c:pt>
                <c:pt idx="297">
                  <c:v>4812</c:v>
                </c:pt>
                <c:pt idx="298">
                  <c:v>4812</c:v>
                </c:pt>
                <c:pt idx="299">
                  <c:v>4812</c:v>
                </c:pt>
                <c:pt idx="300">
                  <c:v>4812</c:v>
                </c:pt>
                <c:pt idx="301">
                  <c:v>4812</c:v>
                </c:pt>
                <c:pt idx="302">
                  <c:v>4812</c:v>
                </c:pt>
                <c:pt idx="303">
                  <c:v>4812</c:v>
                </c:pt>
                <c:pt idx="304">
                  <c:v>4812</c:v>
                </c:pt>
                <c:pt idx="305">
                  <c:v>4812</c:v>
                </c:pt>
                <c:pt idx="306">
                  <c:v>4812</c:v>
                </c:pt>
                <c:pt idx="307">
                  <c:v>4812</c:v>
                </c:pt>
                <c:pt idx="308">
                  <c:v>4812</c:v>
                </c:pt>
                <c:pt idx="309">
                  <c:v>4812</c:v>
                </c:pt>
                <c:pt idx="310">
                  <c:v>4812</c:v>
                </c:pt>
                <c:pt idx="311">
                  <c:v>4812</c:v>
                </c:pt>
                <c:pt idx="312">
                  <c:v>4812</c:v>
                </c:pt>
                <c:pt idx="313">
                  <c:v>4812</c:v>
                </c:pt>
                <c:pt idx="314">
                  <c:v>4812</c:v>
                </c:pt>
                <c:pt idx="315">
                  <c:v>4812</c:v>
                </c:pt>
                <c:pt idx="316">
                  <c:v>4812</c:v>
                </c:pt>
                <c:pt idx="317">
                  <c:v>4812</c:v>
                </c:pt>
                <c:pt idx="318">
                  <c:v>4812</c:v>
                </c:pt>
                <c:pt idx="319">
                  <c:v>4812</c:v>
                </c:pt>
                <c:pt idx="320">
                  <c:v>4812</c:v>
                </c:pt>
                <c:pt idx="321">
                  <c:v>4812</c:v>
                </c:pt>
                <c:pt idx="322">
                  <c:v>4812</c:v>
                </c:pt>
                <c:pt idx="323">
                  <c:v>4812</c:v>
                </c:pt>
                <c:pt idx="324">
                  <c:v>4812</c:v>
                </c:pt>
                <c:pt idx="325">
                  <c:v>4812</c:v>
                </c:pt>
                <c:pt idx="326">
                  <c:v>4812</c:v>
                </c:pt>
                <c:pt idx="327">
                  <c:v>4812</c:v>
                </c:pt>
                <c:pt idx="328">
                  <c:v>4812</c:v>
                </c:pt>
                <c:pt idx="329">
                  <c:v>4812</c:v>
                </c:pt>
                <c:pt idx="330">
                  <c:v>4812</c:v>
                </c:pt>
                <c:pt idx="331">
                  <c:v>4812</c:v>
                </c:pt>
                <c:pt idx="332">
                  <c:v>4812</c:v>
                </c:pt>
                <c:pt idx="333">
                  <c:v>4812</c:v>
                </c:pt>
                <c:pt idx="334">
                  <c:v>4812</c:v>
                </c:pt>
                <c:pt idx="335">
                  <c:v>4812</c:v>
                </c:pt>
                <c:pt idx="336">
                  <c:v>4812</c:v>
                </c:pt>
                <c:pt idx="337">
                  <c:v>4812</c:v>
                </c:pt>
                <c:pt idx="338">
                  <c:v>4812</c:v>
                </c:pt>
                <c:pt idx="339">
                  <c:v>4812</c:v>
                </c:pt>
                <c:pt idx="340">
                  <c:v>4812</c:v>
                </c:pt>
                <c:pt idx="341">
                  <c:v>4812</c:v>
                </c:pt>
                <c:pt idx="342">
                  <c:v>4812</c:v>
                </c:pt>
                <c:pt idx="343">
                  <c:v>4812</c:v>
                </c:pt>
                <c:pt idx="344">
                  <c:v>4812</c:v>
                </c:pt>
                <c:pt idx="345">
                  <c:v>4812</c:v>
                </c:pt>
                <c:pt idx="346">
                  <c:v>4812</c:v>
                </c:pt>
                <c:pt idx="347">
                  <c:v>4812</c:v>
                </c:pt>
                <c:pt idx="348">
                  <c:v>4812</c:v>
                </c:pt>
                <c:pt idx="349">
                  <c:v>4812</c:v>
                </c:pt>
                <c:pt idx="350">
                  <c:v>4812</c:v>
                </c:pt>
                <c:pt idx="351">
                  <c:v>4812</c:v>
                </c:pt>
                <c:pt idx="352">
                  <c:v>4812</c:v>
                </c:pt>
                <c:pt idx="353">
                  <c:v>4812</c:v>
                </c:pt>
                <c:pt idx="354">
                  <c:v>4812</c:v>
                </c:pt>
                <c:pt idx="355">
                  <c:v>4812</c:v>
                </c:pt>
                <c:pt idx="356">
                  <c:v>4812</c:v>
                </c:pt>
                <c:pt idx="357">
                  <c:v>4812</c:v>
                </c:pt>
                <c:pt idx="358">
                  <c:v>4812</c:v>
                </c:pt>
                <c:pt idx="359">
                  <c:v>4812</c:v>
                </c:pt>
                <c:pt idx="360">
                  <c:v>4812</c:v>
                </c:pt>
                <c:pt idx="361">
                  <c:v>4812</c:v>
                </c:pt>
                <c:pt idx="362">
                  <c:v>4812</c:v>
                </c:pt>
                <c:pt idx="363">
                  <c:v>4812</c:v>
                </c:pt>
                <c:pt idx="364">
                  <c:v>4812</c:v>
                </c:pt>
                <c:pt idx="365">
                  <c:v>4812</c:v>
                </c:pt>
                <c:pt idx="366">
                  <c:v>4812</c:v>
                </c:pt>
                <c:pt idx="367">
                  <c:v>4812</c:v>
                </c:pt>
                <c:pt idx="368">
                  <c:v>4812</c:v>
                </c:pt>
                <c:pt idx="369">
                  <c:v>4812</c:v>
                </c:pt>
                <c:pt idx="370">
                  <c:v>4812</c:v>
                </c:pt>
                <c:pt idx="371">
                  <c:v>4812</c:v>
                </c:pt>
                <c:pt idx="372">
                  <c:v>4812</c:v>
                </c:pt>
                <c:pt idx="373">
                  <c:v>4812</c:v>
                </c:pt>
                <c:pt idx="374">
                  <c:v>4812</c:v>
                </c:pt>
                <c:pt idx="375">
                  <c:v>4812</c:v>
                </c:pt>
                <c:pt idx="376">
                  <c:v>4812</c:v>
                </c:pt>
                <c:pt idx="377">
                  <c:v>4812</c:v>
                </c:pt>
                <c:pt idx="378">
                  <c:v>4812</c:v>
                </c:pt>
                <c:pt idx="379">
                  <c:v>4812</c:v>
                </c:pt>
                <c:pt idx="380">
                  <c:v>4812</c:v>
                </c:pt>
                <c:pt idx="381">
                  <c:v>4812</c:v>
                </c:pt>
                <c:pt idx="382">
                  <c:v>4812</c:v>
                </c:pt>
                <c:pt idx="383">
                  <c:v>4812</c:v>
                </c:pt>
                <c:pt idx="384">
                  <c:v>4812</c:v>
                </c:pt>
                <c:pt idx="385">
                  <c:v>4812</c:v>
                </c:pt>
                <c:pt idx="386">
                  <c:v>4812</c:v>
                </c:pt>
                <c:pt idx="387">
                  <c:v>4812</c:v>
                </c:pt>
                <c:pt idx="388">
                  <c:v>4812</c:v>
                </c:pt>
                <c:pt idx="389">
                  <c:v>4812</c:v>
                </c:pt>
                <c:pt idx="390">
                  <c:v>4812</c:v>
                </c:pt>
                <c:pt idx="391">
                  <c:v>4812</c:v>
                </c:pt>
                <c:pt idx="392">
                  <c:v>4812</c:v>
                </c:pt>
                <c:pt idx="393">
                  <c:v>4812</c:v>
                </c:pt>
                <c:pt idx="394">
                  <c:v>4812</c:v>
                </c:pt>
                <c:pt idx="395">
                  <c:v>4812</c:v>
                </c:pt>
                <c:pt idx="396">
                  <c:v>4812</c:v>
                </c:pt>
                <c:pt idx="397">
                  <c:v>4812</c:v>
                </c:pt>
                <c:pt idx="398">
                  <c:v>4812</c:v>
                </c:pt>
                <c:pt idx="399">
                  <c:v>4812</c:v>
                </c:pt>
                <c:pt idx="400">
                  <c:v>4812</c:v>
                </c:pt>
                <c:pt idx="401">
                  <c:v>4812</c:v>
                </c:pt>
                <c:pt idx="402">
                  <c:v>4812</c:v>
                </c:pt>
                <c:pt idx="403">
                  <c:v>4812</c:v>
                </c:pt>
                <c:pt idx="404">
                  <c:v>4812</c:v>
                </c:pt>
                <c:pt idx="405">
                  <c:v>4812</c:v>
                </c:pt>
                <c:pt idx="406">
                  <c:v>4812</c:v>
                </c:pt>
                <c:pt idx="407">
                  <c:v>4812</c:v>
                </c:pt>
                <c:pt idx="408">
                  <c:v>4812</c:v>
                </c:pt>
                <c:pt idx="409">
                  <c:v>4812</c:v>
                </c:pt>
                <c:pt idx="410">
                  <c:v>4812</c:v>
                </c:pt>
                <c:pt idx="411">
                  <c:v>4812</c:v>
                </c:pt>
                <c:pt idx="412">
                  <c:v>4812</c:v>
                </c:pt>
                <c:pt idx="413">
                  <c:v>4812</c:v>
                </c:pt>
                <c:pt idx="414">
                  <c:v>4812</c:v>
                </c:pt>
                <c:pt idx="415">
                  <c:v>4812</c:v>
                </c:pt>
                <c:pt idx="416">
                  <c:v>4812</c:v>
                </c:pt>
                <c:pt idx="417">
                  <c:v>4812</c:v>
                </c:pt>
                <c:pt idx="418">
                  <c:v>4812</c:v>
                </c:pt>
                <c:pt idx="419">
                  <c:v>4812</c:v>
                </c:pt>
                <c:pt idx="420">
                  <c:v>4812</c:v>
                </c:pt>
                <c:pt idx="421">
                  <c:v>4812</c:v>
                </c:pt>
                <c:pt idx="422">
                  <c:v>4812</c:v>
                </c:pt>
                <c:pt idx="423">
                  <c:v>4812</c:v>
                </c:pt>
                <c:pt idx="424">
                  <c:v>4812</c:v>
                </c:pt>
                <c:pt idx="425">
                  <c:v>4812</c:v>
                </c:pt>
                <c:pt idx="426">
                  <c:v>4812</c:v>
                </c:pt>
                <c:pt idx="427">
                  <c:v>4812</c:v>
                </c:pt>
                <c:pt idx="428">
                  <c:v>4812</c:v>
                </c:pt>
                <c:pt idx="429">
                  <c:v>4812</c:v>
                </c:pt>
                <c:pt idx="430">
                  <c:v>4812</c:v>
                </c:pt>
                <c:pt idx="431">
                  <c:v>4812</c:v>
                </c:pt>
                <c:pt idx="432">
                  <c:v>4812</c:v>
                </c:pt>
                <c:pt idx="433">
                  <c:v>4812</c:v>
                </c:pt>
                <c:pt idx="434">
                  <c:v>4812</c:v>
                </c:pt>
                <c:pt idx="435">
                  <c:v>4812</c:v>
                </c:pt>
                <c:pt idx="436">
                  <c:v>4812</c:v>
                </c:pt>
                <c:pt idx="437">
                  <c:v>4812</c:v>
                </c:pt>
                <c:pt idx="438">
                  <c:v>4812</c:v>
                </c:pt>
                <c:pt idx="439">
                  <c:v>4812</c:v>
                </c:pt>
                <c:pt idx="440">
                  <c:v>4812</c:v>
                </c:pt>
                <c:pt idx="441">
                  <c:v>4812</c:v>
                </c:pt>
                <c:pt idx="442">
                  <c:v>4812</c:v>
                </c:pt>
                <c:pt idx="443">
                  <c:v>4812</c:v>
                </c:pt>
                <c:pt idx="444">
                  <c:v>4812</c:v>
                </c:pt>
                <c:pt idx="445">
                  <c:v>4812</c:v>
                </c:pt>
                <c:pt idx="446">
                  <c:v>4812</c:v>
                </c:pt>
                <c:pt idx="447">
                  <c:v>4812</c:v>
                </c:pt>
                <c:pt idx="448">
                  <c:v>4812</c:v>
                </c:pt>
                <c:pt idx="449">
                  <c:v>4812</c:v>
                </c:pt>
                <c:pt idx="450">
                  <c:v>4812</c:v>
                </c:pt>
                <c:pt idx="451">
                  <c:v>4812</c:v>
                </c:pt>
                <c:pt idx="452">
                  <c:v>4812</c:v>
                </c:pt>
                <c:pt idx="453">
                  <c:v>4812</c:v>
                </c:pt>
                <c:pt idx="454">
                  <c:v>4812</c:v>
                </c:pt>
                <c:pt idx="455">
                  <c:v>4812</c:v>
                </c:pt>
                <c:pt idx="456">
                  <c:v>4812</c:v>
                </c:pt>
                <c:pt idx="457">
                  <c:v>4812</c:v>
                </c:pt>
                <c:pt idx="458">
                  <c:v>4812</c:v>
                </c:pt>
                <c:pt idx="459">
                  <c:v>4812</c:v>
                </c:pt>
                <c:pt idx="460">
                  <c:v>4812</c:v>
                </c:pt>
                <c:pt idx="461">
                  <c:v>4812</c:v>
                </c:pt>
                <c:pt idx="462">
                  <c:v>4812</c:v>
                </c:pt>
                <c:pt idx="463">
                  <c:v>4812</c:v>
                </c:pt>
                <c:pt idx="464">
                  <c:v>4812</c:v>
                </c:pt>
                <c:pt idx="465">
                  <c:v>4812</c:v>
                </c:pt>
                <c:pt idx="466">
                  <c:v>4812</c:v>
                </c:pt>
                <c:pt idx="467">
                  <c:v>4812</c:v>
                </c:pt>
                <c:pt idx="468">
                  <c:v>4812</c:v>
                </c:pt>
                <c:pt idx="469">
                  <c:v>4812</c:v>
                </c:pt>
                <c:pt idx="470">
                  <c:v>4812</c:v>
                </c:pt>
                <c:pt idx="471">
                  <c:v>4812</c:v>
                </c:pt>
                <c:pt idx="472">
                  <c:v>4812</c:v>
                </c:pt>
                <c:pt idx="473">
                  <c:v>4812</c:v>
                </c:pt>
                <c:pt idx="474">
                  <c:v>4812</c:v>
                </c:pt>
                <c:pt idx="475">
                  <c:v>4812</c:v>
                </c:pt>
                <c:pt idx="476">
                  <c:v>4812</c:v>
                </c:pt>
                <c:pt idx="477">
                  <c:v>4812</c:v>
                </c:pt>
                <c:pt idx="478">
                  <c:v>4812</c:v>
                </c:pt>
                <c:pt idx="479">
                  <c:v>4812</c:v>
                </c:pt>
                <c:pt idx="480">
                  <c:v>4812</c:v>
                </c:pt>
                <c:pt idx="481">
                  <c:v>4812</c:v>
                </c:pt>
                <c:pt idx="482">
                  <c:v>4812</c:v>
                </c:pt>
                <c:pt idx="483">
                  <c:v>4812</c:v>
                </c:pt>
                <c:pt idx="484">
                  <c:v>4812</c:v>
                </c:pt>
                <c:pt idx="485">
                  <c:v>4812</c:v>
                </c:pt>
                <c:pt idx="486">
                  <c:v>4812</c:v>
                </c:pt>
                <c:pt idx="487">
                  <c:v>4812</c:v>
                </c:pt>
                <c:pt idx="488">
                  <c:v>4812</c:v>
                </c:pt>
                <c:pt idx="489">
                  <c:v>4812</c:v>
                </c:pt>
                <c:pt idx="490">
                  <c:v>4812</c:v>
                </c:pt>
                <c:pt idx="491">
                  <c:v>4812</c:v>
                </c:pt>
                <c:pt idx="492">
                  <c:v>4812</c:v>
                </c:pt>
                <c:pt idx="493">
                  <c:v>4812</c:v>
                </c:pt>
                <c:pt idx="494">
                  <c:v>4812</c:v>
                </c:pt>
                <c:pt idx="495">
                  <c:v>4812</c:v>
                </c:pt>
                <c:pt idx="496">
                  <c:v>4812</c:v>
                </c:pt>
                <c:pt idx="497">
                  <c:v>4812</c:v>
                </c:pt>
                <c:pt idx="498">
                  <c:v>4812</c:v>
                </c:pt>
                <c:pt idx="499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1-494B-989D-7295D17046D2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2025'!$AM$6:$AM$505</c:f>
              <c:numCache>
                <c:formatCode>#,##0</c:formatCode>
                <c:ptCount val="500"/>
                <c:pt idx="0">
                  <c:v>2993.939393939394</c:v>
                </c:pt>
                <c:pt idx="1">
                  <c:v>2993.939393939394</c:v>
                </c:pt>
                <c:pt idx="2">
                  <c:v>2993.939393939394</c:v>
                </c:pt>
                <c:pt idx="3">
                  <c:v>2993.939393939394</c:v>
                </c:pt>
                <c:pt idx="4">
                  <c:v>2993.939393939394</c:v>
                </c:pt>
                <c:pt idx="5">
                  <c:v>2993.939393939394</c:v>
                </c:pt>
                <c:pt idx="6">
                  <c:v>2993.939393939394</c:v>
                </c:pt>
                <c:pt idx="7">
                  <c:v>2993.939393939394</c:v>
                </c:pt>
                <c:pt idx="8">
                  <c:v>2993.939393939394</c:v>
                </c:pt>
                <c:pt idx="9">
                  <c:v>2993.939393939394</c:v>
                </c:pt>
                <c:pt idx="10">
                  <c:v>2953.6621823617338</c:v>
                </c:pt>
                <c:pt idx="11">
                  <c:v>2914.4542772861355</c:v>
                </c:pt>
                <c:pt idx="12">
                  <c:v>2876.2736535662302</c:v>
                </c:pt>
                <c:pt idx="13">
                  <c:v>2839.0804597701149</c:v>
                </c:pt>
                <c:pt idx="14">
                  <c:v>2802.8368794326243</c:v>
                </c:pt>
                <c:pt idx="15">
                  <c:v>2767.5070028011205</c:v>
                </c:pt>
                <c:pt idx="16">
                  <c:v>2733.0567081604422</c:v>
                </c:pt>
                <c:pt idx="17">
                  <c:v>2699.4535519125684</c:v>
                </c:pt>
                <c:pt idx="18">
                  <c:v>2666.666666666667</c:v>
                </c:pt>
                <c:pt idx="19">
                  <c:v>2634.6666666666665</c:v>
                </c:pt>
                <c:pt idx="20">
                  <c:v>2603.425559947299</c:v>
                </c:pt>
                <c:pt idx="21">
                  <c:v>2572.9166666666665</c:v>
                </c:pt>
                <c:pt idx="22">
                  <c:v>2543.1145431145433</c:v>
                </c:pt>
                <c:pt idx="23">
                  <c:v>2513.9949109414761</c:v>
                </c:pt>
                <c:pt idx="24">
                  <c:v>2485.5345911949685</c:v>
                </c:pt>
                <c:pt idx="25">
                  <c:v>2457.7114427860697</c:v>
                </c:pt>
                <c:pt idx="26">
                  <c:v>2430.5043050430504</c:v>
                </c:pt>
                <c:pt idx="27">
                  <c:v>2403.8929440389297</c:v>
                </c:pt>
                <c:pt idx="28">
                  <c:v>2377.8580024067392</c:v>
                </c:pt>
                <c:pt idx="29">
                  <c:v>2352.3809523809523</c:v>
                </c:pt>
                <c:pt idx="30">
                  <c:v>2327.444051825677</c:v>
                </c:pt>
                <c:pt idx="31">
                  <c:v>2303.030303030303</c:v>
                </c:pt>
                <c:pt idx="32">
                  <c:v>2279.123414071511</c:v>
                </c:pt>
                <c:pt idx="33">
                  <c:v>2255.7077625570778</c:v>
                </c:pt>
                <c:pt idx="34">
                  <c:v>2232.768361581921</c:v>
                </c:pt>
                <c:pt idx="35">
                  <c:v>2210.2908277404922</c:v>
                </c:pt>
                <c:pt idx="36">
                  <c:v>2188.2613510520487</c:v>
                </c:pt>
                <c:pt idx="37">
                  <c:v>2166.666666666667</c:v>
                </c:pt>
                <c:pt idx="38">
                  <c:v>2145.4940282301845</c:v>
                </c:pt>
                <c:pt idx="39">
                  <c:v>2124.7311827956987</c:v>
                </c:pt>
                <c:pt idx="40">
                  <c:v>2104.3663471778491</c:v>
                </c:pt>
                <c:pt idx="41">
                  <c:v>2084.3881856540083</c:v>
                </c:pt>
                <c:pt idx="42">
                  <c:v>2064.7857889237202</c:v>
                </c:pt>
                <c:pt idx="43">
                  <c:v>2045.5486542443064</c:v>
                </c:pt>
                <c:pt idx="44">
                  <c:v>2026.6666666666667</c:v>
                </c:pt>
                <c:pt idx="45">
                  <c:v>2008.1300813008131</c:v>
                </c:pt>
                <c:pt idx="46">
                  <c:v>1989.9295065458207</c:v>
                </c:pt>
                <c:pt idx="47">
                  <c:v>1972.055888223553</c:v>
                </c:pt>
                <c:pt idx="48">
                  <c:v>1954.5004945598419</c:v>
                </c:pt>
                <c:pt idx="49">
                  <c:v>1937.2549019607843</c:v>
                </c:pt>
                <c:pt idx="50">
                  <c:v>1920.3109815354715</c:v>
                </c:pt>
                <c:pt idx="51">
                  <c:v>1903.6608863198458</c:v>
                </c:pt>
                <c:pt idx="52">
                  <c:v>1887.2970391595034</c:v>
                </c:pt>
                <c:pt idx="53">
                  <c:v>1871.2121212121212</c:v>
                </c:pt>
                <c:pt idx="54">
                  <c:v>1855.3990610328638</c:v>
                </c:pt>
                <c:pt idx="55">
                  <c:v>1839.8510242085663</c:v>
                </c:pt>
                <c:pt idx="56">
                  <c:v>1824.5614035087719</c:v>
                </c:pt>
                <c:pt idx="57">
                  <c:v>1809.5238095238096</c:v>
                </c:pt>
                <c:pt idx="58">
                  <c:v>1794.7320617620346</c:v>
                </c:pt>
                <c:pt idx="59">
                  <c:v>1780.1801801801803</c:v>
                </c:pt>
                <c:pt idx="60">
                  <c:v>1765.8623771224309</c:v>
                </c:pt>
                <c:pt idx="61">
                  <c:v>1751.7730496453901</c:v>
                </c:pt>
                <c:pt idx="62">
                  <c:v>1737.9067722075638</c:v>
                </c:pt>
                <c:pt idx="63">
                  <c:v>1724.2582897033158</c:v>
                </c:pt>
                <c:pt idx="64">
                  <c:v>1710.8225108225108</c:v>
                </c:pt>
                <c:pt idx="65">
                  <c:v>1697.5945017182132</c:v>
                </c:pt>
                <c:pt idx="66">
                  <c:v>1684.5694799658997</c:v>
                </c:pt>
                <c:pt idx="67">
                  <c:v>1671.7428087986464</c:v>
                </c:pt>
                <c:pt idx="68">
                  <c:v>1659.1099916036942</c:v>
                </c:pt>
                <c:pt idx="69">
                  <c:v>1646.6666666666667</c:v>
                </c:pt>
                <c:pt idx="70">
                  <c:v>1634.4086021505377</c:v>
                </c:pt>
                <c:pt idx="71">
                  <c:v>1622.3316912972089</c:v>
                </c:pt>
                <c:pt idx="72">
                  <c:v>1610.4319478402608</c:v>
                </c:pt>
                <c:pt idx="73">
                  <c:v>1598.7055016181228</c:v>
                </c:pt>
                <c:pt idx="74">
                  <c:v>1587.1485943775101</c:v>
                </c:pt>
                <c:pt idx="75">
                  <c:v>1575.757575757576</c:v>
                </c:pt>
                <c:pt idx="76">
                  <c:v>1564.5288994457644</c:v>
                </c:pt>
                <c:pt idx="77">
                  <c:v>1553.4591194968555</c:v>
                </c:pt>
                <c:pt idx="78">
                  <c:v>1542.5448868071817</c:v>
                </c:pt>
                <c:pt idx="79">
                  <c:v>1531.7829457364342</c:v>
                </c:pt>
                <c:pt idx="80">
                  <c:v>1521.1701308699</c:v>
                </c:pt>
                <c:pt idx="81">
                  <c:v>1510.7033639143733</c:v>
                </c:pt>
                <c:pt idx="82">
                  <c:v>1500.3796507213365</c:v>
                </c:pt>
                <c:pt idx="83">
                  <c:v>1490.1960784313724</c:v>
                </c:pt>
                <c:pt idx="84">
                  <c:v>1480.1498127340824</c:v>
                </c:pt>
                <c:pt idx="85">
                  <c:v>1470.2380952380954</c:v>
                </c:pt>
                <c:pt idx="86">
                  <c:v>1460.4582409460461</c:v>
                </c:pt>
                <c:pt idx="87">
                  <c:v>1450.8076358296623</c:v>
                </c:pt>
                <c:pt idx="88">
                  <c:v>1441.2837345003645</c:v>
                </c:pt>
                <c:pt idx="89">
                  <c:v>1431.8840579710145</c:v>
                </c:pt>
                <c:pt idx="90">
                  <c:v>1422.6061915046798</c:v>
                </c:pt>
                <c:pt idx="91">
                  <c:v>1413.4477825464951</c:v>
                </c:pt>
                <c:pt idx="92">
                  <c:v>1404.4065387348969</c:v>
                </c:pt>
                <c:pt idx="93">
                  <c:v>1395.4802259887006</c:v>
                </c:pt>
                <c:pt idx="94">
                  <c:v>1386.6666666666667</c:v>
                </c:pt>
                <c:pt idx="95">
                  <c:v>1377.9637377963738</c:v>
                </c:pt>
                <c:pt idx="96">
                  <c:v>1369.3693693693695</c:v>
                </c:pt>
                <c:pt idx="97">
                  <c:v>1360.8815426997246</c:v>
                </c:pt>
                <c:pt idx="98">
                  <c:v>1352.498288843258</c:v>
                </c:pt>
                <c:pt idx="99">
                  <c:v>1344.2176870748299</c:v>
                </c:pt>
                <c:pt idx="100">
                  <c:v>1336.0378634212307</c:v>
                </c:pt>
                <c:pt idx="101">
                  <c:v>1327.9569892473121</c:v>
                </c:pt>
                <c:pt idx="102">
                  <c:v>1319.9732798931195</c:v>
                </c:pt>
                <c:pt idx="103">
                  <c:v>1312.0849933598936</c:v>
                </c:pt>
                <c:pt idx="104">
                  <c:v>1304.2904290429042</c:v>
                </c:pt>
                <c:pt idx="105">
                  <c:v>1296.5879265091864</c:v>
                </c:pt>
                <c:pt idx="106">
                  <c:v>1288.9758643183302</c:v>
                </c:pt>
                <c:pt idx="107">
                  <c:v>1281.4526588845656</c:v>
                </c:pt>
                <c:pt idx="108">
                  <c:v>1274.0167633784654</c:v>
                </c:pt>
                <c:pt idx="109">
                  <c:v>1266.6666666666667</c:v>
                </c:pt>
                <c:pt idx="110">
                  <c:v>1259.4008922880816</c:v>
                </c:pt>
                <c:pt idx="111">
                  <c:v>1252.217997465146</c:v>
                </c:pt>
                <c:pt idx="112">
                  <c:v>1245.1165721487082</c:v>
                </c:pt>
                <c:pt idx="113">
                  <c:v>1238.0952380952381</c:v>
                </c:pt>
                <c:pt idx="114">
                  <c:v>1231.1526479750778</c:v>
                </c:pt>
                <c:pt idx="115">
                  <c:v>1224.287484510533</c:v>
                </c:pt>
                <c:pt idx="116">
                  <c:v>1217.4984596426373</c:v>
                </c:pt>
                <c:pt idx="117">
                  <c:v>1210.7843137254902</c:v>
                </c:pt>
                <c:pt idx="118">
                  <c:v>1204.1438147471054</c:v>
                </c:pt>
                <c:pt idx="119">
                  <c:v>1197.5757575757575</c:v>
                </c:pt>
                <c:pt idx="120">
                  <c:v>1191.078963230862</c:v>
                </c:pt>
                <c:pt idx="121">
                  <c:v>1184.6522781774581</c:v>
                </c:pt>
                <c:pt idx="122">
                  <c:v>1178.2945736434108</c:v>
                </c:pt>
                <c:pt idx="123">
                  <c:v>1172.0047449584815</c:v>
                </c:pt>
                <c:pt idx="124">
                  <c:v>1165.7817109144544</c:v>
                </c:pt>
                <c:pt idx="125">
                  <c:v>1159.6244131455401</c:v>
                </c:pt>
                <c:pt idx="126">
                  <c:v>1153.5318155283128</c:v>
                </c:pt>
                <c:pt idx="127">
                  <c:v>1147.5029036004646</c:v>
                </c:pt>
                <c:pt idx="128">
                  <c:v>1141.5366839976894</c:v>
                </c:pt>
                <c:pt idx="129">
                  <c:v>1135.632183908046</c:v>
                </c:pt>
                <c:pt idx="130">
                  <c:v>1129.7884505431675</c:v>
                </c:pt>
                <c:pt idx="131">
                  <c:v>1124.0045506257111</c:v>
                </c:pt>
                <c:pt idx="132">
                  <c:v>1118.2795698924731</c:v>
                </c:pt>
                <c:pt idx="133">
                  <c:v>1112.6126126126128</c:v>
                </c:pt>
                <c:pt idx="134">
                  <c:v>1107.0028011204481</c:v>
                </c:pt>
                <c:pt idx="135">
                  <c:v>1101.449275362319</c:v>
                </c:pt>
                <c:pt idx="136">
                  <c:v>1095.9511924570161</c:v>
                </c:pt>
                <c:pt idx="137">
                  <c:v>1090.5077262693158</c:v>
                </c:pt>
                <c:pt idx="138">
                  <c:v>1085.1180669961561</c:v>
                </c:pt>
                <c:pt idx="139">
                  <c:v>1079.7814207650274</c:v>
                </c:pt>
                <c:pt idx="140">
                  <c:v>1074.4970092441545</c:v>
                </c:pt>
                <c:pt idx="141">
                  <c:v>1069.2640692640691</c:v>
                </c:pt>
                <c:pt idx="142">
                  <c:v>1064.0818524501885</c:v>
                </c:pt>
                <c:pt idx="143">
                  <c:v>1058.9496248660237</c:v>
                </c:pt>
                <c:pt idx="144">
                  <c:v>1053.8666666666666</c:v>
                </c:pt>
                <c:pt idx="145">
                  <c:v>1048.8322717622082</c:v>
                </c:pt>
                <c:pt idx="146">
                  <c:v>1043.8457474907555</c:v>
                </c:pt>
                <c:pt idx="147">
                  <c:v>1038.9064143007361</c:v>
                </c:pt>
                <c:pt idx="148">
                  <c:v>1034.0136054421769</c:v>
                </c:pt>
                <c:pt idx="149">
                  <c:v>1029.1666666666667</c:v>
                </c:pt>
                <c:pt idx="150">
                  <c:v>1029.1666666666667</c:v>
                </c:pt>
                <c:pt idx="151">
                  <c:v>1029.1666666666667</c:v>
                </c:pt>
                <c:pt idx="152">
                  <c:v>1029.1666666666667</c:v>
                </c:pt>
                <c:pt idx="153">
                  <c:v>1029.1666666666667</c:v>
                </c:pt>
                <c:pt idx="154">
                  <c:v>1029.1666666666667</c:v>
                </c:pt>
                <c:pt idx="155">
                  <c:v>1029.1666666666667</c:v>
                </c:pt>
                <c:pt idx="156">
                  <c:v>1029.1666666666667</c:v>
                </c:pt>
                <c:pt idx="157">
                  <c:v>1029.1666666666667</c:v>
                </c:pt>
                <c:pt idx="158">
                  <c:v>1029.1666666666667</c:v>
                </c:pt>
                <c:pt idx="159">
                  <c:v>1029.1666666666667</c:v>
                </c:pt>
                <c:pt idx="160">
                  <c:v>1029.1666666666667</c:v>
                </c:pt>
                <c:pt idx="161">
                  <c:v>1029.1666666666667</c:v>
                </c:pt>
                <c:pt idx="162">
                  <c:v>1029.1666666666667</c:v>
                </c:pt>
                <c:pt idx="163">
                  <c:v>1029.1666666666667</c:v>
                </c:pt>
                <c:pt idx="164">
                  <c:v>1029.1666666666667</c:v>
                </c:pt>
                <c:pt idx="165">
                  <c:v>1029.1666666666667</c:v>
                </c:pt>
                <c:pt idx="166">
                  <c:v>1029.1666666666667</c:v>
                </c:pt>
                <c:pt idx="167">
                  <c:v>1029.1666666666667</c:v>
                </c:pt>
                <c:pt idx="168">
                  <c:v>1029.1666666666667</c:v>
                </c:pt>
                <c:pt idx="169">
                  <c:v>1029.1666666666667</c:v>
                </c:pt>
                <c:pt idx="170">
                  <c:v>1029.1666666666667</c:v>
                </c:pt>
                <c:pt idx="171">
                  <c:v>1029.1666666666667</c:v>
                </c:pt>
                <c:pt idx="172">
                  <c:v>1029.1666666666667</c:v>
                </c:pt>
                <c:pt idx="173">
                  <c:v>1029.1666666666667</c:v>
                </c:pt>
                <c:pt idx="174">
                  <c:v>1029.1666666666667</c:v>
                </c:pt>
                <c:pt idx="175">
                  <c:v>1029.1666666666667</c:v>
                </c:pt>
                <c:pt idx="176">
                  <c:v>1029.1666666666667</c:v>
                </c:pt>
                <c:pt idx="177">
                  <c:v>1029.1666666666667</c:v>
                </c:pt>
                <c:pt idx="178">
                  <c:v>1029.1666666666667</c:v>
                </c:pt>
                <c:pt idx="179">
                  <c:v>1029.1666666666667</c:v>
                </c:pt>
                <c:pt idx="180">
                  <c:v>1029.1666666666667</c:v>
                </c:pt>
                <c:pt idx="181">
                  <c:v>1029.1666666666667</c:v>
                </c:pt>
                <c:pt idx="182">
                  <c:v>1029.1666666666667</c:v>
                </c:pt>
                <c:pt idx="183">
                  <c:v>1029.1666666666667</c:v>
                </c:pt>
                <c:pt idx="184">
                  <c:v>1029.1666666666667</c:v>
                </c:pt>
                <c:pt idx="185">
                  <c:v>1029.1666666666667</c:v>
                </c:pt>
                <c:pt idx="186">
                  <c:v>1029.1666666666667</c:v>
                </c:pt>
                <c:pt idx="187">
                  <c:v>1029.1666666666667</c:v>
                </c:pt>
                <c:pt idx="188">
                  <c:v>1029.1666666666667</c:v>
                </c:pt>
                <c:pt idx="189">
                  <c:v>1029.1666666666667</c:v>
                </c:pt>
                <c:pt idx="190">
                  <c:v>1029.1666666666667</c:v>
                </c:pt>
                <c:pt idx="191">
                  <c:v>1029.1666666666667</c:v>
                </c:pt>
                <c:pt idx="192">
                  <c:v>1029.1666666666667</c:v>
                </c:pt>
                <c:pt idx="193">
                  <c:v>1029.1666666666667</c:v>
                </c:pt>
                <c:pt idx="194">
                  <c:v>1029.1666666666667</c:v>
                </c:pt>
                <c:pt idx="195">
                  <c:v>1029.1666666666667</c:v>
                </c:pt>
                <c:pt idx="196">
                  <c:v>1029.1666666666667</c:v>
                </c:pt>
                <c:pt idx="197">
                  <c:v>1029.1666666666667</c:v>
                </c:pt>
                <c:pt idx="198">
                  <c:v>1029.1666666666667</c:v>
                </c:pt>
                <c:pt idx="199">
                  <c:v>1029.1666666666667</c:v>
                </c:pt>
                <c:pt idx="200">
                  <c:v>1029.1666666666667</c:v>
                </c:pt>
                <c:pt idx="201">
                  <c:v>1029.1666666666667</c:v>
                </c:pt>
                <c:pt idx="202">
                  <c:v>1029.1666666666667</c:v>
                </c:pt>
                <c:pt idx="203">
                  <c:v>1029.1666666666667</c:v>
                </c:pt>
                <c:pt idx="204">
                  <c:v>1029.1666666666667</c:v>
                </c:pt>
                <c:pt idx="205">
                  <c:v>1029.1666666666667</c:v>
                </c:pt>
                <c:pt idx="206">
                  <c:v>1029.1666666666667</c:v>
                </c:pt>
                <c:pt idx="207">
                  <c:v>1029.1666666666667</c:v>
                </c:pt>
                <c:pt idx="208">
                  <c:v>1029.1666666666667</c:v>
                </c:pt>
                <c:pt idx="209">
                  <c:v>1029.1666666666667</c:v>
                </c:pt>
                <c:pt idx="210">
                  <c:v>1029.1666666666667</c:v>
                </c:pt>
                <c:pt idx="211">
                  <c:v>1029.1666666666667</c:v>
                </c:pt>
                <c:pt idx="212">
                  <c:v>1029.1666666666667</c:v>
                </c:pt>
                <c:pt idx="213">
                  <c:v>1029.1666666666667</c:v>
                </c:pt>
                <c:pt idx="214">
                  <c:v>1029.1666666666667</c:v>
                </c:pt>
                <c:pt idx="215">
                  <c:v>1029.1666666666667</c:v>
                </c:pt>
                <c:pt idx="216">
                  <c:v>1029.1666666666667</c:v>
                </c:pt>
                <c:pt idx="217">
                  <c:v>1029.1666666666667</c:v>
                </c:pt>
                <c:pt idx="218">
                  <c:v>1029.1666666666667</c:v>
                </c:pt>
                <c:pt idx="219">
                  <c:v>1029.1666666666667</c:v>
                </c:pt>
                <c:pt idx="220">
                  <c:v>1029.1666666666667</c:v>
                </c:pt>
                <c:pt idx="221">
                  <c:v>1029.1666666666667</c:v>
                </c:pt>
                <c:pt idx="222">
                  <c:v>1029.1666666666667</c:v>
                </c:pt>
                <c:pt idx="223">
                  <c:v>1029.1666666666667</c:v>
                </c:pt>
                <c:pt idx="224">
                  <c:v>1029.1666666666667</c:v>
                </c:pt>
                <c:pt idx="225">
                  <c:v>1029.1666666666667</c:v>
                </c:pt>
                <c:pt idx="226">
                  <c:v>1029.1666666666667</c:v>
                </c:pt>
                <c:pt idx="227">
                  <c:v>1029.1666666666667</c:v>
                </c:pt>
                <c:pt idx="228">
                  <c:v>1029.1666666666667</c:v>
                </c:pt>
                <c:pt idx="229">
                  <c:v>1029.1666666666667</c:v>
                </c:pt>
                <c:pt idx="230">
                  <c:v>1029.1666666666667</c:v>
                </c:pt>
                <c:pt idx="231">
                  <c:v>1029.1666666666667</c:v>
                </c:pt>
                <c:pt idx="232">
                  <c:v>1029.1666666666667</c:v>
                </c:pt>
                <c:pt idx="233">
                  <c:v>1029.1666666666667</c:v>
                </c:pt>
                <c:pt idx="234">
                  <c:v>1029.1666666666667</c:v>
                </c:pt>
                <c:pt idx="235">
                  <c:v>1029.1666666666667</c:v>
                </c:pt>
                <c:pt idx="236">
                  <c:v>1029.1666666666667</c:v>
                </c:pt>
                <c:pt idx="237">
                  <c:v>1029.1666666666667</c:v>
                </c:pt>
                <c:pt idx="238">
                  <c:v>1029.1666666666667</c:v>
                </c:pt>
                <c:pt idx="239">
                  <c:v>1029.1666666666667</c:v>
                </c:pt>
                <c:pt idx="240">
                  <c:v>1029.1666666666667</c:v>
                </c:pt>
                <c:pt idx="241">
                  <c:v>1029.1666666666667</c:v>
                </c:pt>
                <c:pt idx="242">
                  <c:v>1029.1666666666667</c:v>
                </c:pt>
                <c:pt idx="243">
                  <c:v>1029.1666666666667</c:v>
                </c:pt>
                <c:pt idx="244">
                  <c:v>1029.1666666666667</c:v>
                </c:pt>
                <c:pt idx="245">
                  <c:v>1029.1666666666667</c:v>
                </c:pt>
                <c:pt idx="246">
                  <c:v>1029.1666666666667</c:v>
                </c:pt>
                <c:pt idx="247">
                  <c:v>1029.1666666666667</c:v>
                </c:pt>
                <c:pt idx="248">
                  <c:v>1029.1666666666667</c:v>
                </c:pt>
                <c:pt idx="249">
                  <c:v>1029.1666666666667</c:v>
                </c:pt>
                <c:pt idx="250">
                  <c:v>1029.1666666666667</c:v>
                </c:pt>
                <c:pt idx="251">
                  <c:v>1029.1666666666667</c:v>
                </c:pt>
                <c:pt idx="252">
                  <c:v>1029.1666666666667</c:v>
                </c:pt>
                <c:pt idx="253">
                  <c:v>1029.1666666666667</c:v>
                </c:pt>
                <c:pt idx="254">
                  <c:v>1029.1666666666667</c:v>
                </c:pt>
                <c:pt idx="255">
                  <c:v>1029.1666666666667</c:v>
                </c:pt>
                <c:pt idx="256">
                  <c:v>1029.1666666666667</c:v>
                </c:pt>
                <c:pt idx="257">
                  <c:v>1029.1666666666667</c:v>
                </c:pt>
                <c:pt idx="258">
                  <c:v>1029.1666666666667</c:v>
                </c:pt>
                <c:pt idx="259">
                  <c:v>1029.1666666666667</c:v>
                </c:pt>
                <c:pt idx="260">
                  <c:v>1029.1666666666667</c:v>
                </c:pt>
                <c:pt idx="261">
                  <c:v>1029.1666666666667</c:v>
                </c:pt>
                <c:pt idx="262">
                  <c:v>1029.1666666666667</c:v>
                </c:pt>
                <c:pt idx="263">
                  <c:v>1029.1666666666667</c:v>
                </c:pt>
                <c:pt idx="264">
                  <c:v>1029.1666666666667</c:v>
                </c:pt>
                <c:pt idx="265">
                  <c:v>1029.1666666666667</c:v>
                </c:pt>
                <c:pt idx="266">
                  <c:v>1029.1666666666667</c:v>
                </c:pt>
                <c:pt idx="267">
                  <c:v>1029.1666666666667</c:v>
                </c:pt>
                <c:pt idx="268">
                  <c:v>1029.1666666666667</c:v>
                </c:pt>
                <c:pt idx="269">
                  <c:v>1029.1666666666667</c:v>
                </c:pt>
                <c:pt idx="270">
                  <c:v>1029.1666666666667</c:v>
                </c:pt>
                <c:pt idx="271">
                  <c:v>1029.1666666666667</c:v>
                </c:pt>
                <c:pt idx="272">
                  <c:v>1029.1666666666667</c:v>
                </c:pt>
                <c:pt idx="273">
                  <c:v>1029.1666666666667</c:v>
                </c:pt>
                <c:pt idx="274">
                  <c:v>1029.1666666666667</c:v>
                </c:pt>
                <c:pt idx="275">
                  <c:v>1029.1666666666667</c:v>
                </c:pt>
                <c:pt idx="276">
                  <c:v>1029.1666666666667</c:v>
                </c:pt>
                <c:pt idx="277">
                  <c:v>1029.1666666666667</c:v>
                </c:pt>
                <c:pt idx="278">
                  <c:v>1029.1666666666667</c:v>
                </c:pt>
                <c:pt idx="279">
                  <c:v>1029.1666666666667</c:v>
                </c:pt>
                <c:pt idx="280">
                  <c:v>1029.1666666666667</c:v>
                </c:pt>
                <c:pt idx="281">
                  <c:v>1029.1666666666667</c:v>
                </c:pt>
                <c:pt idx="282">
                  <c:v>1029.1666666666667</c:v>
                </c:pt>
                <c:pt idx="283">
                  <c:v>1029.1666666666667</c:v>
                </c:pt>
                <c:pt idx="284">
                  <c:v>1029.1666666666667</c:v>
                </c:pt>
                <c:pt idx="285">
                  <c:v>1029.1666666666667</c:v>
                </c:pt>
                <c:pt idx="286">
                  <c:v>1029.1666666666667</c:v>
                </c:pt>
                <c:pt idx="287">
                  <c:v>1029.1666666666667</c:v>
                </c:pt>
                <c:pt idx="288">
                  <c:v>1029.1666666666667</c:v>
                </c:pt>
                <c:pt idx="289">
                  <c:v>1029.1666666666667</c:v>
                </c:pt>
                <c:pt idx="290">
                  <c:v>1029.1666666666667</c:v>
                </c:pt>
                <c:pt idx="291">
                  <c:v>1029.1666666666667</c:v>
                </c:pt>
                <c:pt idx="292">
                  <c:v>1029.1666666666667</c:v>
                </c:pt>
                <c:pt idx="293">
                  <c:v>1029.1666666666667</c:v>
                </c:pt>
                <c:pt idx="294">
                  <c:v>1029.1666666666667</c:v>
                </c:pt>
                <c:pt idx="295">
                  <c:v>1029.1666666666667</c:v>
                </c:pt>
                <c:pt idx="296">
                  <c:v>1029.1666666666667</c:v>
                </c:pt>
                <c:pt idx="297">
                  <c:v>1029.1666666666667</c:v>
                </c:pt>
                <c:pt idx="298">
                  <c:v>1029.1666666666667</c:v>
                </c:pt>
                <c:pt idx="299">
                  <c:v>1029.1666666666667</c:v>
                </c:pt>
                <c:pt idx="300">
                  <c:v>1029.1666666666667</c:v>
                </c:pt>
                <c:pt idx="301">
                  <c:v>1029.1666666666667</c:v>
                </c:pt>
                <c:pt idx="302">
                  <c:v>1029.1666666666667</c:v>
                </c:pt>
                <c:pt idx="303">
                  <c:v>1029.1666666666667</c:v>
                </c:pt>
                <c:pt idx="304">
                  <c:v>1029.1666666666667</c:v>
                </c:pt>
                <c:pt idx="305">
                  <c:v>1029.1666666666667</c:v>
                </c:pt>
                <c:pt idx="306">
                  <c:v>1029.1666666666667</c:v>
                </c:pt>
                <c:pt idx="307">
                  <c:v>1029.1666666666667</c:v>
                </c:pt>
                <c:pt idx="308">
                  <c:v>1029.1666666666667</c:v>
                </c:pt>
                <c:pt idx="309">
                  <c:v>1029.1666666666667</c:v>
                </c:pt>
                <c:pt idx="310">
                  <c:v>1029.1666666666667</c:v>
                </c:pt>
                <c:pt idx="311">
                  <c:v>1029.1666666666667</c:v>
                </c:pt>
                <c:pt idx="312">
                  <c:v>1029.1666666666667</c:v>
                </c:pt>
                <c:pt idx="313">
                  <c:v>1029.1666666666667</c:v>
                </c:pt>
                <c:pt idx="314">
                  <c:v>1029.1666666666667</c:v>
                </c:pt>
                <c:pt idx="315">
                  <c:v>1029.1666666666667</c:v>
                </c:pt>
                <c:pt idx="316">
                  <c:v>1029.1666666666667</c:v>
                </c:pt>
                <c:pt idx="317">
                  <c:v>1029.1666666666667</c:v>
                </c:pt>
                <c:pt idx="318">
                  <c:v>1029.1666666666667</c:v>
                </c:pt>
                <c:pt idx="319">
                  <c:v>1029.1666666666667</c:v>
                </c:pt>
                <c:pt idx="320">
                  <c:v>1029.1666666666667</c:v>
                </c:pt>
                <c:pt idx="321">
                  <c:v>1029.1666666666667</c:v>
                </c:pt>
                <c:pt idx="322">
                  <c:v>1029.1666666666667</c:v>
                </c:pt>
                <c:pt idx="323">
                  <c:v>1029.1666666666667</c:v>
                </c:pt>
                <c:pt idx="324">
                  <c:v>1029.1666666666667</c:v>
                </c:pt>
                <c:pt idx="325">
                  <c:v>1029.1666666666667</c:v>
                </c:pt>
                <c:pt idx="326">
                  <c:v>1029.1666666666667</c:v>
                </c:pt>
                <c:pt idx="327">
                  <c:v>1029.1666666666667</c:v>
                </c:pt>
                <c:pt idx="328">
                  <c:v>1029.1666666666667</c:v>
                </c:pt>
                <c:pt idx="329">
                  <c:v>1029.1666666666667</c:v>
                </c:pt>
                <c:pt idx="330">
                  <c:v>1029.1666666666667</c:v>
                </c:pt>
                <c:pt idx="331">
                  <c:v>1029.1666666666667</c:v>
                </c:pt>
                <c:pt idx="332">
                  <c:v>1029.1666666666667</c:v>
                </c:pt>
                <c:pt idx="333">
                  <c:v>1029.1666666666667</c:v>
                </c:pt>
                <c:pt idx="334">
                  <c:v>1029.1666666666667</c:v>
                </c:pt>
                <c:pt idx="335">
                  <c:v>1029.1666666666667</c:v>
                </c:pt>
                <c:pt idx="336">
                  <c:v>1029.1666666666667</c:v>
                </c:pt>
                <c:pt idx="337">
                  <c:v>1029.1666666666667</c:v>
                </c:pt>
                <c:pt idx="338">
                  <c:v>1029.1666666666667</c:v>
                </c:pt>
                <c:pt idx="339">
                  <c:v>1029.1666666666667</c:v>
                </c:pt>
                <c:pt idx="340">
                  <c:v>1029.1666666666667</c:v>
                </c:pt>
                <c:pt idx="341">
                  <c:v>1029.1666666666667</c:v>
                </c:pt>
                <c:pt idx="342">
                  <c:v>1029.1666666666667</c:v>
                </c:pt>
                <c:pt idx="343">
                  <c:v>1029.1666666666667</c:v>
                </c:pt>
                <c:pt idx="344">
                  <c:v>1029.1666666666667</c:v>
                </c:pt>
                <c:pt idx="345">
                  <c:v>1029.1666666666667</c:v>
                </c:pt>
                <c:pt idx="346">
                  <c:v>1029.1666666666667</c:v>
                </c:pt>
                <c:pt idx="347">
                  <c:v>1029.1666666666667</c:v>
                </c:pt>
                <c:pt idx="348">
                  <c:v>1029.1666666666667</c:v>
                </c:pt>
                <c:pt idx="349">
                  <c:v>1029.1666666666667</c:v>
                </c:pt>
                <c:pt idx="350">
                  <c:v>1029.1666666666667</c:v>
                </c:pt>
                <c:pt idx="351">
                  <c:v>1029.1666666666667</c:v>
                </c:pt>
                <c:pt idx="352">
                  <c:v>1029.1666666666667</c:v>
                </c:pt>
                <c:pt idx="353">
                  <c:v>1029.1666666666667</c:v>
                </c:pt>
                <c:pt idx="354">
                  <c:v>1029.1666666666667</c:v>
                </c:pt>
                <c:pt idx="355">
                  <c:v>1029.1666666666667</c:v>
                </c:pt>
                <c:pt idx="356">
                  <c:v>1029.1666666666667</c:v>
                </c:pt>
                <c:pt idx="357">
                  <c:v>1029.1666666666667</c:v>
                </c:pt>
                <c:pt idx="358">
                  <c:v>1029.1666666666667</c:v>
                </c:pt>
                <c:pt idx="359">
                  <c:v>1029.1666666666667</c:v>
                </c:pt>
                <c:pt idx="360">
                  <c:v>1029.1666666666667</c:v>
                </c:pt>
                <c:pt idx="361">
                  <c:v>1029.1666666666667</c:v>
                </c:pt>
                <c:pt idx="362">
                  <c:v>1029.1666666666667</c:v>
                </c:pt>
                <c:pt idx="363">
                  <c:v>1029.1666666666667</c:v>
                </c:pt>
                <c:pt idx="364">
                  <c:v>1029.1666666666667</c:v>
                </c:pt>
                <c:pt idx="365">
                  <c:v>1029.1666666666667</c:v>
                </c:pt>
                <c:pt idx="366">
                  <c:v>1029.1666666666667</c:v>
                </c:pt>
                <c:pt idx="367">
                  <c:v>1029.1666666666667</c:v>
                </c:pt>
                <c:pt idx="368">
                  <c:v>1029.1666666666667</c:v>
                </c:pt>
                <c:pt idx="369">
                  <c:v>1029.1666666666667</c:v>
                </c:pt>
                <c:pt idx="370">
                  <c:v>1029.1666666666667</c:v>
                </c:pt>
                <c:pt idx="371">
                  <c:v>1029.1666666666667</c:v>
                </c:pt>
                <c:pt idx="372">
                  <c:v>1029.1666666666667</c:v>
                </c:pt>
                <c:pt idx="373">
                  <c:v>1029.1666666666667</c:v>
                </c:pt>
                <c:pt idx="374">
                  <c:v>1029.1666666666667</c:v>
                </c:pt>
                <c:pt idx="375">
                  <c:v>1029.1666666666667</c:v>
                </c:pt>
                <c:pt idx="376">
                  <c:v>1029.1666666666667</c:v>
                </c:pt>
                <c:pt idx="377">
                  <c:v>1029.1666666666667</c:v>
                </c:pt>
                <c:pt idx="378">
                  <c:v>1029.1666666666667</c:v>
                </c:pt>
                <c:pt idx="379">
                  <c:v>1029.1666666666667</c:v>
                </c:pt>
                <c:pt idx="380">
                  <c:v>1029.1666666666667</c:v>
                </c:pt>
                <c:pt idx="381">
                  <c:v>1029.1666666666667</c:v>
                </c:pt>
                <c:pt idx="382">
                  <c:v>1029.1666666666667</c:v>
                </c:pt>
                <c:pt idx="383">
                  <c:v>1029.1666666666667</c:v>
                </c:pt>
                <c:pt idx="384">
                  <c:v>1029.1666666666667</c:v>
                </c:pt>
                <c:pt idx="385">
                  <c:v>1029.1666666666667</c:v>
                </c:pt>
                <c:pt idx="386">
                  <c:v>1029.1666666666667</c:v>
                </c:pt>
                <c:pt idx="387">
                  <c:v>1029.1666666666667</c:v>
                </c:pt>
                <c:pt idx="388">
                  <c:v>1029.1666666666667</c:v>
                </c:pt>
                <c:pt idx="389">
                  <c:v>1029.1666666666667</c:v>
                </c:pt>
                <c:pt idx="390">
                  <c:v>1029.1666666666667</c:v>
                </c:pt>
                <c:pt idx="391">
                  <c:v>1029.1666666666667</c:v>
                </c:pt>
                <c:pt idx="392">
                  <c:v>1029.1666666666667</c:v>
                </c:pt>
                <c:pt idx="393">
                  <c:v>1029.1666666666667</c:v>
                </c:pt>
                <c:pt idx="394">
                  <c:v>1029.1666666666667</c:v>
                </c:pt>
                <c:pt idx="395">
                  <c:v>1029.1666666666667</c:v>
                </c:pt>
                <c:pt idx="396">
                  <c:v>1029.1666666666667</c:v>
                </c:pt>
                <c:pt idx="397">
                  <c:v>1029.1666666666667</c:v>
                </c:pt>
                <c:pt idx="398">
                  <c:v>1029.1666666666667</c:v>
                </c:pt>
                <c:pt idx="399">
                  <c:v>1029.1666666666667</c:v>
                </c:pt>
                <c:pt idx="400">
                  <c:v>1029.1666666666667</c:v>
                </c:pt>
                <c:pt idx="401">
                  <c:v>1029.1666666666667</c:v>
                </c:pt>
                <c:pt idx="402">
                  <c:v>1029.1666666666667</c:v>
                </c:pt>
                <c:pt idx="403">
                  <c:v>1029.1666666666667</c:v>
                </c:pt>
                <c:pt idx="404">
                  <c:v>1029.1666666666667</c:v>
                </c:pt>
                <c:pt idx="405">
                  <c:v>1029.1666666666667</c:v>
                </c:pt>
                <c:pt idx="406">
                  <c:v>1029.1666666666667</c:v>
                </c:pt>
                <c:pt idx="407">
                  <c:v>1029.1666666666667</c:v>
                </c:pt>
                <c:pt idx="408">
                  <c:v>1029.1666666666667</c:v>
                </c:pt>
                <c:pt idx="409">
                  <c:v>1029.1666666666667</c:v>
                </c:pt>
                <c:pt idx="410">
                  <c:v>1029.1666666666667</c:v>
                </c:pt>
                <c:pt idx="411">
                  <c:v>1029.1666666666667</c:v>
                </c:pt>
                <c:pt idx="412">
                  <c:v>1029.1666666666667</c:v>
                </c:pt>
                <c:pt idx="413">
                  <c:v>1029.1666666666667</c:v>
                </c:pt>
                <c:pt idx="414">
                  <c:v>1029.1666666666667</c:v>
                </c:pt>
                <c:pt idx="415">
                  <c:v>1029.1666666666667</c:v>
                </c:pt>
                <c:pt idx="416">
                  <c:v>1029.1666666666667</c:v>
                </c:pt>
                <c:pt idx="417">
                  <c:v>1029.1666666666667</c:v>
                </c:pt>
                <c:pt idx="418">
                  <c:v>1029.1666666666667</c:v>
                </c:pt>
                <c:pt idx="419">
                  <c:v>1029.1666666666667</c:v>
                </c:pt>
                <c:pt idx="420">
                  <c:v>1029.1666666666667</c:v>
                </c:pt>
                <c:pt idx="421">
                  <c:v>1029.1666666666667</c:v>
                </c:pt>
                <c:pt idx="422">
                  <c:v>1029.1666666666667</c:v>
                </c:pt>
                <c:pt idx="423">
                  <c:v>1029.1666666666667</c:v>
                </c:pt>
                <c:pt idx="424">
                  <c:v>1029.1666666666667</c:v>
                </c:pt>
                <c:pt idx="425">
                  <c:v>1029.1666666666667</c:v>
                </c:pt>
                <c:pt idx="426">
                  <c:v>1029.1666666666667</c:v>
                </c:pt>
                <c:pt idx="427">
                  <c:v>1029.1666666666667</c:v>
                </c:pt>
                <c:pt idx="428">
                  <c:v>1029.1666666666667</c:v>
                </c:pt>
                <c:pt idx="429">
                  <c:v>1029.1666666666667</c:v>
                </c:pt>
                <c:pt idx="430">
                  <c:v>1029.1666666666667</c:v>
                </c:pt>
                <c:pt idx="431">
                  <c:v>1029.1666666666667</c:v>
                </c:pt>
                <c:pt idx="432">
                  <c:v>1029.1666666666667</c:v>
                </c:pt>
                <c:pt idx="433">
                  <c:v>1029.1666666666667</c:v>
                </c:pt>
                <c:pt idx="434">
                  <c:v>1029.1666666666667</c:v>
                </c:pt>
                <c:pt idx="435">
                  <c:v>1029.1666666666667</c:v>
                </c:pt>
                <c:pt idx="436">
                  <c:v>1029.1666666666667</c:v>
                </c:pt>
                <c:pt idx="437">
                  <c:v>1029.1666666666667</c:v>
                </c:pt>
                <c:pt idx="438">
                  <c:v>1029.1666666666667</c:v>
                </c:pt>
                <c:pt idx="439">
                  <c:v>1029.1666666666667</c:v>
                </c:pt>
                <c:pt idx="440">
                  <c:v>1029.1666666666667</c:v>
                </c:pt>
                <c:pt idx="441">
                  <c:v>1029.1666666666667</c:v>
                </c:pt>
                <c:pt idx="442">
                  <c:v>1029.1666666666667</c:v>
                </c:pt>
                <c:pt idx="443">
                  <c:v>1029.1666666666667</c:v>
                </c:pt>
                <c:pt idx="444">
                  <c:v>1029.1666666666667</c:v>
                </c:pt>
                <c:pt idx="445">
                  <c:v>1029.1666666666667</c:v>
                </c:pt>
                <c:pt idx="446">
                  <c:v>1029.1666666666667</c:v>
                </c:pt>
                <c:pt idx="447">
                  <c:v>1029.1666666666667</c:v>
                </c:pt>
                <c:pt idx="448">
                  <c:v>1029.1666666666667</c:v>
                </c:pt>
                <c:pt idx="449">
                  <c:v>1029.1666666666667</c:v>
                </c:pt>
                <c:pt idx="450">
                  <c:v>1029.1666666666667</c:v>
                </c:pt>
                <c:pt idx="451">
                  <c:v>1029.1666666666667</c:v>
                </c:pt>
                <c:pt idx="452">
                  <c:v>1029.1666666666667</c:v>
                </c:pt>
                <c:pt idx="453">
                  <c:v>1029.1666666666667</c:v>
                </c:pt>
                <c:pt idx="454">
                  <c:v>1029.1666666666667</c:v>
                </c:pt>
                <c:pt idx="455">
                  <c:v>1029.1666666666667</c:v>
                </c:pt>
                <c:pt idx="456">
                  <c:v>1029.1666666666667</c:v>
                </c:pt>
                <c:pt idx="457">
                  <c:v>1029.1666666666667</c:v>
                </c:pt>
                <c:pt idx="458">
                  <c:v>1029.1666666666667</c:v>
                </c:pt>
                <c:pt idx="459">
                  <c:v>1029.1666666666667</c:v>
                </c:pt>
                <c:pt idx="460">
                  <c:v>1029.1666666666667</c:v>
                </c:pt>
                <c:pt idx="461">
                  <c:v>1029.1666666666667</c:v>
                </c:pt>
                <c:pt idx="462">
                  <c:v>1029.1666666666667</c:v>
                </c:pt>
                <c:pt idx="463">
                  <c:v>1029.1666666666667</c:v>
                </c:pt>
                <c:pt idx="464">
                  <c:v>1029.1666666666667</c:v>
                </c:pt>
                <c:pt idx="465">
                  <c:v>1029.1666666666667</c:v>
                </c:pt>
                <c:pt idx="466">
                  <c:v>1029.1666666666667</c:v>
                </c:pt>
                <c:pt idx="467">
                  <c:v>1029.1666666666667</c:v>
                </c:pt>
                <c:pt idx="468">
                  <c:v>1029.1666666666667</c:v>
                </c:pt>
                <c:pt idx="469">
                  <c:v>1029.1666666666667</c:v>
                </c:pt>
                <c:pt idx="470">
                  <c:v>1029.1666666666667</c:v>
                </c:pt>
                <c:pt idx="471">
                  <c:v>1029.1666666666667</c:v>
                </c:pt>
                <c:pt idx="472">
                  <c:v>1029.1666666666667</c:v>
                </c:pt>
                <c:pt idx="473">
                  <c:v>1029.1666666666667</c:v>
                </c:pt>
                <c:pt idx="474">
                  <c:v>1029.1666666666667</c:v>
                </c:pt>
                <c:pt idx="475">
                  <c:v>1029.1666666666667</c:v>
                </c:pt>
                <c:pt idx="476">
                  <c:v>1029.1666666666667</c:v>
                </c:pt>
                <c:pt idx="477">
                  <c:v>1029.1666666666667</c:v>
                </c:pt>
                <c:pt idx="478">
                  <c:v>1029.1666666666667</c:v>
                </c:pt>
                <c:pt idx="479">
                  <c:v>1029.1666666666667</c:v>
                </c:pt>
                <c:pt idx="480">
                  <c:v>1029.1666666666667</c:v>
                </c:pt>
                <c:pt idx="481">
                  <c:v>1029.1666666666667</c:v>
                </c:pt>
                <c:pt idx="482">
                  <c:v>1029.1666666666667</c:v>
                </c:pt>
                <c:pt idx="483">
                  <c:v>1029.1666666666667</c:v>
                </c:pt>
                <c:pt idx="484">
                  <c:v>1029.1666666666667</c:v>
                </c:pt>
                <c:pt idx="485">
                  <c:v>1029.1666666666667</c:v>
                </c:pt>
                <c:pt idx="486">
                  <c:v>1029.1666666666667</c:v>
                </c:pt>
                <c:pt idx="487">
                  <c:v>1029.1666666666667</c:v>
                </c:pt>
                <c:pt idx="488">
                  <c:v>1029.1666666666667</c:v>
                </c:pt>
                <c:pt idx="489">
                  <c:v>1029.1666666666667</c:v>
                </c:pt>
                <c:pt idx="490">
                  <c:v>1029.1666666666667</c:v>
                </c:pt>
                <c:pt idx="491">
                  <c:v>1029.1666666666667</c:v>
                </c:pt>
                <c:pt idx="492">
                  <c:v>1029.1666666666667</c:v>
                </c:pt>
                <c:pt idx="493">
                  <c:v>1029.1666666666667</c:v>
                </c:pt>
                <c:pt idx="494">
                  <c:v>1029.1666666666667</c:v>
                </c:pt>
                <c:pt idx="495">
                  <c:v>1029.1666666666667</c:v>
                </c:pt>
                <c:pt idx="496">
                  <c:v>1029.1666666666667</c:v>
                </c:pt>
                <c:pt idx="497">
                  <c:v>1029.1666666666667</c:v>
                </c:pt>
                <c:pt idx="498">
                  <c:v>1029.1666666666667</c:v>
                </c:pt>
                <c:pt idx="499">
                  <c:v>1029.1666666666667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1-494B-989D-7295D17046D2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2025'!$AN$6:$AN$505</c:f>
              <c:numCache>
                <c:formatCode>#,##0</c:formatCode>
                <c:ptCount val="500"/>
                <c:pt idx="0">
                  <c:v>5381.0396502920112</c:v>
                </c:pt>
                <c:pt idx="1">
                  <c:v>5381.0396502920112</c:v>
                </c:pt>
                <c:pt idx="2">
                  <c:v>5381.0396502920112</c:v>
                </c:pt>
                <c:pt idx="3">
                  <c:v>5381.0396502920112</c:v>
                </c:pt>
                <c:pt idx="4">
                  <c:v>5381.0396502920112</c:v>
                </c:pt>
                <c:pt idx="5">
                  <c:v>5381.0396502920112</c:v>
                </c:pt>
                <c:pt idx="6">
                  <c:v>5381.0396502920112</c:v>
                </c:pt>
                <c:pt idx="7">
                  <c:v>5381.0396502920112</c:v>
                </c:pt>
                <c:pt idx="8">
                  <c:v>5381.0396502920112</c:v>
                </c:pt>
                <c:pt idx="9">
                  <c:v>5381.0396502920112</c:v>
                </c:pt>
                <c:pt idx="10">
                  <c:v>5381.0396502920112</c:v>
                </c:pt>
                <c:pt idx="11">
                  <c:v>5381.0396502920112</c:v>
                </c:pt>
                <c:pt idx="12">
                  <c:v>5381.0396502920112</c:v>
                </c:pt>
                <c:pt idx="13">
                  <c:v>5381.0396502920112</c:v>
                </c:pt>
                <c:pt idx="14">
                  <c:v>5381.0396502920112</c:v>
                </c:pt>
                <c:pt idx="15">
                  <c:v>5381.0396502920112</c:v>
                </c:pt>
                <c:pt idx="16">
                  <c:v>5381.0396502920112</c:v>
                </c:pt>
                <c:pt idx="17">
                  <c:v>5381.0396502920112</c:v>
                </c:pt>
                <c:pt idx="18">
                  <c:v>5381.0396502920112</c:v>
                </c:pt>
                <c:pt idx="19">
                  <c:v>5381.0396502920112</c:v>
                </c:pt>
                <c:pt idx="20">
                  <c:v>5381.0396502920112</c:v>
                </c:pt>
                <c:pt idx="21">
                  <c:v>5381.0396502920112</c:v>
                </c:pt>
                <c:pt idx="22">
                  <c:v>5381.0396502920112</c:v>
                </c:pt>
                <c:pt idx="23">
                  <c:v>5381.0396502920112</c:v>
                </c:pt>
                <c:pt idx="24">
                  <c:v>5381.0396502920112</c:v>
                </c:pt>
                <c:pt idx="25">
                  <c:v>5381.0396502920112</c:v>
                </c:pt>
                <c:pt idx="26">
                  <c:v>5381.0396502920112</c:v>
                </c:pt>
                <c:pt idx="27">
                  <c:v>5381.0396502920112</c:v>
                </c:pt>
                <c:pt idx="28">
                  <c:v>5381.0396502920112</c:v>
                </c:pt>
                <c:pt idx="29">
                  <c:v>5381.0396502920112</c:v>
                </c:pt>
                <c:pt idx="30">
                  <c:v>5381.0396502920112</c:v>
                </c:pt>
                <c:pt idx="31">
                  <c:v>5209.7620187177399</c:v>
                </c:pt>
                <c:pt idx="32">
                  <c:v>5053.8492365847524</c:v>
                </c:pt>
                <c:pt idx="33">
                  <c:v>4911.2579079882944</c:v>
                </c:pt>
                <c:pt idx="34">
                  <c:v>4780.2946797098548</c:v>
                </c:pt>
                <c:pt idx="35">
                  <c:v>4659.5441309694143</c:v>
                </c:pt>
                <c:pt idx="36">
                  <c:v>4547.8138075521019</c:v>
                </c:pt>
                <c:pt idx="37">
                  <c:v>4444.0918231107589</c:v>
                </c:pt>
                <c:pt idx="38">
                  <c:v>4347.5137961732789</c:v>
                </c:pt>
                <c:pt idx="39">
                  <c:v>4257.3368077043069</c:v>
                </c:pt>
                <c:pt idx="40">
                  <c:v>4172.9186980295499</c:v>
                </c:pt>
                <c:pt idx="41">
                  <c:v>4093.7014670144827</c:v>
                </c:pt>
                <c:pt idx="42">
                  <c:v>4019.1978581256117</c:v>
                </c:pt>
                <c:pt idx="43">
                  <c:v>3948.9804352439878</c:v>
                </c:pt>
                <c:pt idx="44">
                  <c:v>3882.6726274966895</c:v>
                </c:pt>
                <c:pt idx="45">
                  <c:v>3819.9413400014378</c:v>
                </c:pt>
                <c:pt idx="46">
                  <c:v>3760.4908197123241</c:v>
                </c:pt>
                <c:pt idx="47">
                  <c:v>3704.0575341646077</c:v>
                </c:pt>
                <c:pt idx="48">
                  <c:v>3650.4058729387116</c:v>
                </c:pt>
                <c:pt idx="49">
                  <c:v>3599.3245214385561</c:v>
                </c:pt>
                <c:pt idx="50">
                  <c:v>3550.6233872299649</c:v>
                </c:pt>
                <c:pt idx="51">
                  <c:v>3504.1309829795564</c:v>
                </c:pt>
                <c:pt idx="52">
                  <c:v>3459.6921886365149</c:v>
                </c:pt>
                <c:pt idx="53">
                  <c:v>3417.1663301385543</c:v>
                </c:pt>
                <c:pt idx="54">
                  <c:v>3376.4255235159812</c:v>
                </c:pt>
                <c:pt idx="55">
                  <c:v>3337.3532425027802</c:v>
                </c:pt>
                <c:pt idx="56">
                  <c:v>3299.8430751622536</c:v>
                </c:pt>
                <c:pt idx="57">
                  <c:v>3263.7976409940134</c:v>
                </c:pt>
                <c:pt idx="58">
                  <c:v>3229.1276448138219</c:v>
                </c:pt>
                <c:pt idx="59">
                  <c:v>3195.7510476230032</c:v>
                </c:pt>
                <c:pt idx="60">
                  <c:v>3163.5923378924772</c:v>
                </c:pt>
                <c:pt idx="61">
                  <c:v>3132.5818893207074</c:v>
                </c:pt>
                <c:pt idx="62">
                  <c:v>3102.655393296774</c:v>
                </c:pt>
                <c:pt idx="63">
                  <c:v>3073.7533560980614</c:v>
                </c:pt>
                <c:pt idx="64">
                  <c:v>3045.820652346677</c:v>
                </c:pt>
                <c:pt idx="65">
                  <c:v>3018.806127495674</c:v>
                </c:pt>
                <c:pt idx="66">
                  <c:v>2992.6622431602859</c:v>
                </c:pt>
                <c:pt idx="67">
                  <c:v>2967.3447599866763</c:v>
                </c:pt>
                <c:pt idx="68">
                  <c:v>2942.8124534903041</c:v>
                </c:pt>
                <c:pt idx="69">
                  <c:v>2919.0268589214907</c:v>
                </c:pt>
                <c:pt idx="70">
                  <c:v>2895.9520417464928</c:v>
                </c:pt>
                <c:pt idx="71">
                  <c:v>2873.5543907838774</c:v>
                </c:pt>
                <c:pt idx="72">
                  <c:v>2851.8024314213662</c:v>
                </c:pt>
                <c:pt idx="73">
                  <c:v>2830.666656668021</c:v>
                </c:pt>
                <c:pt idx="74">
                  <c:v>2810.1193740796116</c:v>
                </c:pt>
                <c:pt idx="75">
                  <c:v>2790.1345668383169</c:v>
                </c:pt>
                <c:pt idx="76">
                  <c:v>2770.6877674779153</c:v>
                </c:pt>
                <c:pt idx="77">
                  <c:v>2751.7559429269613</c:v>
                </c:pt>
                <c:pt idx="78">
                  <c:v>2733.3173896997773</c:v>
                </c:pt>
                <c:pt idx="79">
                  <c:v>2715.3516382016023</c:v>
                </c:pt>
                <c:pt idx="80">
                  <c:v>2697.839365233106</c:v>
                </c:pt>
                <c:pt idx="81">
                  <c:v>2680.7623138832055</c:v>
                </c:pt>
                <c:pt idx="82">
                  <c:v>2664.1032200896684</c:v>
                </c:pt>
                <c:pt idx="83">
                  <c:v>2647.8457452264706</c:v>
                </c:pt>
                <c:pt idx="84">
                  <c:v>2631.9744141464107</c:v>
                </c:pt>
                <c:pt idx="85">
                  <c:v>2616.4745581688544</c:v>
                </c:pt>
                <c:pt idx="86">
                  <c:v>2601.3322625563014</c:v>
                </c:pt>
                <c:pt idx="87">
                  <c:v>2586.5343180711902</c:v>
                </c:pt>
                <c:pt idx="88">
                  <c:v>2572.0681762463155</c:v>
                </c:pt>
                <c:pt idx="89">
                  <c:v>2557.9219080395901</c:v>
                </c:pt>
                <c:pt idx="90">
                  <c:v>2544.0841655768691</c:v>
                </c:pt>
                <c:pt idx="91">
                  <c:v>2530.5441467159094</c:v>
                </c:pt>
                <c:pt idx="92">
                  <c:v>2517.2915621906909</c:v>
                </c:pt>
                <c:pt idx="93">
                  <c:v>2504.3166051185426</c:v>
                </c:pt>
                <c:pt idx="94">
                  <c:v>2491.6099226733299</c:v>
                </c:pt>
                <c:pt idx="95">
                  <c:v>2479.1625897464933</c:v>
                </c:pt>
                <c:pt idx="96">
                  <c:v>2466.966084434338</c:v>
                </c:pt>
                <c:pt idx="97">
                  <c:v>2455.0122652048672</c:v>
                </c:pt>
                <c:pt idx="98">
                  <c:v>2443.2933496108003</c:v>
                </c:pt>
                <c:pt idx="99">
                  <c:v>2431.8018944274149</c:v>
                </c:pt>
                <c:pt idx="100">
                  <c:v>2420.5307771046751</c:v>
                </c:pt>
                <c:pt idx="101">
                  <c:v>2409.4731784327778</c:v>
                </c:pt>
                <c:pt idx="102">
                  <c:v>2398.6225663290961</c:v>
                </c:pt>
                <c:pt idx="103">
                  <c:v>2387.9726806623539</c:v>
                </c:pt>
                <c:pt idx="104">
                  <c:v>2377.5175190370646</c:v>
                </c:pt>
                <c:pt idx="105">
                  <c:v>2367.2513234677308</c:v>
                </c:pt>
                <c:pt idx="106">
                  <c:v>2357.1685678781932</c:v>
                </c:pt>
                <c:pt idx="107">
                  <c:v>2347.2639463668065</c:v>
                </c:pt>
                <c:pt idx="108">
                  <c:v>2337.5323621830116</c:v>
                </c:pt>
                <c:pt idx="109">
                  <c:v>2327.968917365205</c:v>
                </c:pt>
                <c:pt idx="110">
                  <c:v>2316.3394967900763</c:v>
                </c:pt>
                <c:pt idx="111">
                  <c:v>2304.9284640427932</c:v>
                </c:pt>
                <c:pt idx="112">
                  <c:v>2293.7292592311351</c:v>
                </c:pt>
                <c:pt idx="113">
                  <c:v>2282.7356078727353</c:v>
                </c:pt>
                <c:pt idx="114">
                  <c:v>2271.9414870839964</c:v>
                </c:pt>
                <c:pt idx="115">
                  <c:v>2261.3411129488377</c:v>
                </c:pt>
                <c:pt idx="116">
                  <c:v>2250.9289286454991</c:v>
                </c:pt>
                <c:pt idx="117">
                  <c:v>2240.6995932787008</c:v>
                </c:pt>
                <c:pt idx="118">
                  <c:v>2230.6479713685276</c:v>
                </c:pt>
                <c:pt idx="119">
                  <c:v>2220.7691229512907</c:v>
                </c:pt>
                <c:pt idx="120">
                  <c:v>2211.0582942510273</c:v>
                </c:pt>
                <c:pt idx="121">
                  <c:v>2201.5109088834906</c:v>
                </c:pt>
                <c:pt idx="122">
                  <c:v>2192.1225595573605</c:v>
                </c:pt>
                <c:pt idx="123">
                  <c:v>2182.8890002400703</c:v>
                </c:pt>
                <c:pt idx="124">
                  <c:v>2173.8061387580701</c:v>
                </c:pt>
                <c:pt idx="125">
                  <c:v>2164.8700298035596</c:v>
                </c:pt>
                <c:pt idx="126">
                  <c:v>2156.0768683217743</c:v>
                </c:pt>
                <c:pt idx="127">
                  <c:v>2147.4229832548062</c:v>
                </c:pt>
                <c:pt idx="128">
                  <c:v>2138.9048316196104</c:v>
                </c:pt>
                <c:pt idx="129">
                  <c:v>2130.5189928995023</c:v>
                </c:pt>
                <c:pt idx="130">
                  <c:v>2122.2621637298525</c:v>
                </c:pt>
                <c:pt idx="131">
                  <c:v>2114.1311528600668</c:v>
                </c:pt>
                <c:pt idx="132">
                  <c:v>2106.1228763751683</c:v>
                </c:pt>
                <c:pt idx="133">
                  <c:v>2098.2343531614406</c:v>
                </c:pt>
                <c:pt idx="134">
                  <c:v>2090.4627006016453</c:v>
                </c:pt>
                <c:pt idx="135">
                  <c:v>2082.805130486327</c:v>
                </c:pt>
                <c:pt idx="136">
                  <c:v>2075.258945128573</c:v>
                </c:pt>
                <c:pt idx="137">
                  <c:v>2067.8215336704902</c:v>
                </c:pt>
                <c:pt idx="138">
                  <c:v>2060.4903685703912</c:v>
                </c:pt>
                <c:pt idx="139">
                  <c:v>2053.2630022604053</c:v>
                </c:pt>
                <c:pt idx="140">
                  <c:v>2046.1370639649217</c:v>
                </c:pt>
                <c:pt idx="141">
                  <c:v>2039.1102566708603</c:v>
                </c:pt>
                <c:pt idx="142">
                  <c:v>2032.1803542413227</c:v>
                </c:pt>
                <c:pt idx="143">
                  <c:v>2025.3451986647774</c:v>
                </c:pt>
                <c:pt idx="144">
                  <c:v>2018.6026974323436</c:v>
                </c:pt>
                <c:pt idx="145">
                  <c:v>2011.9508210362405</c:v>
                </c:pt>
                <c:pt idx="146">
                  <c:v>2005.3876005829088</c:v>
                </c:pt>
                <c:pt idx="147">
                  <c:v>1998.9111255146684</c:v>
                </c:pt>
                <c:pt idx="148">
                  <c:v>1992.5195414341847</c:v>
                </c:pt>
                <c:pt idx="149">
                  <c:v>1986.2110480263407</c:v>
                </c:pt>
                <c:pt idx="150">
                  <c:v>1979.9838970724381</c:v>
                </c:pt>
                <c:pt idx="151">
                  <c:v>1973.8363905519591</c:v>
                </c:pt>
                <c:pt idx="152">
                  <c:v>1967.7668788273929</c:v>
                </c:pt>
                <c:pt idx="153">
                  <c:v>1961.7737589078981</c:v>
                </c:pt>
                <c:pt idx="154">
                  <c:v>1955.8554727878068</c:v>
                </c:pt>
                <c:pt idx="155">
                  <c:v>1950.0105058562367</c:v>
                </c:pt>
                <c:pt idx="156">
                  <c:v>1944.2373853742379</c:v>
                </c:pt>
                <c:pt idx="157">
                  <c:v>1938.534679016162</c:v>
                </c:pt>
                <c:pt idx="158">
                  <c:v>1932.9009934720914</c:v>
                </c:pt>
                <c:pt idx="159">
                  <c:v>1927.3349731083392</c:v>
                </c:pt>
                <c:pt idx="160">
                  <c:v>1921.8352986832333</c:v>
                </c:pt>
                <c:pt idx="161">
                  <c:v>1916.4006861155096</c:v>
                </c:pt>
                <c:pt idx="162">
                  <c:v>1911.0298853028066</c:v>
                </c:pt>
                <c:pt idx="163">
                  <c:v>1905.7216789879008</c:v>
                </c:pt>
                <c:pt idx="164">
                  <c:v>1900.4748816704127</c:v>
                </c:pt>
                <c:pt idx="165">
                  <c:v>1895.2883385618768</c:v>
                </c:pt>
                <c:pt idx="166">
                  <c:v>1890.1609245821651</c:v>
                </c:pt>
                <c:pt idx="167">
                  <c:v>1885.0915433953344</c:v>
                </c:pt>
                <c:pt idx="168">
                  <c:v>1880.0791264831162</c:v>
                </c:pt>
                <c:pt idx="169">
                  <c:v>1875.1226322543303</c:v>
                </c:pt>
                <c:pt idx="170">
                  <c:v>1870.221045188589</c:v>
                </c:pt>
                <c:pt idx="171">
                  <c:v>1865.3733750127694</c:v>
                </c:pt>
                <c:pt idx="172">
                  <c:v>1860.5786559087694</c:v>
                </c:pt>
                <c:pt idx="173">
                  <c:v>1855.8359457511954</c:v>
                </c:pt>
                <c:pt idx="174">
                  <c:v>1851.1443253736268</c:v>
                </c:pt>
                <c:pt idx="175">
                  <c:v>1846.502897862234</c:v>
                </c:pt>
                <c:pt idx="176">
                  <c:v>1841.9107878755515</c:v>
                </c:pt>
                <c:pt idx="177">
                  <c:v>1837.367140989277</c:v>
                </c:pt>
                <c:pt idx="178">
                  <c:v>1832.8711230650272</c:v>
                </c:pt>
                <c:pt idx="179">
                  <c:v>1828.4219196420167</c:v>
                </c:pt>
                <c:pt idx="180">
                  <c:v>1824.0187353507106</c:v>
                </c:pt>
                <c:pt idx="181">
                  <c:v>1819.6607933475025</c:v>
                </c:pt>
                <c:pt idx="182">
                  <c:v>1815.3473347695513</c:v>
                </c:pt>
                <c:pt idx="183">
                  <c:v>1811.0776182089396</c:v>
                </c:pt>
                <c:pt idx="184">
                  <c:v>1806.8509192053441</c:v>
                </c:pt>
                <c:pt idx="185">
                  <c:v>1802.6665297564664</c:v>
                </c:pt>
                <c:pt idx="186">
                  <c:v>1798.5237578455069</c:v>
                </c:pt>
                <c:pt idx="187">
                  <c:v>1794.4219269849593</c:v>
                </c:pt>
                <c:pt idx="188">
                  <c:v>1790.360375776107</c:v>
                </c:pt>
                <c:pt idx="189">
                  <c:v>1786.3384574835641</c:v>
                </c:pt>
                <c:pt idx="190">
                  <c:v>1782.3555396242673</c:v>
                </c:pt>
                <c:pt idx="191">
                  <c:v>1778.4110035703518</c:v>
                </c:pt>
                <c:pt idx="192">
                  <c:v>1774.5042441653609</c:v>
                </c:pt>
                <c:pt idx="193">
                  <c:v>1770.6346693532601</c:v>
                </c:pt>
                <c:pt idx="194">
                  <c:v>1766.8016998197697</c:v>
                </c:pt>
                <c:pt idx="195">
                  <c:v>1763.004768645525</c:v>
                </c:pt>
                <c:pt idx="196">
                  <c:v>1759.2433209706201</c:v>
                </c:pt>
                <c:pt idx="197">
                  <c:v>1755.5168136700947</c:v>
                </c:pt>
                <c:pt idx="198">
                  <c:v>1751.8247150399407</c:v>
                </c:pt>
                <c:pt idx="199">
                  <c:v>1748.1665044932442</c:v>
                </c:pt>
                <c:pt idx="200">
                  <c:v>1744.5416722660689</c:v>
                </c:pt>
                <c:pt idx="201">
                  <c:v>1740.9497191327214</c:v>
                </c:pt>
                <c:pt idx="202">
                  <c:v>1737.3901561300499</c:v>
                </c:pt>
                <c:pt idx="203">
                  <c:v>1733.8625042904343</c:v>
                </c:pt>
                <c:pt idx="204">
                  <c:v>1730.3662943831614</c:v>
                </c:pt>
                <c:pt idx="205">
                  <c:v>1726.9010666638655</c:v>
                </c:pt>
                <c:pt idx="206">
                  <c:v>1723.4663706317444</c:v>
                </c:pt>
                <c:pt idx="207">
                  <c:v>1720.0617647942649</c:v>
                </c:pt>
                <c:pt idx="208">
                  <c:v>1716.6868164391053</c:v>
                </c:pt>
                <c:pt idx="209">
                  <c:v>1713.3411014130479</c:v>
                </c:pt>
                <c:pt idx="210">
                  <c:v>1710.0242039075961</c:v>
                </c:pt>
                <c:pt idx="211">
                  <c:v>1706.7357162510657</c:v>
                </c:pt>
                <c:pt idx="212">
                  <c:v>1703.4752387069268</c:v>
                </c:pt>
                <c:pt idx="213">
                  <c:v>1700.2423792781792</c:v>
                </c:pt>
                <c:pt idx="214">
                  <c:v>1697.0367535175349</c:v>
                </c:pt>
                <c:pt idx="215">
                  <c:v>1693.8579843432326</c:v>
                </c:pt>
                <c:pt idx="216">
                  <c:v>1690.7057018602645</c:v>
                </c:pt>
                <c:pt idx="217">
                  <c:v>1687.5795431868414</c:v>
                </c:pt>
                <c:pt idx="218">
                  <c:v>1684.4791522859164</c:v>
                </c:pt>
                <c:pt idx="219">
                  <c:v>1681.4041798015928</c:v>
                </c:pt>
                <c:pt idx="220">
                  <c:v>1678.3542829002488</c:v>
                </c:pt>
                <c:pt idx="221">
                  <c:v>1675.3291251162245</c:v>
                </c:pt>
                <c:pt idx="222">
                  <c:v>1672.3283762019139</c:v>
                </c:pt>
                <c:pt idx="223">
                  <c:v>1669.3517119821215</c:v>
                </c:pt>
                <c:pt idx="224">
                  <c:v>1666.3988142125281</c:v>
                </c:pt>
                <c:pt idx="225">
                  <c:v>1663.4693704421502</c:v>
                </c:pt>
                <c:pt idx="226">
                  <c:v>1660.5630738796417</c:v>
                </c:pt>
                <c:pt idx="227">
                  <c:v>1657.679623263323</c:v>
                </c:pt>
                <c:pt idx="228">
                  <c:v>1654.8187227348194</c:v>
                </c:pt>
                <c:pt idx="229">
                  <c:v>1651.9800817161768</c:v>
                </c:pt>
                <c:pt idx="230">
                  <c:v>1649.1634147903603</c:v>
                </c:pt>
                <c:pt idx="231">
                  <c:v>1646.3684415850137</c:v>
                </c:pt>
                <c:pt idx="232">
                  <c:v>1643.594886659386</c:v>
                </c:pt>
                <c:pt idx="233">
                  <c:v>1640.8424793943107</c:v>
                </c:pt>
                <c:pt idx="234">
                  <c:v>1638.1109538851608</c:v>
                </c:pt>
                <c:pt idx="235">
                  <c:v>1635.4000488376619</c:v>
                </c:pt>
                <c:pt idx="236">
                  <c:v>1632.7095074664976</c:v>
                </c:pt>
                <c:pt idx="237">
                  <c:v>1630.0390773966003</c:v>
                </c:pt>
                <c:pt idx="238">
                  <c:v>1627.3885105670581</c:v>
                </c:pt>
                <c:pt idx="239">
                  <c:v>1624.7575631375485</c:v>
                </c:pt>
                <c:pt idx="240">
                  <c:v>1622.1459953972226</c:v>
                </c:pt>
                <c:pt idx="241">
                  <c:v>1619.5535716759684</c:v>
                </c:pt>
                <c:pt idx="242">
                  <c:v>1616.9800602579796</c:v>
                </c:pt>
                <c:pt idx="243">
                  <c:v>1614.4252332975502</c:v>
                </c:pt>
                <c:pt idx="244">
                  <c:v>1611.8888667370481</c:v>
                </c:pt>
                <c:pt idx="245">
                  <c:v>1609.3707402269777</c:v>
                </c:pt>
                <c:pt idx="246">
                  <c:v>1606.8706370480868</c:v>
                </c:pt>
                <c:pt idx="247">
                  <c:v>1604.388344035455</c:v>
                </c:pt>
                <c:pt idx="248">
                  <c:v>1601.9236515044915</c:v>
                </c:pt>
                <c:pt idx="249">
                  <c:v>1599.4763531787987</c:v>
                </c:pt>
                <c:pt idx="250">
                  <c:v>1597.0462461198485</c:v>
                </c:pt>
                <c:pt idx="251">
                  <c:v>1594.6331306584034</c:v>
                </c:pt>
                <c:pt idx="252">
                  <c:v>1592.2368103276503</c:v>
                </c:pt>
                <c:pt idx="253">
                  <c:v>1589.8570917979762</c:v>
                </c:pt>
                <c:pt idx="254">
                  <c:v>1587.4937848133613</c:v>
                </c:pt>
                <c:pt idx="255">
                  <c:v>1585.1467021293236</c:v>
                </c:pt>
                <c:pt idx="256">
                  <c:v>1582.8156594523825</c:v>
                </c:pt>
                <c:pt idx="257">
                  <c:v>1580.5004753809885</c:v>
                </c:pt>
                <c:pt idx="258">
                  <c:v>1578.2009713478913</c:v>
                </c:pt>
                <c:pt idx="259">
                  <c:v>1575.9169715638848</c:v>
                </c:pt>
                <c:pt idx="260">
                  <c:v>1573.6483029629142</c:v>
                </c:pt>
                <c:pt idx="261">
                  <c:v>1571.3947951484877</c:v>
                </c:pt>
                <c:pt idx="262">
                  <c:v>1569.1562803413613</c:v>
                </c:pt>
                <c:pt idx="263">
                  <c:v>1566.9325933284747</c:v>
                </c:pt>
                <c:pt idx="264">
                  <c:v>1564.7235714130757</c:v>
                </c:pt>
                <c:pt idx="265">
                  <c:v>1562.5290543660324</c:v>
                </c:pt>
                <c:pt idx="266">
                  <c:v>1560.3488843782759</c:v>
                </c:pt>
                <c:pt idx="267">
                  <c:v>1558.1829060143541</c:v>
                </c:pt>
                <c:pt idx="268">
                  <c:v>1556.0309661670644</c:v>
                </c:pt>
                <c:pt idx="269">
                  <c:v>1553.8929140131311</c:v>
                </c:pt>
                <c:pt idx="270">
                  <c:v>1551.7686009699119</c:v>
                </c:pt>
                <c:pt idx="271">
                  <c:v>1549.6578806530895</c:v>
                </c:pt>
                <c:pt idx="272">
                  <c:v>1547.5606088353313</c:v>
                </c:pt>
                <c:pt idx="273">
                  <c:v>1545.4766434058927</c:v>
                </c:pt>
                <c:pt idx="274">
                  <c:v>1543.4058443311321</c:v>
                </c:pt>
                <c:pt idx="275">
                  <c:v>1541.3480736159204</c:v>
                </c:pt>
                <c:pt idx="276">
                  <c:v>1539.3031952659142</c:v>
                </c:pt>
                <c:pt idx="277">
                  <c:v>1537.2710752506787</c:v>
                </c:pt>
                <c:pt idx="278">
                  <c:v>1535.2515814676258</c:v>
                </c:pt>
                <c:pt idx="279">
                  <c:v>1533.2445837067633</c:v>
                </c:pt>
                <c:pt idx="280">
                  <c:v>1531.2499536162159</c:v>
                </c:pt>
                <c:pt idx="281">
                  <c:v>1529.2675646685084</c:v>
                </c:pt>
                <c:pt idx="282">
                  <c:v>1527.2972921275925</c:v>
                </c:pt>
                <c:pt idx="283">
                  <c:v>1525.3390130165915</c:v>
                </c:pt>
                <c:pt idx="284">
                  <c:v>1523.3926060862482</c:v>
                </c:pt>
                <c:pt idx="285">
                  <c:v>1521.4579517840598</c:v>
                </c:pt>
                <c:pt idx="286">
                  <c:v>1519.5349322240763</c:v>
                </c:pt>
                <c:pt idx="287">
                  <c:v>1517.6234311573576</c:v>
                </c:pt>
                <c:pt idx="288">
                  <c:v>1515.7233339430536</c:v>
                </c:pt>
                <c:pt idx="289">
                  <c:v>1513.8345275201095</c:v>
                </c:pt>
                <c:pt idx="290">
                  <c:v>1511.9569003795752</c:v>
                </c:pt>
                <c:pt idx="291">
                  <c:v>1510.0903425374986</c:v>
                </c:pt>
                <c:pt idx="292">
                  <c:v>1508.2347455083898</c:v>
                </c:pt>
                <c:pt idx="293">
                  <c:v>1506.3900022792538</c:v>
                </c:pt>
                <c:pt idx="294">
                  <c:v>1504.5560072841545</c:v>
                </c:pt>
                <c:pt idx="295">
                  <c:v>1502.732656379326</c:v>
                </c:pt>
                <c:pt idx="296">
                  <c:v>1500.9198468187858</c:v>
                </c:pt>
                <c:pt idx="297">
                  <c:v>1499.1174772304714</c:v>
                </c:pt>
                <c:pt idx="298">
                  <c:v>1497.3254475928538</c:v>
                </c:pt>
                <c:pt idx="299">
                  <c:v>1495.5436592120468</c:v>
                </c:pt>
                <c:pt idx="300">
                  <c:v>1495.5436592120468</c:v>
                </c:pt>
                <c:pt idx="301">
                  <c:v>1495.5436592120466</c:v>
                </c:pt>
                <c:pt idx="302">
                  <c:v>1495.5436592120466</c:v>
                </c:pt>
                <c:pt idx="303">
                  <c:v>1495.5436592120466</c:v>
                </c:pt>
                <c:pt idx="304">
                  <c:v>1495.5436592120466</c:v>
                </c:pt>
                <c:pt idx="305">
                  <c:v>1495.5436592120466</c:v>
                </c:pt>
                <c:pt idx="306">
                  <c:v>1495.5436592120466</c:v>
                </c:pt>
                <c:pt idx="307">
                  <c:v>1495.5436592120466</c:v>
                </c:pt>
                <c:pt idx="308">
                  <c:v>1495.5436592120466</c:v>
                </c:pt>
                <c:pt idx="309">
                  <c:v>1495.5436592120466</c:v>
                </c:pt>
                <c:pt idx="310">
                  <c:v>1495.5436592120466</c:v>
                </c:pt>
                <c:pt idx="311">
                  <c:v>1495.5436592120466</c:v>
                </c:pt>
                <c:pt idx="312">
                  <c:v>1495.5436592120466</c:v>
                </c:pt>
                <c:pt idx="313">
                  <c:v>1495.5436592120466</c:v>
                </c:pt>
                <c:pt idx="314">
                  <c:v>1495.5436592120466</c:v>
                </c:pt>
                <c:pt idx="315">
                  <c:v>1495.5436592120466</c:v>
                </c:pt>
                <c:pt idx="316">
                  <c:v>1495.5436592120466</c:v>
                </c:pt>
                <c:pt idx="317">
                  <c:v>1495.5436592120466</c:v>
                </c:pt>
                <c:pt idx="318">
                  <c:v>1495.5436592120466</c:v>
                </c:pt>
                <c:pt idx="319">
                  <c:v>1495.5436592120466</c:v>
                </c:pt>
                <c:pt idx="320">
                  <c:v>1495.5436592120466</c:v>
                </c:pt>
                <c:pt idx="321">
                  <c:v>1495.5436592120466</c:v>
                </c:pt>
                <c:pt idx="322">
                  <c:v>1495.5436592120466</c:v>
                </c:pt>
                <c:pt idx="323">
                  <c:v>1495.5436592120466</c:v>
                </c:pt>
                <c:pt idx="324">
                  <c:v>1495.5436592120466</c:v>
                </c:pt>
                <c:pt idx="325">
                  <c:v>1495.5436592120466</c:v>
                </c:pt>
                <c:pt idx="326">
                  <c:v>1495.5436592120466</c:v>
                </c:pt>
                <c:pt idx="327">
                  <c:v>1495.5436592120466</c:v>
                </c:pt>
                <c:pt idx="328">
                  <c:v>1495.5436592120466</c:v>
                </c:pt>
                <c:pt idx="329">
                  <c:v>1495.5436592120466</c:v>
                </c:pt>
                <c:pt idx="330">
                  <c:v>1495.5436592120466</c:v>
                </c:pt>
                <c:pt idx="331">
                  <c:v>1495.5436592120466</c:v>
                </c:pt>
                <c:pt idx="332">
                  <c:v>1495.5436592120466</c:v>
                </c:pt>
                <c:pt idx="333">
                  <c:v>1495.5436592120466</c:v>
                </c:pt>
                <c:pt idx="334">
                  <c:v>1495.5436592120466</c:v>
                </c:pt>
                <c:pt idx="335">
                  <c:v>1495.5436592120466</c:v>
                </c:pt>
                <c:pt idx="336">
                  <c:v>1495.5436592120466</c:v>
                </c:pt>
                <c:pt idx="337">
                  <c:v>1495.5436592120466</c:v>
                </c:pt>
                <c:pt idx="338">
                  <c:v>1495.5436592120466</c:v>
                </c:pt>
                <c:pt idx="339">
                  <c:v>1495.5436592120466</c:v>
                </c:pt>
                <c:pt idx="340">
                  <c:v>1495.5436592120466</c:v>
                </c:pt>
                <c:pt idx="341">
                  <c:v>1495.5436592120466</c:v>
                </c:pt>
                <c:pt idx="342">
                  <c:v>1495.5436592120466</c:v>
                </c:pt>
                <c:pt idx="343">
                  <c:v>1495.5436592120466</c:v>
                </c:pt>
                <c:pt idx="344">
                  <c:v>1495.5436592120466</c:v>
                </c:pt>
                <c:pt idx="345">
                  <c:v>1495.5436592120466</c:v>
                </c:pt>
                <c:pt idx="346">
                  <c:v>1495.5436592120466</c:v>
                </c:pt>
                <c:pt idx="347">
                  <c:v>1495.5436592120466</c:v>
                </c:pt>
                <c:pt idx="348">
                  <c:v>1495.5436592120466</c:v>
                </c:pt>
                <c:pt idx="349">
                  <c:v>1495.5436592120466</c:v>
                </c:pt>
                <c:pt idx="350">
                  <c:v>1495.5436592120466</c:v>
                </c:pt>
                <c:pt idx="351">
                  <c:v>1495.5436592120466</c:v>
                </c:pt>
                <c:pt idx="352">
                  <c:v>1495.5436592120466</c:v>
                </c:pt>
                <c:pt idx="353">
                  <c:v>1495.5436592120466</c:v>
                </c:pt>
                <c:pt idx="354">
                  <c:v>1495.5436592120466</c:v>
                </c:pt>
                <c:pt idx="355">
                  <c:v>1495.5436592120466</c:v>
                </c:pt>
                <c:pt idx="356">
                  <c:v>1495.5436592120466</c:v>
                </c:pt>
                <c:pt idx="357">
                  <c:v>1495.5436592120466</c:v>
                </c:pt>
                <c:pt idx="358">
                  <c:v>1495.5436592120466</c:v>
                </c:pt>
                <c:pt idx="359">
                  <c:v>1495.5436592120466</c:v>
                </c:pt>
                <c:pt idx="360">
                  <c:v>1495.5436592120466</c:v>
                </c:pt>
                <c:pt idx="361">
                  <c:v>1495.5436592120466</c:v>
                </c:pt>
                <c:pt idx="362">
                  <c:v>1495.5436592120466</c:v>
                </c:pt>
                <c:pt idx="363">
                  <c:v>1495.5436592120466</c:v>
                </c:pt>
                <c:pt idx="364">
                  <c:v>1495.5436592120466</c:v>
                </c:pt>
                <c:pt idx="365">
                  <c:v>1495.5436592120466</c:v>
                </c:pt>
                <c:pt idx="366">
                  <c:v>1495.5436592120466</c:v>
                </c:pt>
                <c:pt idx="367">
                  <c:v>1495.5436592120466</c:v>
                </c:pt>
                <c:pt idx="368">
                  <c:v>1495.5436592120466</c:v>
                </c:pt>
                <c:pt idx="369">
                  <c:v>1495.5436592120466</c:v>
                </c:pt>
                <c:pt idx="370">
                  <c:v>1495.5436592120466</c:v>
                </c:pt>
                <c:pt idx="371">
                  <c:v>1495.5436592120466</c:v>
                </c:pt>
                <c:pt idx="372">
                  <c:v>1495.5436592120466</c:v>
                </c:pt>
                <c:pt idx="373">
                  <c:v>1495.5436592120466</c:v>
                </c:pt>
                <c:pt idx="374">
                  <c:v>1495.5436592120466</c:v>
                </c:pt>
                <c:pt idx="375">
                  <c:v>1495.5436592120466</c:v>
                </c:pt>
                <c:pt idx="376">
                  <c:v>1495.5436592120466</c:v>
                </c:pt>
                <c:pt idx="377">
                  <c:v>1495.5436592120466</c:v>
                </c:pt>
                <c:pt idx="378">
                  <c:v>1495.5436592120466</c:v>
                </c:pt>
                <c:pt idx="379">
                  <c:v>1495.5436592120466</c:v>
                </c:pt>
                <c:pt idx="380">
                  <c:v>1495.5436592120466</c:v>
                </c:pt>
                <c:pt idx="381">
                  <c:v>1495.5436592120466</c:v>
                </c:pt>
                <c:pt idx="382">
                  <c:v>1495.5436592120466</c:v>
                </c:pt>
                <c:pt idx="383">
                  <c:v>1495.5436592120466</c:v>
                </c:pt>
                <c:pt idx="384">
                  <c:v>1495.5436592120466</c:v>
                </c:pt>
                <c:pt idx="385">
                  <c:v>1495.5436592120466</c:v>
                </c:pt>
                <c:pt idx="386">
                  <c:v>1495.5436592120466</c:v>
                </c:pt>
                <c:pt idx="387">
                  <c:v>1495.5436592120466</c:v>
                </c:pt>
                <c:pt idx="388">
                  <c:v>1495.5436592120466</c:v>
                </c:pt>
                <c:pt idx="389">
                  <c:v>1495.5436592120466</c:v>
                </c:pt>
                <c:pt idx="390">
                  <c:v>1495.5436592120466</c:v>
                </c:pt>
                <c:pt idx="391">
                  <c:v>1495.5436592120466</c:v>
                </c:pt>
                <c:pt idx="392">
                  <c:v>1495.5436592120466</c:v>
                </c:pt>
                <c:pt idx="393">
                  <c:v>1495.5436592120466</c:v>
                </c:pt>
                <c:pt idx="394">
                  <c:v>1495.5436592120466</c:v>
                </c:pt>
                <c:pt idx="395">
                  <c:v>1495.5436592120466</c:v>
                </c:pt>
                <c:pt idx="396">
                  <c:v>1495.5436592120466</c:v>
                </c:pt>
                <c:pt idx="397">
                  <c:v>1495.5436592120466</c:v>
                </c:pt>
                <c:pt idx="398">
                  <c:v>1495.5436592120466</c:v>
                </c:pt>
                <c:pt idx="399">
                  <c:v>1495.5436592120466</c:v>
                </c:pt>
                <c:pt idx="400">
                  <c:v>1495.5436592120466</c:v>
                </c:pt>
                <c:pt idx="401">
                  <c:v>1495.5436592120466</c:v>
                </c:pt>
                <c:pt idx="402">
                  <c:v>1495.5436592120466</c:v>
                </c:pt>
                <c:pt idx="403">
                  <c:v>1495.5436592120466</c:v>
                </c:pt>
                <c:pt idx="404">
                  <c:v>1495.5436592120466</c:v>
                </c:pt>
                <c:pt idx="405">
                  <c:v>1495.5436592120466</c:v>
                </c:pt>
                <c:pt idx="406">
                  <c:v>1495.5436592120466</c:v>
                </c:pt>
                <c:pt idx="407">
                  <c:v>1495.5436592120466</c:v>
                </c:pt>
                <c:pt idx="408">
                  <c:v>1495.5436592120466</c:v>
                </c:pt>
                <c:pt idx="409">
                  <c:v>1495.5436592120466</c:v>
                </c:pt>
                <c:pt idx="410">
                  <c:v>1495.5436592120466</c:v>
                </c:pt>
                <c:pt idx="411">
                  <c:v>1495.5436592120466</c:v>
                </c:pt>
                <c:pt idx="412">
                  <c:v>1495.5436592120466</c:v>
                </c:pt>
                <c:pt idx="413">
                  <c:v>1495.5436592120466</c:v>
                </c:pt>
                <c:pt idx="414">
                  <c:v>1495.5436592120466</c:v>
                </c:pt>
                <c:pt idx="415">
                  <c:v>1495.5436592120466</c:v>
                </c:pt>
                <c:pt idx="416">
                  <c:v>1495.5436592120466</c:v>
                </c:pt>
                <c:pt idx="417">
                  <c:v>1495.5436592120466</c:v>
                </c:pt>
                <c:pt idx="418">
                  <c:v>1495.5436592120466</c:v>
                </c:pt>
                <c:pt idx="419">
                  <c:v>1495.5436592120466</c:v>
                </c:pt>
                <c:pt idx="420">
                  <c:v>1495.5436592120466</c:v>
                </c:pt>
                <c:pt idx="421">
                  <c:v>1495.5436592120466</c:v>
                </c:pt>
                <c:pt idx="422">
                  <c:v>1495.5436592120466</c:v>
                </c:pt>
                <c:pt idx="423">
                  <c:v>1495.5436592120466</c:v>
                </c:pt>
                <c:pt idx="424">
                  <c:v>1495.5436592120466</c:v>
                </c:pt>
                <c:pt idx="425">
                  <c:v>1495.5436592120466</c:v>
                </c:pt>
                <c:pt idx="426">
                  <c:v>1495.5436592120466</c:v>
                </c:pt>
                <c:pt idx="427">
                  <c:v>1495.5436592120466</c:v>
                </c:pt>
                <c:pt idx="428">
                  <c:v>1495.5436592120466</c:v>
                </c:pt>
                <c:pt idx="429">
                  <c:v>1495.5436592120466</c:v>
                </c:pt>
                <c:pt idx="430">
                  <c:v>1495.5436592120466</c:v>
                </c:pt>
                <c:pt idx="431">
                  <c:v>1495.5436592120466</c:v>
                </c:pt>
                <c:pt idx="432">
                  <c:v>1495.5436592120466</c:v>
                </c:pt>
                <c:pt idx="433">
                  <c:v>1495.5436592120466</c:v>
                </c:pt>
                <c:pt idx="434">
                  <c:v>1495.5436592120466</c:v>
                </c:pt>
                <c:pt idx="435">
                  <c:v>1495.5436592120466</c:v>
                </c:pt>
                <c:pt idx="436">
                  <c:v>1495.5436592120466</c:v>
                </c:pt>
                <c:pt idx="437">
                  <c:v>1495.5436592120466</c:v>
                </c:pt>
                <c:pt idx="438">
                  <c:v>1495.5436592120466</c:v>
                </c:pt>
                <c:pt idx="439">
                  <c:v>1495.5436592120466</c:v>
                </c:pt>
                <c:pt idx="440">
                  <c:v>1495.5436592120466</c:v>
                </c:pt>
                <c:pt idx="441">
                  <c:v>1495.5436592120466</c:v>
                </c:pt>
                <c:pt idx="442">
                  <c:v>1495.5436592120466</c:v>
                </c:pt>
                <c:pt idx="443">
                  <c:v>1495.5436592120466</c:v>
                </c:pt>
                <c:pt idx="444">
                  <c:v>1495.5436592120466</c:v>
                </c:pt>
                <c:pt idx="445">
                  <c:v>1495.5436592120466</c:v>
                </c:pt>
                <c:pt idx="446">
                  <c:v>1495.5436592120466</c:v>
                </c:pt>
                <c:pt idx="447">
                  <c:v>1495.5436592120466</c:v>
                </c:pt>
                <c:pt idx="448">
                  <c:v>1495.5436592120466</c:v>
                </c:pt>
                <c:pt idx="449">
                  <c:v>1495.5436592120466</c:v>
                </c:pt>
                <c:pt idx="450">
                  <c:v>1495.5436592120466</c:v>
                </c:pt>
                <c:pt idx="451">
                  <c:v>1495.5436592120466</c:v>
                </c:pt>
                <c:pt idx="452">
                  <c:v>1495.5436592120466</c:v>
                </c:pt>
                <c:pt idx="453">
                  <c:v>1495.5436592120466</c:v>
                </c:pt>
                <c:pt idx="454">
                  <c:v>1495.5436592120466</c:v>
                </c:pt>
                <c:pt idx="455">
                  <c:v>1495.5436592120466</c:v>
                </c:pt>
                <c:pt idx="456">
                  <c:v>1495.5436592120466</c:v>
                </c:pt>
                <c:pt idx="457">
                  <c:v>1495.5436592120466</c:v>
                </c:pt>
                <c:pt idx="458">
                  <c:v>1495.5436592120466</c:v>
                </c:pt>
                <c:pt idx="459">
                  <c:v>1495.5436592120466</c:v>
                </c:pt>
                <c:pt idx="460">
                  <c:v>1495.5436592120466</c:v>
                </c:pt>
                <c:pt idx="461">
                  <c:v>1495.5436592120466</c:v>
                </c:pt>
                <c:pt idx="462">
                  <c:v>1495.5436592120466</c:v>
                </c:pt>
                <c:pt idx="463">
                  <c:v>1495.5436592120466</c:v>
                </c:pt>
                <c:pt idx="464">
                  <c:v>1495.5436592120466</c:v>
                </c:pt>
                <c:pt idx="465">
                  <c:v>1495.5436592120466</c:v>
                </c:pt>
                <c:pt idx="466">
                  <c:v>1495.5436592120466</c:v>
                </c:pt>
                <c:pt idx="467">
                  <c:v>1495.5436592120466</c:v>
                </c:pt>
                <c:pt idx="468">
                  <c:v>1495.5436592120466</c:v>
                </c:pt>
                <c:pt idx="469">
                  <c:v>1495.5436592120466</c:v>
                </c:pt>
                <c:pt idx="470">
                  <c:v>1495.5436592120466</c:v>
                </c:pt>
                <c:pt idx="471">
                  <c:v>1495.5436592120466</c:v>
                </c:pt>
                <c:pt idx="472">
                  <c:v>1495.5436592120466</c:v>
                </c:pt>
                <c:pt idx="473">
                  <c:v>1495.5436592120466</c:v>
                </c:pt>
                <c:pt idx="474">
                  <c:v>1495.5436592120466</c:v>
                </c:pt>
                <c:pt idx="475">
                  <c:v>1495.5436592120466</c:v>
                </c:pt>
                <c:pt idx="476">
                  <c:v>1495.5436592120466</c:v>
                </c:pt>
                <c:pt idx="477">
                  <c:v>1495.5436592120466</c:v>
                </c:pt>
                <c:pt idx="478">
                  <c:v>1495.5436592120466</c:v>
                </c:pt>
                <c:pt idx="479">
                  <c:v>1495.5436592120466</c:v>
                </c:pt>
                <c:pt idx="480">
                  <c:v>1495.5436592120466</c:v>
                </c:pt>
                <c:pt idx="481">
                  <c:v>1495.5436592120466</c:v>
                </c:pt>
                <c:pt idx="482">
                  <c:v>1495.5436592120466</c:v>
                </c:pt>
                <c:pt idx="483">
                  <c:v>1495.5436592120466</c:v>
                </c:pt>
                <c:pt idx="484">
                  <c:v>1495.5436592120466</c:v>
                </c:pt>
                <c:pt idx="485">
                  <c:v>1495.5436592120466</c:v>
                </c:pt>
                <c:pt idx="486">
                  <c:v>1495.5436592120466</c:v>
                </c:pt>
                <c:pt idx="487">
                  <c:v>1495.5436592120466</c:v>
                </c:pt>
                <c:pt idx="488">
                  <c:v>1495.5436592120466</c:v>
                </c:pt>
                <c:pt idx="489">
                  <c:v>1495.5436592120466</c:v>
                </c:pt>
                <c:pt idx="490">
                  <c:v>1495.5436592120466</c:v>
                </c:pt>
                <c:pt idx="491">
                  <c:v>1495.5436592120466</c:v>
                </c:pt>
                <c:pt idx="492">
                  <c:v>1495.5436592120466</c:v>
                </c:pt>
                <c:pt idx="493">
                  <c:v>1495.5436592120466</c:v>
                </c:pt>
                <c:pt idx="494">
                  <c:v>1495.5436592120466</c:v>
                </c:pt>
                <c:pt idx="495">
                  <c:v>1495.5436592120466</c:v>
                </c:pt>
                <c:pt idx="496">
                  <c:v>1495.5436592120466</c:v>
                </c:pt>
                <c:pt idx="497">
                  <c:v>1495.5436592120466</c:v>
                </c:pt>
                <c:pt idx="498">
                  <c:v>1495.5436592120466</c:v>
                </c:pt>
                <c:pt idx="499">
                  <c:v>1495.5436592120466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41-494B-989D-7295D17046D2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2025'!$AO$6:$AO$505</c:f>
              <c:numCache>
                <c:formatCode>#,##0</c:formatCode>
                <c:ptCount val="500"/>
                <c:pt idx="0">
                  <c:v>5832.2777899104613</c:v>
                </c:pt>
                <c:pt idx="1">
                  <c:v>5825.2808376049734</c:v>
                </c:pt>
                <c:pt idx="2">
                  <c:v>5818.3006535947716</c:v>
                </c:pt>
                <c:pt idx="3">
                  <c:v>5811.3371776738113</c:v>
                </c:pt>
                <c:pt idx="4">
                  <c:v>5804.3903499239295</c:v>
                </c:pt>
                <c:pt idx="5">
                  <c:v>5797.460110713123</c:v>
                </c:pt>
                <c:pt idx="6">
                  <c:v>5790.5464006938428</c:v>
                </c:pt>
                <c:pt idx="7">
                  <c:v>5783.6491608012993</c:v>
                </c:pt>
                <c:pt idx="8">
                  <c:v>5776.7683322517851</c:v>
                </c:pt>
                <c:pt idx="9">
                  <c:v>5769.9038565409965</c:v>
                </c:pt>
                <c:pt idx="10">
                  <c:v>5763.0556754423824</c:v>
                </c:pt>
                <c:pt idx="11">
                  <c:v>5756.2237310054961</c:v>
                </c:pt>
                <c:pt idx="12">
                  <c:v>5749.4079655543592</c:v>
                </c:pt>
                <c:pt idx="13">
                  <c:v>5742.6083216858397</c:v>
                </c:pt>
                <c:pt idx="14">
                  <c:v>5735.8247422680406</c:v>
                </c:pt>
                <c:pt idx="15">
                  <c:v>5729.6717442608879</c:v>
                </c:pt>
                <c:pt idx="16">
                  <c:v>5722.9186756669878</c:v>
                </c:pt>
                <c:pt idx="17">
                  <c:v>5716.1815068493152</c:v>
                </c:pt>
                <c:pt idx="18">
                  <c:v>5709.460181721005</c:v>
                </c:pt>
                <c:pt idx="19">
                  <c:v>5702.7546444586806</c:v>
                </c:pt>
                <c:pt idx="20">
                  <c:v>5696.0648395009066</c:v>
                </c:pt>
                <c:pt idx="21">
                  <c:v>5689.3907115466554</c:v>
                </c:pt>
                <c:pt idx="22">
                  <c:v>5682.7322055537825</c:v>
                </c:pt>
                <c:pt idx="23">
                  <c:v>5676.692528430226</c:v>
                </c:pt>
                <c:pt idx="24">
                  <c:v>5670.0636942675155</c:v>
                </c:pt>
                <c:pt idx="25">
                  <c:v>5663.4503234015483</c:v>
                </c:pt>
                <c:pt idx="26">
                  <c:v>5656.8523617877563</c:v>
                </c:pt>
                <c:pt idx="27">
                  <c:v>5650.2697556331323</c:v>
                </c:pt>
                <c:pt idx="28">
                  <c:v>5643.702451394759</c:v>
                </c:pt>
                <c:pt idx="29">
                  <c:v>5637.7454084863839</c:v>
                </c:pt>
                <c:pt idx="30">
                  <c:v>5631.20716921455</c:v>
                </c:pt>
                <c:pt idx="31">
                  <c:v>5624.6840775063192</c:v>
                </c:pt>
                <c:pt idx="32">
                  <c:v>5618.1760807825813</c:v>
                </c:pt>
                <c:pt idx="33">
                  <c:v>5611.6831267072912</c:v>
                </c:pt>
                <c:pt idx="34">
                  <c:v>5605.7934508816124</c:v>
                </c:pt>
                <c:pt idx="35">
                  <c:v>5599.329070133138</c:v>
                </c:pt>
                <c:pt idx="36">
                  <c:v>5592.8795811518321</c:v>
                </c:pt>
                <c:pt idx="37">
                  <c:v>5586.4449325384376</c:v>
                </c:pt>
                <c:pt idx="38">
                  <c:v>5580.6080869292655</c:v>
                </c:pt>
                <c:pt idx="39">
                  <c:v>5574.2016280525986</c:v>
                </c:pt>
                <c:pt idx="40">
                  <c:v>5567.8098613572392</c:v>
                </c:pt>
                <c:pt idx="41">
                  <c:v>5561.4327363598495</c:v>
                </c:pt>
                <c:pt idx="42">
                  <c:v>5555.6480133139175</c:v>
                </c:pt>
                <c:pt idx="43">
                  <c:v>5549.2987012987014</c:v>
                </c:pt>
                <c:pt idx="44">
                  <c:v>5542.963885429639</c:v>
                </c:pt>
                <c:pt idx="45">
                  <c:v>5536.6435161190011</c:v>
                </c:pt>
                <c:pt idx="46">
                  <c:v>5530.9102205653935</c:v>
                </c:pt>
                <c:pt idx="47">
                  <c:v>5524.6172941663217</c:v>
                </c:pt>
                <c:pt idx="48">
                  <c:v>5518.338671350346</c:v>
                </c:pt>
                <c:pt idx="49">
                  <c:v>5512.6432036329861</c:v>
                </c:pt>
                <c:pt idx="50">
                  <c:v>5506.3917525773195</c:v>
                </c:pt>
                <c:pt idx="51">
                  <c:v>5500.1544640098855</c:v>
                </c:pt>
                <c:pt idx="52">
                  <c:v>5494.4964509824094</c:v>
                </c:pt>
                <c:pt idx="53">
                  <c:v>5488.2860665844637</c:v>
                </c:pt>
                <c:pt idx="54">
                  <c:v>5482.0897054295392</c:v>
                </c:pt>
                <c:pt idx="55">
                  <c:v>5476.4687788372812</c:v>
                </c:pt>
                <c:pt idx="56">
                  <c:v>5470.2990577632117</c:v>
                </c:pt>
                <c:pt idx="57">
                  <c:v>5464.1432225063936</c:v>
                </c:pt>
                <c:pt idx="58">
                  <c:v>5458.5590189064897</c:v>
                </c:pt>
                <c:pt idx="59">
                  <c:v>5452.4295630869747</c:v>
                </c:pt>
                <c:pt idx="60">
                  <c:v>5446.3138574487612</c:v>
                </c:pt>
                <c:pt idx="61">
                  <c:v>5440.7660181318124</c:v>
                </c:pt>
                <c:pt idx="62">
                  <c:v>5434.6764346764348</c:v>
                </c:pt>
                <c:pt idx="63">
                  <c:v>5429.1522667208783</c:v>
                </c:pt>
                <c:pt idx="64">
                  <c:v>5423.0886384404512</c:v>
                </c:pt>
                <c:pt idx="65">
                  <c:v>5417.0385395537533</c:v>
                </c:pt>
                <c:pt idx="66">
                  <c:v>5411.5501519756835</c:v>
                </c:pt>
                <c:pt idx="67">
                  <c:v>5405.5257565023785</c:v>
                </c:pt>
                <c:pt idx="68">
                  <c:v>5400.0606612071579</c:v>
                </c:pt>
                <c:pt idx="69">
                  <c:v>5394.0618056958192</c:v>
                </c:pt>
                <c:pt idx="70">
                  <c:v>5388.619854721549</c:v>
                </c:pt>
                <c:pt idx="71">
                  <c:v>5382.6463771036979</c:v>
                </c:pt>
                <c:pt idx="72">
                  <c:v>5376.6861284477554</c:v>
                </c:pt>
                <c:pt idx="73">
                  <c:v>5371.2791633145616</c:v>
                </c:pt>
                <c:pt idx="74">
                  <c:v>5365.3440482169763</c:v>
                </c:pt>
                <c:pt idx="75">
                  <c:v>5359.9598595082789</c:v>
                </c:pt>
                <c:pt idx="76">
                  <c:v>5354.0497193263827</c:v>
                </c:pt>
                <c:pt idx="77">
                  <c:v>5348.6881634288002</c:v>
                </c:pt>
                <c:pt idx="78">
                  <c:v>5342.8028408522559</c:v>
                </c:pt>
                <c:pt idx="79">
                  <c:v>5337.4637753572506</c:v>
                </c:pt>
                <c:pt idx="80">
                  <c:v>5331.60311439409</c:v>
                </c:pt>
                <c:pt idx="81">
                  <c:v>5326.2863980853608</c:v>
                </c:pt>
                <c:pt idx="82">
                  <c:v>5320.450244048212</c:v>
                </c:pt>
                <c:pt idx="83">
                  <c:v>5315.1557368892427</c:v>
                </c:pt>
                <c:pt idx="84">
                  <c:v>5309.3439363817097</c:v>
                </c:pt>
                <c:pt idx="85">
                  <c:v>5304.0714995034759</c:v>
                </c:pt>
                <c:pt idx="86">
                  <c:v>5298.2839004067055</c:v>
                </c:pt>
                <c:pt idx="87">
                  <c:v>5293.0333960955304</c:v>
                </c:pt>
                <c:pt idx="88">
                  <c:v>5287.7932877932872</c:v>
                </c:pt>
                <c:pt idx="89">
                  <c:v>5282.0411392405058</c:v>
                </c:pt>
                <c:pt idx="90">
                  <c:v>5276.8227622999411</c:v>
                </c:pt>
                <c:pt idx="91">
                  <c:v>5271.0944438961806</c:v>
                </c:pt>
                <c:pt idx="92">
                  <c:v>5265.8976634131914</c:v>
                </c:pt>
                <c:pt idx="93">
                  <c:v>5260.1930273783728</c:v>
                </c:pt>
                <c:pt idx="94">
                  <c:v>5255.0177095631643</c:v>
                </c:pt>
                <c:pt idx="95">
                  <c:v>5249.8525653626893</c:v>
                </c:pt>
                <c:pt idx="96">
                  <c:v>5244.1826215022093</c:v>
                </c:pt>
                <c:pt idx="97">
                  <c:v>5239.0387444825892</c:v>
                </c:pt>
                <c:pt idx="98">
                  <c:v>5233.3921222810113</c:v>
                </c:pt>
                <c:pt idx="99">
                  <c:v>5228.2693813625683</c:v>
                </c:pt>
                <c:pt idx="100">
                  <c:v>5223.1566594954038</c:v>
                </c:pt>
                <c:pt idx="101">
                  <c:v>5217.5442024030472</c:v>
                </c:pt>
                <c:pt idx="102">
                  <c:v>5212.4524251000294</c:v>
                </c:pt>
                <c:pt idx="103">
                  <c:v>5207.3705761918691</c:v>
                </c:pt>
                <c:pt idx="104">
                  <c:v>5201.7919750681722</c:v>
                </c:pt>
                <c:pt idx="105">
                  <c:v>5196.7308814944545</c:v>
                </c:pt>
                <c:pt idx="106">
                  <c:v>5191.6796267496111</c:v>
                </c:pt>
                <c:pt idx="107">
                  <c:v>5186.1345761724442</c:v>
                </c:pt>
                <c:pt idx="108">
                  <c:v>5181.1038898050247</c:v>
                </c:pt>
                <c:pt idx="109">
                  <c:v>5176.0829537745904</c:v>
                </c:pt>
                <c:pt idx="110">
                  <c:v>5170.5711519845108</c:v>
                </c:pt>
                <c:pt idx="111">
                  <c:v>5165.5705996131528</c:v>
                </c:pt>
                <c:pt idx="112">
                  <c:v>5160.579710144928</c:v>
                </c:pt>
                <c:pt idx="113">
                  <c:v>5155.100858990445</c:v>
                </c:pt>
                <c:pt idx="114">
                  <c:v>5150.1301706682098</c:v>
                </c:pt>
                <c:pt idx="115">
                  <c:v>5145.1690588575284</c:v>
                </c:pt>
                <c:pt idx="116">
                  <c:v>5140.217495909922</c:v>
                </c:pt>
                <c:pt idx="117">
                  <c:v>5134.7817727360125</c:v>
                </c:pt>
                <c:pt idx="118">
                  <c:v>5129.850172877449</c:v>
                </c:pt>
                <c:pt idx="119">
                  <c:v>5124.9280368451355</c:v>
                </c:pt>
                <c:pt idx="120">
                  <c:v>5120.0153374233132</c:v>
                </c:pt>
                <c:pt idx="121">
                  <c:v>5114.6222349899454</c:v>
                </c:pt>
                <c:pt idx="122">
                  <c:v>5109.7292643260307</c:v>
                </c:pt>
                <c:pt idx="123">
                  <c:v>5104.8456465640829</c:v>
                </c:pt>
                <c:pt idx="124">
                  <c:v>5099.9713549126327</c:v>
                </c:pt>
                <c:pt idx="125">
                  <c:v>5095.106362682438</c:v>
                </c:pt>
                <c:pt idx="126">
                  <c:v>5089.7655803316184</c:v>
                </c:pt>
                <c:pt idx="127">
                  <c:v>5084.9200304645847</c:v>
                </c:pt>
                <c:pt idx="128">
                  <c:v>5080.0836979265741</c:v>
                </c:pt>
                <c:pt idx="129">
                  <c:v>5075.2565564424176</c:v>
                </c:pt>
                <c:pt idx="130">
                  <c:v>5070.4385798367193</c:v>
                </c:pt>
                <c:pt idx="131">
                  <c:v>5065.1493598862016</c:v>
                </c:pt>
                <c:pt idx="132">
                  <c:v>5060.3505447655143</c:v>
                </c:pt>
                <c:pt idx="133">
                  <c:v>5055.5608140085187</c:v>
                </c:pt>
                <c:pt idx="134">
                  <c:v>5050.7801418439713</c:v>
                </c:pt>
                <c:pt idx="135">
                  <c:v>5046.0085025980161</c:v>
                </c:pt>
                <c:pt idx="136">
                  <c:v>5041.2458706937232</c:v>
                </c:pt>
                <c:pt idx="137">
                  <c:v>5036.0173486705635</c:v>
                </c:pt>
                <c:pt idx="138">
                  <c:v>5031.2735493594573</c:v>
                </c:pt>
                <c:pt idx="139">
                  <c:v>5026.5386787125917</c:v>
                </c:pt>
                <c:pt idx="140">
                  <c:v>5021.8127115456937</c:v>
                </c:pt>
                <c:pt idx="141">
                  <c:v>5017.0956227691158</c:v>
                </c:pt>
                <c:pt idx="142">
                  <c:v>5012.3873873873872</c:v>
                </c:pt>
                <c:pt idx="143">
                  <c:v>5007.6879804987811</c:v>
                </c:pt>
                <c:pt idx="144">
                  <c:v>5002.997377294867</c:v>
                </c:pt>
                <c:pt idx="145">
                  <c:v>4998.3155530600789</c:v>
                </c:pt>
                <c:pt idx="146">
                  <c:v>4993.1756567261846</c:v>
                </c:pt>
                <c:pt idx="147">
                  <c:v>4988.5121882880358</c:v>
                </c:pt>
                <c:pt idx="148">
                  <c:v>4983.8574227862273</c:v>
                </c:pt>
                <c:pt idx="149">
                  <c:v>4979.2113358814213</c:v>
                </c:pt>
                <c:pt idx="150">
                  <c:v>4974.5739033249511</c:v>
                </c:pt>
                <c:pt idx="151">
                  <c:v>4969.9451009584072</c:v>
                </c:pt>
                <c:pt idx="152">
                  <c:v>4965.3249047132103</c:v>
                </c:pt>
                <c:pt idx="153">
                  <c:v>4960.7132906101979</c:v>
                </c:pt>
                <c:pt idx="154">
                  <c:v>4956.1102347592096</c:v>
                </c:pt>
                <c:pt idx="155">
                  <c:v>4951.5157133586727</c:v>
                </c:pt>
                <c:pt idx="156">
                  <c:v>4946.9297026951936</c:v>
                </c:pt>
                <c:pt idx="157">
                  <c:v>4942.3521791431485</c:v>
                </c:pt>
                <c:pt idx="158">
                  <c:v>4937.7831191642781</c:v>
                </c:pt>
                <c:pt idx="159">
                  <c:v>4933.2224993072878</c:v>
                </c:pt>
                <c:pt idx="160">
                  <c:v>4928.6702962074369</c:v>
                </c:pt>
                <c:pt idx="161">
                  <c:v>4924.1264865861531</c:v>
                </c:pt>
                <c:pt idx="162">
                  <c:v>4919.5910472506221</c:v>
                </c:pt>
                <c:pt idx="163">
                  <c:v>4915.063955093402</c:v>
                </c:pt>
                <c:pt idx="164">
                  <c:v>4910.5451870920297</c:v>
                </c:pt>
                <c:pt idx="165">
                  <c:v>4906.0347203086249</c:v>
                </c:pt>
                <c:pt idx="166">
                  <c:v>4901.5325318895111</c:v>
                </c:pt>
                <c:pt idx="167">
                  <c:v>4897.038599064821</c:v>
                </c:pt>
                <c:pt idx="168">
                  <c:v>4892.5528991481178</c:v>
                </c:pt>
                <c:pt idx="169">
                  <c:v>4888.0754095360116</c:v>
                </c:pt>
                <c:pt idx="170">
                  <c:v>4883.6061077077811</c:v>
                </c:pt>
                <c:pt idx="171">
                  <c:v>4879.5907180705281</c:v>
                </c:pt>
                <c:pt idx="172">
                  <c:v>4875.1369112814891</c:v>
                </c:pt>
                <c:pt idx="173">
                  <c:v>4870.6912274302395</c:v>
                </c:pt>
                <c:pt idx="174">
                  <c:v>4866.2536443148683</c:v>
                </c:pt>
                <c:pt idx="175">
                  <c:v>4861.8241398143091</c:v>
                </c:pt>
                <c:pt idx="176">
                  <c:v>4857.4026918879599</c:v>
                </c:pt>
                <c:pt idx="177">
                  <c:v>4852.9892785753227</c:v>
                </c:pt>
                <c:pt idx="178">
                  <c:v>4848.583877995643</c:v>
                </c:pt>
                <c:pt idx="179">
                  <c:v>4844.1864683475424</c:v>
                </c:pt>
                <c:pt idx="180">
                  <c:v>4839.7970279086621</c:v>
                </c:pt>
                <c:pt idx="181">
                  <c:v>4835.8533272974191</c:v>
                </c:pt>
                <c:pt idx="182">
                  <c:v>4831.4789687924022</c:v>
                </c:pt>
                <c:pt idx="183">
                  <c:v>4827.1125169453226</c:v>
                </c:pt>
                <c:pt idx="184">
                  <c:v>4822.7539503386006</c:v>
                </c:pt>
                <c:pt idx="185">
                  <c:v>4818.4032476319353</c:v>
                </c:pt>
                <c:pt idx="186">
                  <c:v>4814.0603875619645</c:v>
                </c:pt>
                <c:pt idx="187">
                  <c:v>4810.158501440922</c:v>
                </c:pt>
                <c:pt idx="188">
                  <c:v>4805.8304840741403</c:v>
                </c:pt>
                <c:pt idx="189">
                  <c:v>4801.5102481121903</c:v>
                </c:pt>
                <c:pt idx="190">
                  <c:v>4797.1977725884672</c:v>
                </c:pt>
                <c:pt idx="191">
                  <c:v>4792.8930366116301</c:v>
                </c:pt>
                <c:pt idx="192">
                  <c:v>4789.0253743387429</c:v>
                </c:pt>
                <c:pt idx="193">
                  <c:v>4784.7352862133839</c:v>
                </c:pt>
                <c:pt idx="194">
                  <c:v>4780.4528774724786</c:v>
                </c:pt>
                <c:pt idx="195">
                  <c:v>4776.1781275149779</c:v>
                </c:pt>
                <c:pt idx="196">
                  <c:v>4771.9110158134545</c:v>
                </c:pt>
                <c:pt idx="197">
                  <c:v>4768.0771290840921</c:v>
                </c:pt>
                <c:pt idx="198">
                  <c:v>4763.8244737780951</c:v>
                </c:pt>
                <c:pt idx="199">
                  <c:v>4759.5793976118339</c:v>
                </c:pt>
                <c:pt idx="200">
                  <c:v>4755.3418803418808</c:v>
                </c:pt>
                <c:pt idx="201">
                  <c:v>4751.5345609821188</c:v>
                </c:pt>
                <c:pt idx="202">
                  <c:v>4747.3113501022126</c:v>
                </c:pt>
                <c:pt idx="203">
                  <c:v>4743.0956398188437</c:v>
                </c:pt>
                <c:pt idx="204">
                  <c:v>4739.3078970718725</c:v>
                </c:pt>
                <c:pt idx="205">
                  <c:v>4735.1063829787236</c:v>
                </c:pt>
                <c:pt idx="206">
                  <c:v>4730.9123117803365</c:v>
                </c:pt>
                <c:pt idx="207">
                  <c:v>4726.7256637168139</c:v>
                </c:pt>
                <c:pt idx="208">
                  <c:v>4722.964010964718</c:v>
                </c:pt>
                <c:pt idx="209">
                  <c:v>4718.7914126689639</c:v>
                </c:pt>
                <c:pt idx="210">
                  <c:v>4714.6261805984641</c:v>
                </c:pt>
                <c:pt idx="211">
                  <c:v>4710.8837537484569</c:v>
                </c:pt>
                <c:pt idx="212">
                  <c:v>4706.7324638702858</c:v>
                </c:pt>
                <c:pt idx="213">
                  <c:v>4702.5884838880083</c:v>
                </c:pt>
                <c:pt idx="214">
                  <c:v>4698.8651359197675</c:v>
                </c:pt>
                <c:pt idx="215">
                  <c:v>4694.7349916498197</c:v>
                </c:pt>
                <c:pt idx="216">
                  <c:v>4690.6121015192766</c:v>
                </c:pt>
                <c:pt idx="217">
                  <c:v>4686.9076869076871</c:v>
                </c:pt>
                <c:pt idx="218">
                  <c:v>4682.7985270910049</c:v>
                </c:pt>
                <c:pt idx="219">
                  <c:v>4679.1064388961886</c:v>
                </c:pt>
                <c:pt idx="220">
                  <c:v>4675.0109409190372</c:v>
                </c:pt>
                <c:pt idx="221">
                  <c:v>4670.9226060341061</c:v>
                </c:pt>
                <c:pt idx="222">
                  <c:v>4667.2492135616922</c:v>
                </c:pt>
                <c:pt idx="223">
                  <c:v>4663.1744368779464</c:v>
                </c:pt>
                <c:pt idx="224">
                  <c:v>4659.5132164354882</c:v>
                </c:pt>
                <c:pt idx="225">
                  <c:v>4655.4519306197153</c:v>
                </c:pt>
                <c:pt idx="226">
                  <c:v>4651.397718366281</c:v>
                </c:pt>
                <c:pt idx="227">
                  <c:v>4647.7549599721542</c:v>
                </c:pt>
                <c:pt idx="228">
                  <c:v>4643.7141366718834</c:v>
                </c:pt>
                <c:pt idx="229">
                  <c:v>4640.0833984884021</c:v>
                </c:pt>
                <c:pt idx="230">
                  <c:v>4636.0558979255275</c:v>
                </c:pt>
                <c:pt idx="231">
                  <c:v>4632.4371205550742</c:v>
                </c:pt>
                <c:pt idx="232">
                  <c:v>4628.4228769497395</c:v>
                </c:pt>
                <c:pt idx="233">
                  <c:v>4624.8160013854013</c:v>
                </c:pt>
                <c:pt idx="234">
                  <c:v>4620.8149493900855</c:v>
                </c:pt>
                <c:pt idx="235">
                  <c:v>4616.8208142449648</c:v>
                </c:pt>
                <c:pt idx="236">
                  <c:v>4613.2319917084124</c:v>
                </c:pt>
                <c:pt idx="237">
                  <c:v>4609.2509492578529</c:v>
                </c:pt>
                <c:pt idx="238">
                  <c:v>4605.6738811761661</c:v>
                </c:pt>
                <c:pt idx="239">
                  <c:v>4601.7058671491341</c:v>
                </c:pt>
                <c:pt idx="240">
                  <c:v>4598.1404958677685</c:v>
                </c:pt>
                <c:pt idx="241">
                  <c:v>4594.1854464132111</c:v>
                </c:pt>
                <c:pt idx="242">
                  <c:v>4590.6317146540614</c:v>
                </c:pt>
                <c:pt idx="243">
                  <c:v>4587.0834764685678</c:v>
                </c:pt>
                <c:pt idx="244">
                  <c:v>4583.1474171958125</c:v>
                </c:pt>
                <c:pt idx="245">
                  <c:v>4579.610734802367</c:v>
                </c:pt>
                <c:pt idx="246">
                  <c:v>4575.6874839372913</c:v>
                </c:pt>
                <c:pt idx="247">
                  <c:v>4572.1623009758605</c:v>
                </c:pt>
                <c:pt idx="248">
                  <c:v>4568.2517960998975</c:v>
                </c:pt>
                <c:pt idx="249">
                  <c:v>4564.7380565763606</c:v>
                </c:pt>
                <c:pt idx="250">
                  <c:v>4560.8402356758606</c:v>
                </c:pt>
                <c:pt idx="251">
                  <c:v>4557.3378839590441</c:v>
                </c:pt>
                <c:pt idx="252">
                  <c:v>4553.8409071532096</c:v>
                </c:pt>
                <c:pt idx="253">
                  <c:v>4549.9616662407361</c:v>
                </c:pt>
                <c:pt idx="254">
                  <c:v>4546.4759959141984</c:v>
                </c:pt>
                <c:pt idx="255">
                  <c:v>4542.6092872937579</c:v>
                </c:pt>
                <c:pt idx="256">
                  <c:v>4539.134868700603</c:v>
                </c:pt>
                <c:pt idx="257">
                  <c:v>4535.665760869565</c:v>
                </c:pt>
                <c:pt idx="258">
                  <c:v>4531.8174104870186</c:v>
                </c:pt>
                <c:pt idx="259">
                  <c:v>4528.3594743535396</c:v>
                </c:pt>
                <c:pt idx="260">
                  <c:v>4524.5235069885639</c:v>
                </c:pt>
                <c:pt idx="261">
                  <c:v>4521.0766886744541</c:v>
                </c:pt>
                <c:pt idx="262">
                  <c:v>4517.6351179903577</c:v>
                </c:pt>
                <c:pt idx="263">
                  <c:v>4513.8172906279051</c:v>
                </c:pt>
                <c:pt idx="264">
                  <c:v>4510.3867589934134</c:v>
                </c:pt>
                <c:pt idx="265">
                  <c:v>4506.9614378533452</c:v>
                </c:pt>
                <c:pt idx="266">
                  <c:v>4503.1616221229242</c:v>
                </c:pt>
                <c:pt idx="267">
                  <c:v>4499.7472620050548</c:v>
                </c:pt>
                <c:pt idx="268">
                  <c:v>4496.3380755955886</c:v>
                </c:pt>
                <c:pt idx="269">
                  <c:v>4492.5561443350998</c:v>
                </c:pt>
                <c:pt idx="270">
                  <c:v>4489.1578416540597</c:v>
                </c:pt>
                <c:pt idx="271">
                  <c:v>4485.7646762408667</c:v>
                </c:pt>
                <c:pt idx="272">
                  <c:v>4482.3766364551866</c:v>
                </c:pt>
                <c:pt idx="273">
                  <c:v>4478.6181452289111</c:v>
                </c:pt>
                <c:pt idx="274">
                  <c:v>4475.2408881441143</c:v>
                </c:pt>
                <c:pt idx="275">
                  <c:v>4471.8687206965842</c:v>
                </c:pt>
                <c:pt idx="276">
                  <c:v>4468.1278233227367</c:v>
                </c:pt>
                <c:pt idx="277">
                  <c:v>4464.7663629524368</c:v>
                </c:pt>
                <c:pt idx="278">
                  <c:v>4461.4099565653187</c:v>
                </c:pt>
                <c:pt idx="279">
                  <c:v>4458.0585927718885</c:v>
                </c:pt>
                <c:pt idx="280">
                  <c:v>4454.3407555666754</c:v>
                </c:pt>
                <c:pt idx="281">
                  <c:v>4451</c:v>
                </c:pt>
                <c:pt idx="282">
                  <c:v>4447.6642518111412</c:v>
                </c:pt>
                <c:pt idx="283">
                  <c:v>4444.3334997503744</c:v>
                </c:pt>
                <c:pt idx="284">
                  <c:v>4441.0077326016462</c:v>
                </c:pt>
                <c:pt idx="285">
                  <c:v>4437.3182686715954</c:v>
                </c:pt>
                <c:pt idx="286">
                  <c:v>4434.0029885439153</c:v>
                </c:pt>
                <c:pt idx="287">
                  <c:v>4430.6926586478639</c:v>
                </c:pt>
                <c:pt idx="288">
                  <c:v>4427.3872679045089</c:v>
                </c:pt>
                <c:pt idx="289">
                  <c:v>4424.0868052679534</c:v>
                </c:pt>
                <c:pt idx="290">
                  <c:v>4420.4253910452699</c:v>
                </c:pt>
                <c:pt idx="291">
                  <c:v>4417.1352960635131</c:v>
                </c:pt>
                <c:pt idx="292">
                  <c:v>4413.8500950334683</c:v>
                </c:pt>
                <c:pt idx="293">
                  <c:v>4410.5697770437655</c:v>
                </c:pt>
                <c:pt idx="294">
                  <c:v>4407.2943312154466</c:v>
                </c:pt>
                <c:pt idx="295">
                  <c:v>4404.0237467018469</c:v>
                </c:pt>
                <c:pt idx="296">
                  <c:v>4400.7580126884732</c:v>
                </c:pt>
                <c:pt idx="297">
                  <c:v>4397.1350950852066</c:v>
                </c:pt>
                <c:pt idx="298">
                  <c:v>4393.8795656465945</c:v>
                </c:pt>
                <c:pt idx="299">
                  <c:v>4390.6288532675708</c:v>
                </c:pt>
                <c:pt idx="300">
                  <c:v>4387.382947264663</c:v>
                </c:pt>
                <c:pt idx="301">
                  <c:v>4384.1418369859639</c:v>
                </c:pt>
                <c:pt idx="302">
                  <c:v>4380.9055118110236</c:v>
                </c:pt>
                <c:pt idx="303">
                  <c:v>4377.6739611507255</c:v>
                </c:pt>
                <c:pt idx="304">
                  <c:v>4374.4471744471748</c:v>
                </c:pt>
                <c:pt idx="305">
                  <c:v>4371.2251411735824</c:v>
                </c:pt>
                <c:pt idx="306">
                  <c:v>4367.650666448606</c:v>
                </c:pt>
                <c:pt idx="307">
                  <c:v>4364.438633763687</c:v>
                </c:pt>
                <c:pt idx="308">
                  <c:v>4361.2313219563976</c:v>
                </c:pt>
                <c:pt idx="309">
                  <c:v>4358.0287206266321</c:v>
                </c:pt>
                <c:pt idx="310">
                  <c:v>4354.8308194048104</c:v>
                </c:pt>
                <c:pt idx="311">
                  <c:v>4351.6376079517686</c:v>
                </c:pt>
                <c:pt idx="312">
                  <c:v>4348.4490759586424</c:v>
                </c:pt>
                <c:pt idx="313">
                  <c:v>4345.2652131467621</c:v>
                </c:pt>
                <c:pt idx="314">
                  <c:v>4342.0860092675393</c:v>
                </c:pt>
                <c:pt idx="315">
                  <c:v>4338.9114541023564</c:v>
                </c:pt>
                <c:pt idx="316">
                  <c:v>4335.7415374624561</c:v>
                </c:pt>
                <c:pt idx="317">
                  <c:v>4332.5762491888381</c:v>
                </c:pt>
                <c:pt idx="318">
                  <c:v>4329.4155791521434</c:v>
                </c:pt>
                <c:pt idx="319">
                  <c:v>4326.2595172525516</c:v>
                </c:pt>
                <c:pt idx="320">
                  <c:v>4323.1080534196681</c:v>
                </c:pt>
                <c:pt idx="321">
                  <c:v>4319.9611776124229</c:v>
                </c:pt>
                <c:pt idx="322">
                  <c:v>4316.8188798189603</c:v>
                </c:pt>
                <c:pt idx="323">
                  <c:v>4313.6811500565336</c:v>
                </c:pt>
                <c:pt idx="324">
                  <c:v>4310.547978371399</c:v>
                </c:pt>
                <c:pt idx="325">
                  <c:v>4307.4193548387093</c:v>
                </c:pt>
                <c:pt idx="326">
                  <c:v>4304.2952695624144</c:v>
                </c:pt>
                <c:pt idx="327">
                  <c:v>4301.175712675149</c:v>
                </c:pt>
                <c:pt idx="328">
                  <c:v>4298.060674338135</c:v>
                </c:pt>
                <c:pt idx="329">
                  <c:v>4294.9501447410739</c:v>
                </c:pt>
                <c:pt idx="330">
                  <c:v>4292.1890067502409</c:v>
                </c:pt>
                <c:pt idx="331">
                  <c:v>4289.0869669959047</c:v>
                </c:pt>
                <c:pt idx="332">
                  <c:v>4285.9894077997105</c:v>
                </c:pt>
                <c:pt idx="333">
                  <c:v>4282.8963194611497</c:v>
                </c:pt>
                <c:pt idx="334">
                  <c:v>4279.8076923076924</c:v>
                </c:pt>
                <c:pt idx="335">
                  <c:v>4276.7235166946912</c:v>
                </c:pt>
                <c:pt idx="336">
                  <c:v>4273.643783005281</c:v>
                </c:pt>
                <c:pt idx="337">
                  <c:v>4270.5684816502762</c:v>
                </c:pt>
                <c:pt idx="338">
                  <c:v>4267.4976030680727</c:v>
                </c:pt>
                <c:pt idx="339">
                  <c:v>4264.4311377245513</c:v>
                </c:pt>
                <c:pt idx="340">
                  <c:v>4261.7090880076603</c:v>
                </c:pt>
                <c:pt idx="341">
                  <c:v>4258.650932865572</c:v>
                </c:pt>
                <c:pt idx="342">
                  <c:v>4255.5971635726237</c:v>
                </c:pt>
                <c:pt idx="343">
                  <c:v>4252.5477707006376</c:v>
                </c:pt>
                <c:pt idx="344">
                  <c:v>4249.502744848437</c:v>
                </c:pt>
                <c:pt idx="345">
                  <c:v>4246.4620766417556</c:v>
                </c:pt>
                <c:pt idx="346">
                  <c:v>4243.7629111711422</c:v>
                </c:pt>
                <c:pt idx="347">
                  <c:v>4240.7304485907107</c:v>
                </c:pt>
                <c:pt idx="348">
                  <c:v>4237.702316724849</c:v>
                </c:pt>
                <c:pt idx="349">
                  <c:v>4234.6785063030211</c:v>
                </c:pt>
                <c:pt idx="350">
                  <c:v>4231.6590080811284</c:v>
                </c:pt>
                <c:pt idx="351">
                  <c:v>4228.9786223277906</c:v>
                </c:pt>
                <c:pt idx="352">
                  <c:v>4225.9672442440069</c:v>
                </c:pt>
                <c:pt idx="353">
                  <c:v>4222.9601518026566</c:v>
                </c:pt>
                <c:pt idx="354">
                  <c:v>4219.9573358615789</c:v>
                </c:pt>
                <c:pt idx="355">
                  <c:v>4216.9587873045948</c:v>
                </c:pt>
                <c:pt idx="356">
                  <c:v>4214.2969859554996</c:v>
                </c:pt>
                <c:pt idx="357">
                  <c:v>4211.3064732318853</c:v>
                </c:pt>
                <c:pt idx="358">
                  <c:v>4208.3202017018593</c:v>
                </c:pt>
                <c:pt idx="359">
                  <c:v>4205.3381623494215</c:v>
                </c:pt>
                <c:pt idx="360">
                  <c:v>4202.6910063734358</c:v>
                </c:pt>
                <c:pt idx="361">
                  <c:v>4199.7169366252556</c:v>
                </c:pt>
                <c:pt idx="362">
                  <c:v>4196.7470731515677</c:v>
                </c:pt>
                <c:pt idx="363">
                  <c:v>4194.1107184923439</c:v>
                </c:pt>
                <c:pt idx="364">
                  <c:v>4191.1487758945386</c:v>
                </c:pt>
                <c:pt idx="365">
                  <c:v>4188.1910138790872</c:v>
                </c:pt>
                <c:pt idx="366">
                  <c:v>4185.2374236013166</c:v>
                </c:pt>
                <c:pt idx="367">
                  <c:v>4182.6155050900543</c:v>
                </c:pt>
                <c:pt idx="368">
                  <c:v>4179.6697707175836</c:v>
                </c:pt>
                <c:pt idx="369">
                  <c:v>4176.7281826712542</c:v>
                </c:pt>
                <c:pt idx="370">
                  <c:v>4174.1169115348548</c:v>
                </c:pt>
                <c:pt idx="371">
                  <c:v>4171.1831315892223</c:v>
                </c:pt>
                <c:pt idx="372">
                  <c:v>4168.2534727641651</c:v>
                </c:pt>
                <c:pt idx="373">
                  <c:v>4165.6527842770238</c:v>
                </c:pt>
                <c:pt idx="374">
                  <c:v>4162.7308861351412</c:v>
                </c:pt>
                <c:pt idx="375">
                  <c:v>4159.8130841121492</c:v>
                </c:pt>
                <c:pt idx="376">
                  <c:v>4157.2229140722293</c:v>
                </c:pt>
                <c:pt idx="377">
                  <c:v>4154.3128256980635</c:v>
                </c:pt>
                <c:pt idx="378">
                  <c:v>4151.7294986397201</c:v>
                </c:pt>
                <c:pt idx="379">
                  <c:v>4148.8270933664744</c:v>
                </c:pt>
                <c:pt idx="380">
                  <c:v>4145.9287433051304</c:v>
                </c:pt>
                <c:pt idx="381">
                  <c:v>4143.3558296485926</c:v>
                </c:pt>
                <c:pt idx="382">
                  <c:v>4140.4651162790697</c:v>
                </c:pt>
                <c:pt idx="383">
                  <c:v>4137.5784336509414</c:v>
                </c:pt>
                <c:pt idx="384">
                  <c:v>4135.0158705581798</c:v>
                </c:pt>
                <c:pt idx="385">
                  <c:v>4132.1367785857965</c:v>
                </c:pt>
                <c:pt idx="386">
                  <c:v>4129.5809494355963</c:v>
                </c:pt>
                <c:pt idx="387">
                  <c:v>4126.7094182183419</c:v>
                </c:pt>
                <c:pt idx="388">
                  <c:v>4124.1602965022012</c:v>
                </c:pt>
                <c:pt idx="389">
                  <c:v>4121.2962962962965</c:v>
                </c:pt>
                <c:pt idx="390">
                  <c:v>4118.7538556446634</c:v>
                </c:pt>
                <c:pt idx="391">
                  <c:v>4115.8973568621404</c:v>
                </c:pt>
                <c:pt idx="392">
                  <c:v>4113.0448174957646</c:v>
                </c:pt>
                <c:pt idx="393">
                  <c:v>4110.5125442511926</c:v>
                </c:pt>
                <c:pt idx="394">
                  <c:v>4107.6674613550722</c:v>
                </c:pt>
                <c:pt idx="395">
                  <c:v>4105.141803089693</c:v>
                </c:pt>
                <c:pt idx="396">
                  <c:v>4102.3041474654383</c:v>
                </c:pt>
                <c:pt idx="397">
                  <c:v>4099.7850782929072</c:v>
                </c:pt>
                <c:pt idx="398">
                  <c:v>4096.954820894377</c:v>
                </c:pt>
                <c:pt idx="399">
                  <c:v>4094.4423150632429</c:v>
                </c:pt>
                <c:pt idx="400">
                  <c:v>4091.6194269955572</c:v>
                </c:pt>
                <c:pt idx="401">
                  <c:v>4089.1134588883783</c:v>
                </c:pt>
                <c:pt idx="402">
                  <c:v>4086.2979114069312</c:v>
                </c:pt>
                <c:pt idx="403">
                  <c:v>4083.7984555394146</c:v>
                </c:pt>
                <c:pt idx="404">
                  <c:v>4081.3020554748987</c:v>
                </c:pt>
                <c:pt idx="405">
                  <c:v>4078.4972510690286</c:v>
                </c:pt>
                <c:pt idx="406">
                  <c:v>4076.0073260073264</c:v>
                </c:pt>
                <c:pt idx="407">
                  <c:v>4073.2097918096547</c:v>
                </c:pt>
                <c:pt idx="408">
                  <c:v>4070.7263165917229</c:v>
                </c:pt>
                <c:pt idx="409">
                  <c:v>4067.9360243716674</c:v>
                </c:pt>
                <c:pt idx="410">
                  <c:v>4065.4589739686407</c:v>
                </c:pt>
                <c:pt idx="411">
                  <c:v>4062.6758956415911</c:v>
                </c:pt>
                <c:pt idx="412">
                  <c:v>4060.2052451539334</c:v>
                </c:pt>
                <c:pt idx="413">
                  <c:v>4057.737597812049</c:v>
                </c:pt>
                <c:pt idx="414">
                  <c:v>4054.9650774369875</c:v>
                </c:pt>
                <c:pt idx="415">
                  <c:v>4052.5037936267067</c:v>
                </c:pt>
                <c:pt idx="416">
                  <c:v>4049.7384183789527</c:v>
                </c:pt>
                <c:pt idx="417">
                  <c:v>4047.2834735167085</c:v>
                </c:pt>
                <c:pt idx="418">
                  <c:v>4044.8315032184773</c:v>
                </c:pt>
                <c:pt idx="419">
                  <c:v>4042.0765854396855</c:v>
                </c:pt>
                <c:pt idx="420">
                  <c:v>4039.630918166692</c:v>
                </c:pt>
                <c:pt idx="421">
                  <c:v>4037.1882086167798</c:v>
                </c:pt>
                <c:pt idx="422">
                  <c:v>4034.4436891003857</c:v>
                </c:pt>
                <c:pt idx="423">
                  <c:v>4032.0072469238316</c:v>
                </c:pt>
                <c:pt idx="424">
                  <c:v>4029.5737457563182</c:v>
                </c:pt>
                <c:pt idx="425">
                  <c:v>4026.8395657418582</c:v>
                </c:pt>
                <c:pt idx="426">
                  <c:v>4024.4122965641955</c:v>
                </c:pt>
                <c:pt idx="427">
                  <c:v>4021.9879518072285</c:v>
                </c:pt>
                <c:pt idx="428">
                  <c:v>4019.2640529761461</c:v>
                </c:pt>
                <c:pt idx="429">
                  <c:v>4016.8459050913739</c:v>
                </c:pt>
                <c:pt idx="430">
                  <c:v>4014.430665163472</c:v>
                </c:pt>
                <c:pt idx="431">
                  <c:v>4011.716989634971</c:v>
                </c:pt>
                <c:pt idx="432">
                  <c:v>4009.3079117249663</c:v>
                </c:pt>
                <c:pt idx="433">
                  <c:v>4006.9017254313576</c:v>
                </c:pt>
                <c:pt idx="434">
                  <c:v>4004.4984255510572</c:v>
                </c:pt>
                <c:pt idx="435">
                  <c:v>4001.7981568891887</c:v>
                </c:pt>
                <c:pt idx="436">
                  <c:v>3999.400973418195</c:v>
                </c:pt>
                <c:pt idx="437">
                  <c:v>3997.0066601810972</c:v>
                </c:pt>
                <c:pt idx="438">
                  <c:v>3994.6152120260263</c:v>
                </c:pt>
                <c:pt idx="439">
                  <c:v>3991.9282511210758</c:v>
                </c:pt>
                <c:pt idx="440">
                  <c:v>3989.5428742157155</c:v>
                </c:pt>
                <c:pt idx="441">
                  <c:v>3987.1603463720512</c:v>
                </c:pt>
                <c:pt idx="442">
                  <c:v>3984.7806624888094</c:v>
                </c:pt>
                <c:pt idx="443">
                  <c:v>3982.106911205547</c:v>
                </c:pt>
                <c:pt idx="444">
                  <c:v>3979.7332538558971</c:v>
                </c:pt>
                <c:pt idx="445">
                  <c:v>3977.3624246034701</c:v>
                </c:pt>
                <c:pt idx="446">
                  <c:v>3974.9944183969633</c:v>
                </c:pt>
                <c:pt idx="447">
                  <c:v>3972.6292301970998</c:v>
                </c:pt>
                <c:pt idx="448">
                  <c:v>3969.9717556117143</c:v>
                </c:pt>
                <c:pt idx="449">
                  <c:v>3967.6125389986628</c:v>
                </c:pt>
                <c:pt idx="450">
                  <c:v>3965.256124721604</c:v>
                </c:pt>
                <c:pt idx="451">
                  <c:v>3962.9025077904735</c:v>
                </c:pt>
                <c:pt idx="452">
                  <c:v>3960.55168322705</c:v>
                </c:pt>
                <c:pt idx="453">
                  <c:v>3958.2036460649178</c:v>
                </c:pt>
                <c:pt idx="454">
                  <c:v>3955.8583913494294</c:v>
                </c:pt>
                <c:pt idx="455">
                  <c:v>3953.2232995337131</c:v>
                </c:pt>
                <c:pt idx="456">
                  <c:v>3950.8839411199056</c:v>
                </c:pt>
                <c:pt idx="457">
                  <c:v>3948.5473497449543</c:v>
                </c:pt>
                <c:pt idx="458">
                  <c:v>3946.2135205024015</c:v>
                </c:pt>
                <c:pt idx="459">
                  <c:v>3943.8824484973784</c:v>
                </c:pt>
                <c:pt idx="460">
                  <c:v>3941.5541288465797</c:v>
                </c:pt>
                <c:pt idx="461">
                  <c:v>3939.2285566782211</c:v>
                </c:pt>
                <c:pt idx="462">
                  <c:v>3936.9057271320116</c:v>
                </c:pt>
                <c:pt idx="463">
                  <c:v>3934.2958161461406</c:v>
                </c:pt>
                <c:pt idx="464">
                  <c:v>3931.9787985865723</c:v>
                </c:pt>
                <c:pt idx="465">
                  <c:v>3929.6645085344326</c:v>
                </c:pt>
                <c:pt idx="466">
                  <c:v>3927.3529411764707</c:v>
                </c:pt>
                <c:pt idx="467">
                  <c:v>3925.044091710758</c:v>
                </c:pt>
                <c:pt idx="468">
                  <c:v>3922.7379553466512</c:v>
                </c:pt>
                <c:pt idx="469">
                  <c:v>3920.4345273047561</c:v>
                </c:pt>
                <c:pt idx="470">
                  <c:v>3918.1338028169016</c:v>
                </c:pt>
                <c:pt idx="471">
                  <c:v>3915.8357771260994</c:v>
                </c:pt>
                <c:pt idx="472">
                  <c:v>3913.5404454865184</c:v>
                </c:pt>
                <c:pt idx="473">
                  <c:v>3911.2478031634446</c:v>
                </c:pt>
                <c:pt idx="474">
                  <c:v>3908.9578454332554</c:v>
                </c:pt>
                <c:pt idx="475">
                  <c:v>3906.6705675833823</c:v>
                </c:pt>
                <c:pt idx="476">
                  <c:v>3904.3859649122805</c:v>
                </c:pt>
                <c:pt idx="477">
                  <c:v>3902.1040327293981</c:v>
                </c:pt>
                <c:pt idx="478">
                  <c:v>3899.8247663551401</c:v>
                </c:pt>
                <c:pt idx="479">
                  <c:v>3897.5481611208406</c:v>
                </c:pt>
                <c:pt idx="480">
                  <c:v>3895.2742123687281</c:v>
                </c:pt>
                <c:pt idx="481">
                  <c:v>3893.0029154518952</c:v>
                </c:pt>
                <c:pt idx="482">
                  <c:v>3890.7342657342656</c:v>
                </c:pt>
                <c:pt idx="483">
                  <c:v>3888.4682585905643</c:v>
                </c:pt>
                <c:pt idx="484">
                  <c:v>3886.2048894062864</c:v>
                </c:pt>
                <c:pt idx="485">
                  <c:v>3883.9441535776609</c:v>
                </c:pt>
                <c:pt idx="486">
                  <c:v>3881.6860465116279</c:v>
                </c:pt>
                <c:pt idx="487">
                  <c:v>3879.4305636257986</c:v>
                </c:pt>
                <c:pt idx="488">
                  <c:v>3877.1777003484322</c:v>
                </c:pt>
                <c:pt idx="489">
                  <c:v>3874.9274521183979</c:v>
                </c:pt>
                <c:pt idx="490">
                  <c:v>3872.6798143851511</c:v>
                </c:pt>
                <c:pt idx="491">
                  <c:v>3870.7152692224072</c:v>
                </c:pt>
                <c:pt idx="492">
                  <c:v>3868.4725139422035</c:v>
                </c:pt>
                <c:pt idx="493">
                  <c:v>3866.2323561346361</c:v>
                </c:pt>
                <c:pt idx="494">
                  <c:v>3863.9947912898797</c:v>
                </c:pt>
                <c:pt idx="495">
                  <c:v>3861.7598149085388</c:v>
                </c:pt>
                <c:pt idx="496">
                  <c:v>3859.527422501626</c:v>
                </c:pt>
                <c:pt idx="497">
                  <c:v>3857.2976095905251</c:v>
                </c:pt>
                <c:pt idx="498">
                  <c:v>3855.0703717069646</c:v>
                </c:pt>
                <c:pt idx="499">
                  <c:v>3852.8457043929889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1-494B-989D-7295D17046D2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2025'!$AP$6:$AP$505</c:f>
              <c:numCache>
                <c:formatCode>#,##0</c:formatCode>
                <c:ptCount val="500"/>
                <c:pt idx="0">
                  <c:v>6088.2090997095838</c:v>
                </c:pt>
                <c:pt idx="1">
                  <c:v>6088.2090997095838</c:v>
                </c:pt>
                <c:pt idx="2">
                  <c:v>6088.2090997095838</c:v>
                </c:pt>
                <c:pt idx="3">
                  <c:v>6088.2090997095838</c:v>
                </c:pt>
                <c:pt idx="4">
                  <c:v>6088.2090997095838</c:v>
                </c:pt>
                <c:pt idx="5">
                  <c:v>6088.2090997095838</c:v>
                </c:pt>
                <c:pt idx="6">
                  <c:v>6088.2090997095838</c:v>
                </c:pt>
                <c:pt idx="7">
                  <c:v>6088.2090997095838</c:v>
                </c:pt>
                <c:pt idx="8">
                  <c:v>6088.2090997095838</c:v>
                </c:pt>
                <c:pt idx="9">
                  <c:v>6088.2090997095838</c:v>
                </c:pt>
                <c:pt idx="10">
                  <c:v>6088.2090997095838</c:v>
                </c:pt>
                <c:pt idx="11">
                  <c:v>6088.2090997095838</c:v>
                </c:pt>
                <c:pt idx="12">
                  <c:v>6088.2090997095838</c:v>
                </c:pt>
                <c:pt idx="13">
                  <c:v>6088.2090997095838</c:v>
                </c:pt>
                <c:pt idx="14">
                  <c:v>6088.2090997095838</c:v>
                </c:pt>
                <c:pt idx="15">
                  <c:v>6088.2090997095838</c:v>
                </c:pt>
                <c:pt idx="16">
                  <c:v>6088.2090997095838</c:v>
                </c:pt>
                <c:pt idx="17">
                  <c:v>6088.2090997095838</c:v>
                </c:pt>
                <c:pt idx="18">
                  <c:v>6088.2090997095838</c:v>
                </c:pt>
                <c:pt idx="19">
                  <c:v>6088.2090997095838</c:v>
                </c:pt>
                <c:pt idx="20">
                  <c:v>6088.2090997095838</c:v>
                </c:pt>
                <c:pt idx="21">
                  <c:v>6088.2090997095838</c:v>
                </c:pt>
                <c:pt idx="22">
                  <c:v>6088.2090997095838</c:v>
                </c:pt>
                <c:pt idx="23">
                  <c:v>6088.2090997095838</c:v>
                </c:pt>
                <c:pt idx="24">
                  <c:v>6088.2090997095838</c:v>
                </c:pt>
                <c:pt idx="25">
                  <c:v>6085.7793779473859</c:v>
                </c:pt>
                <c:pt idx="26">
                  <c:v>6075.7102111302729</c:v>
                </c:pt>
                <c:pt idx="27">
                  <c:v>6066.038751771679</c:v>
                </c:pt>
                <c:pt idx="28">
                  <c:v>6056.7358566031035</c:v>
                </c:pt>
                <c:pt idx="29">
                  <c:v>6047.7754343297529</c:v>
                </c:pt>
                <c:pt idx="30">
                  <c:v>6039.1340363810987</c:v>
                </c:pt>
                <c:pt idx="31">
                  <c:v>6030.7905137939433</c:v>
                </c:pt>
                <c:pt idx="32">
                  <c:v>6022.7257278345905</c:v>
                </c:pt>
                <c:pt idx="33">
                  <c:v>6014.9223045900571</c:v>
                </c:pt>
                <c:pt idx="34">
                  <c:v>6007.3644257662982</c:v>
                </c:pt>
                <c:pt idx="35">
                  <c:v>6000.0376494817729</c:v>
                </c:pt>
                <c:pt idx="36">
                  <c:v>5992.9287560514376</c:v>
                </c:pt>
                <c:pt idx="37">
                  <c:v>5986.0256147025593</c:v>
                </c:pt>
                <c:pt idx="38">
                  <c:v>5979.3170679111872</c:v>
                </c:pt>
                <c:pt idx="39">
                  <c:v>5972.7928306425756</c:v>
                </c:pt>
                <c:pt idx="40">
                  <c:v>5966.4434022543592</c:v>
                </c:pt>
                <c:pt idx="41">
                  <c:v>5960.2599892042799</c:v>
                </c:pt>
                <c:pt idx="42">
                  <c:v>5954.2344370142273</c:v>
                </c:pt>
                <c:pt idx="43">
                  <c:v>5948.3591701947216</c:v>
                </c:pt>
                <c:pt idx="44">
                  <c:v>5942.6271390404199</c:v>
                </c:pt>
                <c:pt idx="45">
                  <c:v>5937.0317723770331</c:v>
                </c:pt>
                <c:pt idx="46">
                  <c:v>5931.5669354801867</c:v>
                </c:pt>
                <c:pt idx="47">
                  <c:v>5926.2268925032013</c:v>
                </c:pt>
                <c:pt idx="48">
                  <c:v>5921.0062728475859</c:v>
                </c:pt>
                <c:pt idx="49">
                  <c:v>5915.9000409912351</c:v>
                </c:pt>
                <c:pt idx="50">
                  <c:v>5910.9034693573458</c:v>
                </c:pt>
                <c:pt idx="51">
                  <c:v>5906.0121138644981</c:v>
                </c:pt>
                <c:pt idx="52">
                  <c:v>5901.221791846935</c:v>
                </c:pt>
                <c:pt idx="53">
                  <c:v>5896.5285620751947</c:v>
                </c:pt>
                <c:pt idx="54">
                  <c:v>5891.9287066424768</c:v>
                </c:pt>
                <c:pt idx="55">
                  <c:v>5887.4187145119749</c:v>
                </c:pt>
                <c:pt idx="56">
                  <c:v>5882.9952665461969</c:v>
                </c:pt>
                <c:pt idx="57">
                  <c:v>5878.6552218612896</c:v>
                </c:pt>
                <c:pt idx="58">
                  <c:v>5874.3956053684778</c:v>
                </c:pt>
                <c:pt idx="59">
                  <c:v>5870.2135963810979</c:v>
                </c:pt>
                <c:pt idx="60">
                  <c:v>5866.1065181799759</c:v>
                </c:pt>
                <c:pt idx="61">
                  <c:v>5862.0718284422701</c:v>
                </c:pt>
                <c:pt idx="62">
                  <c:v>5858.1071104496432</c:v>
                </c:pt>
                <c:pt idx="63">
                  <c:v>5854.2100650010252</c:v>
                </c:pt>
                <c:pt idx="64">
                  <c:v>5850.3785029634591</c:v>
                </c:pt>
                <c:pt idx="65">
                  <c:v>5846.6103384017024</c:v>
                </c:pt>
                <c:pt idx="66">
                  <c:v>5842.9035822335836</c:v>
                </c:pt>
                <c:pt idx="67">
                  <c:v>5839.2563363636964</c:v>
                </c:pt>
                <c:pt idx="68">
                  <c:v>5835.6667882529055</c:v>
                </c:pt>
                <c:pt idx="69">
                  <c:v>5832.133205885465</c:v>
                </c:pt>
                <c:pt idx="70">
                  <c:v>5828.653933099441</c:v>
                </c:pt>
                <c:pt idx="71">
                  <c:v>5825.2273852494664</c:v>
                </c:pt>
                <c:pt idx="72">
                  <c:v>5821.8520451739241</c:v>
                </c:pt>
                <c:pt idx="73">
                  <c:v>5818.5264594413538</c:v>
                </c:pt>
                <c:pt idx="74">
                  <c:v>5815.2492348532387</c:v>
                </c:pt>
                <c:pt idx="75">
                  <c:v>5812.019035182504</c:v>
                </c:pt>
                <c:pt idx="76">
                  <c:v>5808.83457812898</c:v>
                </c:pt>
                <c:pt idx="77">
                  <c:v>5805.6946324747505</c:v>
                </c:pt>
                <c:pt idx="78">
                  <c:v>5802.5980154239132</c:v>
                </c:pt>
                <c:pt idx="79">
                  <c:v>5799.5435901126184</c:v>
                </c:pt>
                <c:pt idx="80">
                  <c:v>5796.5302632764906</c:v>
                </c:pt>
                <c:pt idx="81">
                  <c:v>5793.556983063696</c:v>
                </c:pt>
                <c:pt idx="82">
                  <c:v>5790.6227369829066</c:v>
                </c:pt>
                <c:pt idx="83">
                  <c:v>5787.7265499762943</c:v>
                </c:pt>
                <c:pt idx="84">
                  <c:v>5784.8674826085899</c:v>
                </c:pt>
                <c:pt idx="85">
                  <c:v>5782.0446293638988</c:v>
                </c:pt>
                <c:pt idx="86">
                  <c:v>5779.2571170427254</c:v>
                </c:pt>
                <c:pt idx="87">
                  <c:v>5776.5041032522031</c:v>
                </c:pt>
                <c:pt idx="88">
                  <c:v>5773.7847749831371</c:v>
                </c:pt>
                <c:pt idx="89">
                  <c:v>5771.0983472679391</c:v>
                </c:pt>
                <c:pt idx="90">
                  <c:v>5768.4440619140332</c:v>
                </c:pt>
                <c:pt idx="91">
                  <c:v>5765.8211863076776</c:v>
                </c:pt>
                <c:pt idx="92">
                  <c:v>5763.2290122836084</c:v>
                </c:pt>
                <c:pt idx="93">
                  <c:v>5760.6668550561781</c:v>
                </c:pt>
                <c:pt idx="94">
                  <c:v>5758.1340522080563</c:v>
                </c:pt>
                <c:pt idx="95">
                  <c:v>5755.6299627328108</c:v>
                </c:pt>
                <c:pt idx="96">
                  <c:v>5753.1539661279703</c:v>
                </c:pt>
                <c:pt idx="97">
                  <c:v>5750.7054615354127</c:v>
                </c:pt>
                <c:pt idx="98">
                  <c:v>5748.2838669261664</c:v>
                </c:pt>
                <c:pt idx="99">
                  <c:v>5745.8886183268924</c:v>
                </c:pt>
                <c:pt idx="100">
                  <c:v>5745.8886183268924</c:v>
                </c:pt>
                <c:pt idx="101">
                  <c:v>5745.8886183268924</c:v>
                </c:pt>
                <c:pt idx="102">
                  <c:v>5745.8886183268924</c:v>
                </c:pt>
                <c:pt idx="103">
                  <c:v>5745.8886183268924</c:v>
                </c:pt>
                <c:pt idx="104">
                  <c:v>5745.8886183268924</c:v>
                </c:pt>
                <c:pt idx="105">
                  <c:v>5745.8886183268924</c:v>
                </c:pt>
                <c:pt idx="106">
                  <c:v>5745.8886183268924</c:v>
                </c:pt>
                <c:pt idx="107">
                  <c:v>5745.8886183268924</c:v>
                </c:pt>
                <c:pt idx="108">
                  <c:v>5745.8886183268924</c:v>
                </c:pt>
                <c:pt idx="109">
                  <c:v>5745.8886183268924</c:v>
                </c:pt>
                <c:pt idx="110">
                  <c:v>5745.8886183268924</c:v>
                </c:pt>
                <c:pt idx="111">
                  <c:v>5745.8886183268924</c:v>
                </c:pt>
                <c:pt idx="112">
                  <c:v>5745.8886183268924</c:v>
                </c:pt>
                <c:pt idx="113">
                  <c:v>5745.8886183268924</c:v>
                </c:pt>
                <c:pt idx="114">
                  <c:v>5745.8886183268924</c:v>
                </c:pt>
                <c:pt idx="115">
                  <c:v>5745.8886183268924</c:v>
                </c:pt>
                <c:pt idx="116">
                  <c:v>5745.8886183268924</c:v>
                </c:pt>
                <c:pt idx="117">
                  <c:v>5745.8886183268924</c:v>
                </c:pt>
                <c:pt idx="118">
                  <c:v>5745.8886183268924</c:v>
                </c:pt>
                <c:pt idx="119">
                  <c:v>5745.8886183268924</c:v>
                </c:pt>
                <c:pt idx="120">
                  <c:v>5745.8886183268924</c:v>
                </c:pt>
                <c:pt idx="121">
                  <c:v>5745.8886183268924</c:v>
                </c:pt>
                <c:pt idx="122">
                  <c:v>5745.8886183268924</c:v>
                </c:pt>
                <c:pt idx="123">
                  <c:v>5745.8886183268924</c:v>
                </c:pt>
                <c:pt idx="124">
                  <c:v>5745.8886183268924</c:v>
                </c:pt>
                <c:pt idx="125">
                  <c:v>5745.8886183268924</c:v>
                </c:pt>
                <c:pt idx="126">
                  <c:v>5745.8886183268924</c:v>
                </c:pt>
                <c:pt idx="127">
                  <c:v>5745.8886183268924</c:v>
                </c:pt>
                <c:pt idx="128">
                  <c:v>5745.8886183268924</c:v>
                </c:pt>
                <c:pt idx="129">
                  <c:v>5745.8886183268924</c:v>
                </c:pt>
                <c:pt idx="130">
                  <c:v>5745.8886183268924</c:v>
                </c:pt>
                <c:pt idx="131">
                  <c:v>5745.8886183268924</c:v>
                </c:pt>
                <c:pt idx="132">
                  <c:v>5745.8886183268924</c:v>
                </c:pt>
                <c:pt idx="133">
                  <c:v>5745.8886183268924</c:v>
                </c:pt>
                <c:pt idx="134">
                  <c:v>5745.8886183268924</c:v>
                </c:pt>
                <c:pt idx="135">
                  <c:v>5745.8886183268924</c:v>
                </c:pt>
                <c:pt idx="136">
                  <c:v>5745.8886183268924</c:v>
                </c:pt>
                <c:pt idx="137">
                  <c:v>5745.8886183268924</c:v>
                </c:pt>
                <c:pt idx="138">
                  <c:v>5745.8886183268924</c:v>
                </c:pt>
                <c:pt idx="139">
                  <c:v>5745.8886183268924</c:v>
                </c:pt>
                <c:pt idx="140">
                  <c:v>5745.8886183268924</c:v>
                </c:pt>
                <c:pt idx="141">
                  <c:v>5745.8886183268924</c:v>
                </c:pt>
                <c:pt idx="142">
                  <c:v>5745.8886183268924</c:v>
                </c:pt>
                <c:pt idx="143">
                  <c:v>5745.8886183268924</c:v>
                </c:pt>
                <c:pt idx="144">
                  <c:v>5745.8886183268924</c:v>
                </c:pt>
                <c:pt idx="145">
                  <c:v>5745.8886183268924</c:v>
                </c:pt>
                <c:pt idx="146">
                  <c:v>5745.8886183268924</c:v>
                </c:pt>
                <c:pt idx="147">
                  <c:v>5745.8886183268924</c:v>
                </c:pt>
                <c:pt idx="148">
                  <c:v>5745.8886183268924</c:v>
                </c:pt>
                <c:pt idx="149">
                  <c:v>5745.8886183268924</c:v>
                </c:pt>
                <c:pt idx="150">
                  <c:v>5745.8886183268924</c:v>
                </c:pt>
                <c:pt idx="151">
                  <c:v>5745.8886183268924</c:v>
                </c:pt>
                <c:pt idx="152">
                  <c:v>5745.8886183268924</c:v>
                </c:pt>
                <c:pt idx="153">
                  <c:v>5745.8886183268924</c:v>
                </c:pt>
                <c:pt idx="154">
                  <c:v>5745.8886183268924</c:v>
                </c:pt>
                <c:pt idx="155">
                  <c:v>5745.8886183268924</c:v>
                </c:pt>
                <c:pt idx="156">
                  <c:v>5745.8886183268924</c:v>
                </c:pt>
                <c:pt idx="157">
                  <c:v>5745.8886183268924</c:v>
                </c:pt>
                <c:pt idx="158">
                  <c:v>5745.8886183268924</c:v>
                </c:pt>
                <c:pt idx="159">
                  <c:v>5745.8886183268924</c:v>
                </c:pt>
                <c:pt idx="160">
                  <c:v>5745.8886183268924</c:v>
                </c:pt>
                <c:pt idx="161">
                  <c:v>5745.8886183268924</c:v>
                </c:pt>
                <c:pt idx="162">
                  <c:v>5745.8886183268924</c:v>
                </c:pt>
                <c:pt idx="163">
                  <c:v>5745.8886183268924</c:v>
                </c:pt>
                <c:pt idx="164">
                  <c:v>5745.8886183268924</c:v>
                </c:pt>
                <c:pt idx="165">
                  <c:v>5745.8886183268924</c:v>
                </c:pt>
                <c:pt idx="166">
                  <c:v>5745.8886183268924</c:v>
                </c:pt>
                <c:pt idx="167">
                  <c:v>5745.8886183268924</c:v>
                </c:pt>
                <c:pt idx="168">
                  <c:v>5745.8886183268924</c:v>
                </c:pt>
                <c:pt idx="169">
                  <c:v>5745.8886183268924</c:v>
                </c:pt>
                <c:pt idx="170">
                  <c:v>5745.8886183268924</c:v>
                </c:pt>
                <c:pt idx="171">
                  <c:v>5745.8886183268924</c:v>
                </c:pt>
                <c:pt idx="172">
                  <c:v>5745.8886183268924</c:v>
                </c:pt>
                <c:pt idx="173">
                  <c:v>5745.8886183268924</c:v>
                </c:pt>
                <c:pt idx="174">
                  <c:v>5745.8886183268924</c:v>
                </c:pt>
                <c:pt idx="175">
                  <c:v>5745.8886183268924</c:v>
                </c:pt>
                <c:pt idx="176">
                  <c:v>5745.8886183268924</c:v>
                </c:pt>
                <c:pt idx="177">
                  <c:v>5745.8886183268924</c:v>
                </c:pt>
                <c:pt idx="178">
                  <c:v>5745.8886183268924</c:v>
                </c:pt>
                <c:pt idx="179">
                  <c:v>5745.8886183268924</c:v>
                </c:pt>
                <c:pt idx="180">
                  <c:v>5745.8886183268924</c:v>
                </c:pt>
                <c:pt idx="181">
                  <c:v>5745.8886183268924</c:v>
                </c:pt>
                <c:pt idx="182">
                  <c:v>5745.8886183268924</c:v>
                </c:pt>
                <c:pt idx="183">
                  <c:v>5745.8886183268924</c:v>
                </c:pt>
                <c:pt idx="184">
                  <c:v>5745.8886183268924</c:v>
                </c:pt>
                <c:pt idx="185">
                  <c:v>5745.8886183268924</c:v>
                </c:pt>
                <c:pt idx="186">
                  <c:v>5745.8886183268924</c:v>
                </c:pt>
                <c:pt idx="187">
                  <c:v>5745.8886183268924</c:v>
                </c:pt>
                <c:pt idx="188">
                  <c:v>5745.8886183268924</c:v>
                </c:pt>
                <c:pt idx="189">
                  <c:v>5745.8886183268924</c:v>
                </c:pt>
                <c:pt idx="190">
                  <c:v>5745.8886183268924</c:v>
                </c:pt>
                <c:pt idx="191">
                  <c:v>5745.8886183268924</c:v>
                </c:pt>
                <c:pt idx="192">
                  <c:v>5745.8886183268924</c:v>
                </c:pt>
                <c:pt idx="193">
                  <c:v>5745.8886183268924</c:v>
                </c:pt>
                <c:pt idx="194">
                  <c:v>5745.8886183268924</c:v>
                </c:pt>
                <c:pt idx="195">
                  <c:v>5745.8886183268924</c:v>
                </c:pt>
                <c:pt idx="196">
                  <c:v>5745.8886183268924</c:v>
                </c:pt>
                <c:pt idx="197">
                  <c:v>5745.8886183268924</c:v>
                </c:pt>
                <c:pt idx="198">
                  <c:v>5745.8886183268924</c:v>
                </c:pt>
                <c:pt idx="199">
                  <c:v>5745.8886183268924</c:v>
                </c:pt>
                <c:pt idx="200">
                  <c:v>5745.8886183268924</c:v>
                </c:pt>
                <c:pt idx="201">
                  <c:v>5745.8886183268924</c:v>
                </c:pt>
                <c:pt idx="202">
                  <c:v>5745.8886183268924</c:v>
                </c:pt>
                <c:pt idx="203">
                  <c:v>5745.8886183268924</c:v>
                </c:pt>
                <c:pt idx="204">
                  <c:v>5745.8886183268924</c:v>
                </c:pt>
                <c:pt idx="205">
                  <c:v>5745.8886183268924</c:v>
                </c:pt>
                <c:pt idx="206">
                  <c:v>5745.8886183268924</c:v>
                </c:pt>
                <c:pt idx="207">
                  <c:v>5745.8886183268924</c:v>
                </c:pt>
                <c:pt idx="208">
                  <c:v>5745.8886183268924</c:v>
                </c:pt>
                <c:pt idx="209">
                  <c:v>5745.8886183268924</c:v>
                </c:pt>
                <c:pt idx="210">
                  <c:v>5745.8886183268924</c:v>
                </c:pt>
                <c:pt idx="211">
                  <c:v>5745.8886183268924</c:v>
                </c:pt>
                <c:pt idx="212">
                  <c:v>5745.8886183268924</c:v>
                </c:pt>
                <c:pt idx="213">
                  <c:v>5745.8886183268924</c:v>
                </c:pt>
                <c:pt idx="214">
                  <c:v>5745.8886183268924</c:v>
                </c:pt>
                <c:pt idx="215">
                  <c:v>5745.8886183268924</c:v>
                </c:pt>
                <c:pt idx="216">
                  <c:v>5745.8886183268924</c:v>
                </c:pt>
                <c:pt idx="217">
                  <c:v>5745.8886183268924</c:v>
                </c:pt>
                <c:pt idx="218">
                  <c:v>5745.8886183268924</c:v>
                </c:pt>
                <c:pt idx="219">
                  <c:v>5745.8886183268924</c:v>
                </c:pt>
                <c:pt idx="220">
                  <c:v>5745.8886183268924</c:v>
                </c:pt>
                <c:pt idx="221">
                  <c:v>5745.8886183268924</c:v>
                </c:pt>
                <c:pt idx="222">
                  <c:v>5745.8886183268924</c:v>
                </c:pt>
                <c:pt idx="223">
                  <c:v>5745.8886183268924</c:v>
                </c:pt>
                <c:pt idx="224">
                  <c:v>5745.8886183268924</c:v>
                </c:pt>
                <c:pt idx="225">
                  <c:v>5745.8886183268924</c:v>
                </c:pt>
                <c:pt idx="226">
                  <c:v>5745.8886183268924</c:v>
                </c:pt>
                <c:pt idx="227">
                  <c:v>5745.8886183268924</c:v>
                </c:pt>
                <c:pt idx="228">
                  <c:v>5745.8886183268924</c:v>
                </c:pt>
                <c:pt idx="229">
                  <c:v>5745.8886183268924</c:v>
                </c:pt>
                <c:pt idx="230">
                  <c:v>5745.8886183268924</c:v>
                </c:pt>
                <c:pt idx="231">
                  <c:v>5745.8886183268924</c:v>
                </c:pt>
                <c:pt idx="232">
                  <c:v>5745.8886183268924</c:v>
                </c:pt>
                <c:pt idx="233">
                  <c:v>5745.8886183268924</c:v>
                </c:pt>
                <c:pt idx="234">
                  <c:v>5745.8886183268924</c:v>
                </c:pt>
                <c:pt idx="235">
                  <c:v>5745.8886183268924</c:v>
                </c:pt>
                <c:pt idx="236">
                  <c:v>5745.8886183268924</c:v>
                </c:pt>
                <c:pt idx="237">
                  <c:v>5745.8886183268924</c:v>
                </c:pt>
                <c:pt idx="238">
                  <c:v>5745.8886183268924</c:v>
                </c:pt>
                <c:pt idx="239">
                  <c:v>5745.8886183268924</c:v>
                </c:pt>
                <c:pt idx="240">
                  <c:v>5745.8886183268924</c:v>
                </c:pt>
                <c:pt idx="241">
                  <c:v>5745.8886183268924</c:v>
                </c:pt>
                <c:pt idx="242">
                  <c:v>5745.8886183268924</c:v>
                </c:pt>
                <c:pt idx="243">
                  <c:v>5745.8886183268924</c:v>
                </c:pt>
                <c:pt idx="244">
                  <c:v>5745.8886183268924</c:v>
                </c:pt>
                <c:pt idx="245">
                  <c:v>5745.8886183268924</c:v>
                </c:pt>
                <c:pt idx="246">
                  <c:v>5745.8886183268924</c:v>
                </c:pt>
                <c:pt idx="247">
                  <c:v>5745.8886183268924</c:v>
                </c:pt>
                <c:pt idx="248">
                  <c:v>5745.8886183268924</c:v>
                </c:pt>
                <c:pt idx="249">
                  <c:v>5745.8886183268924</c:v>
                </c:pt>
                <c:pt idx="250">
                  <c:v>5745.8886183268924</c:v>
                </c:pt>
                <c:pt idx="251">
                  <c:v>5745.8886183268924</c:v>
                </c:pt>
                <c:pt idx="252">
                  <c:v>5745.8886183268924</c:v>
                </c:pt>
                <c:pt idx="253">
                  <c:v>5745.8886183268924</c:v>
                </c:pt>
                <c:pt idx="254">
                  <c:v>5745.8886183268924</c:v>
                </c:pt>
                <c:pt idx="255">
                  <c:v>5745.8886183268924</c:v>
                </c:pt>
                <c:pt idx="256">
                  <c:v>5745.8886183268924</c:v>
                </c:pt>
                <c:pt idx="257">
                  <c:v>5745.8886183268924</c:v>
                </c:pt>
                <c:pt idx="258">
                  <c:v>5745.8886183268924</c:v>
                </c:pt>
                <c:pt idx="259">
                  <c:v>5745.8886183268924</c:v>
                </c:pt>
                <c:pt idx="260">
                  <c:v>5745.8886183268924</c:v>
                </c:pt>
                <c:pt idx="261">
                  <c:v>5745.8886183268924</c:v>
                </c:pt>
                <c:pt idx="262">
                  <c:v>5745.8886183268924</c:v>
                </c:pt>
                <c:pt idx="263">
                  <c:v>5745.8886183268924</c:v>
                </c:pt>
                <c:pt idx="264">
                  <c:v>5745.8886183268924</c:v>
                </c:pt>
                <c:pt idx="265">
                  <c:v>5745.8886183268924</c:v>
                </c:pt>
                <c:pt idx="266">
                  <c:v>5745.8886183268924</c:v>
                </c:pt>
                <c:pt idx="267">
                  <c:v>5745.8886183268924</c:v>
                </c:pt>
                <c:pt idx="268">
                  <c:v>5745.8886183268924</c:v>
                </c:pt>
                <c:pt idx="269">
                  <c:v>5745.8886183268924</c:v>
                </c:pt>
                <c:pt idx="270">
                  <c:v>5745.8886183268924</c:v>
                </c:pt>
                <c:pt idx="271">
                  <c:v>5745.8886183268924</c:v>
                </c:pt>
                <c:pt idx="272">
                  <c:v>5745.8886183268924</c:v>
                </c:pt>
                <c:pt idx="273">
                  <c:v>5745.8886183268924</c:v>
                </c:pt>
                <c:pt idx="274">
                  <c:v>5745.8886183268924</c:v>
                </c:pt>
                <c:pt idx="275">
                  <c:v>5745.8886183268924</c:v>
                </c:pt>
                <c:pt idx="276">
                  <c:v>5745.8886183268924</c:v>
                </c:pt>
                <c:pt idx="277">
                  <c:v>5745.8886183268924</c:v>
                </c:pt>
                <c:pt idx="278">
                  <c:v>5745.8886183268924</c:v>
                </c:pt>
                <c:pt idx="279">
                  <c:v>5745.8886183268924</c:v>
                </c:pt>
                <c:pt idx="280">
                  <c:v>5745.8886183268924</c:v>
                </c:pt>
                <c:pt idx="281">
                  <c:v>5745.8886183268924</c:v>
                </c:pt>
                <c:pt idx="282">
                  <c:v>5745.8886183268924</c:v>
                </c:pt>
                <c:pt idx="283">
                  <c:v>5745.8886183268924</c:v>
                </c:pt>
                <c:pt idx="284">
                  <c:v>5745.8886183268924</c:v>
                </c:pt>
                <c:pt idx="285">
                  <c:v>5745.8886183268924</c:v>
                </c:pt>
                <c:pt idx="286">
                  <c:v>5745.8886183268924</c:v>
                </c:pt>
                <c:pt idx="287">
                  <c:v>5745.8886183268924</c:v>
                </c:pt>
                <c:pt idx="288">
                  <c:v>5745.8886183268924</c:v>
                </c:pt>
                <c:pt idx="289">
                  <c:v>5745.8886183268924</c:v>
                </c:pt>
                <c:pt idx="290">
                  <c:v>5745.8886183268924</c:v>
                </c:pt>
                <c:pt idx="291">
                  <c:v>5745.8886183268924</c:v>
                </c:pt>
                <c:pt idx="292">
                  <c:v>5745.8886183268924</c:v>
                </c:pt>
                <c:pt idx="293">
                  <c:v>5745.8886183268924</c:v>
                </c:pt>
                <c:pt idx="294">
                  <c:v>5745.8886183268924</c:v>
                </c:pt>
                <c:pt idx="295">
                  <c:v>5745.8886183268924</c:v>
                </c:pt>
                <c:pt idx="296">
                  <c:v>5745.8886183268924</c:v>
                </c:pt>
                <c:pt idx="297">
                  <c:v>5745.8886183268924</c:v>
                </c:pt>
                <c:pt idx="298">
                  <c:v>5745.8886183268924</c:v>
                </c:pt>
                <c:pt idx="299">
                  <c:v>5745.8886183268924</c:v>
                </c:pt>
                <c:pt idx="300">
                  <c:v>5745.8886183268924</c:v>
                </c:pt>
                <c:pt idx="301">
                  <c:v>5745.8886183268924</c:v>
                </c:pt>
                <c:pt idx="302">
                  <c:v>5745.8886183268924</c:v>
                </c:pt>
                <c:pt idx="303">
                  <c:v>5745.8886183268924</c:v>
                </c:pt>
                <c:pt idx="304">
                  <c:v>5745.8886183268924</c:v>
                </c:pt>
                <c:pt idx="305">
                  <c:v>5745.8886183268924</c:v>
                </c:pt>
                <c:pt idx="306">
                  <c:v>5745.8886183268924</c:v>
                </c:pt>
                <c:pt idx="307">
                  <c:v>5745.8886183268924</c:v>
                </c:pt>
                <c:pt idx="308">
                  <c:v>5745.8886183268924</c:v>
                </c:pt>
                <c:pt idx="309">
                  <c:v>5745.8886183268924</c:v>
                </c:pt>
                <c:pt idx="310">
                  <c:v>5745.8886183268924</c:v>
                </c:pt>
                <c:pt idx="311">
                  <c:v>5745.8886183268924</c:v>
                </c:pt>
                <c:pt idx="312">
                  <c:v>5745.8886183268924</c:v>
                </c:pt>
                <c:pt idx="313">
                  <c:v>5745.8886183268924</c:v>
                </c:pt>
                <c:pt idx="314">
                  <c:v>5745.8886183268924</c:v>
                </c:pt>
                <c:pt idx="315">
                  <c:v>5745.8886183268924</c:v>
                </c:pt>
                <c:pt idx="316">
                  <c:v>5745.8886183268924</c:v>
                </c:pt>
                <c:pt idx="317">
                  <c:v>5745.8886183268924</c:v>
                </c:pt>
                <c:pt idx="318">
                  <c:v>5745.8886183268924</c:v>
                </c:pt>
                <c:pt idx="319">
                  <c:v>5745.8886183268924</c:v>
                </c:pt>
                <c:pt idx="320">
                  <c:v>5745.8886183268924</c:v>
                </c:pt>
                <c:pt idx="321">
                  <c:v>5745.8886183268924</c:v>
                </c:pt>
                <c:pt idx="322">
                  <c:v>5745.8886183268924</c:v>
                </c:pt>
                <c:pt idx="323">
                  <c:v>5745.8886183268924</c:v>
                </c:pt>
                <c:pt idx="324">
                  <c:v>5745.8886183268924</c:v>
                </c:pt>
                <c:pt idx="325">
                  <c:v>5745.8886183268924</c:v>
                </c:pt>
                <c:pt idx="326">
                  <c:v>5745.8886183268924</c:v>
                </c:pt>
                <c:pt idx="327">
                  <c:v>5745.8886183268924</c:v>
                </c:pt>
                <c:pt idx="328">
                  <c:v>5745.8886183268924</c:v>
                </c:pt>
                <c:pt idx="329">
                  <c:v>5745.8886183268924</c:v>
                </c:pt>
                <c:pt idx="330">
                  <c:v>5745.8886183268924</c:v>
                </c:pt>
                <c:pt idx="331">
                  <c:v>5745.8886183268924</c:v>
                </c:pt>
                <c:pt idx="332">
                  <c:v>5745.8886183268924</c:v>
                </c:pt>
                <c:pt idx="333">
                  <c:v>5745.8886183268924</c:v>
                </c:pt>
                <c:pt idx="334">
                  <c:v>5745.8886183268924</c:v>
                </c:pt>
                <c:pt idx="335">
                  <c:v>5745.8886183268924</c:v>
                </c:pt>
                <c:pt idx="336">
                  <c:v>5745.8886183268924</c:v>
                </c:pt>
                <c:pt idx="337">
                  <c:v>5745.8886183268924</c:v>
                </c:pt>
                <c:pt idx="338">
                  <c:v>5745.8886183268924</c:v>
                </c:pt>
                <c:pt idx="339">
                  <c:v>5745.8886183268924</c:v>
                </c:pt>
                <c:pt idx="340">
                  <c:v>5745.8886183268924</c:v>
                </c:pt>
                <c:pt idx="341">
                  <c:v>5745.8886183268924</c:v>
                </c:pt>
                <c:pt idx="342">
                  <c:v>5745.8886183268924</c:v>
                </c:pt>
                <c:pt idx="343">
                  <c:v>5745.8886183268924</c:v>
                </c:pt>
                <c:pt idx="344">
                  <c:v>5745.8886183268924</c:v>
                </c:pt>
                <c:pt idx="345">
                  <c:v>5745.8886183268924</c:v>
                </c:pt>
                <c:pt idx="346">
                  <c:v>5745.8886183268924</c:v>
                </c:pt>
                <c:pt idx="347">
                  <c:v>5745.8886183268924</c:v>
                </c:pt>
                <c:pt idx="348">
                  <c:v>5745.8886183268924</c:v>
                </c:pt>
                <c:pt idx="349">
                  <c:v>5745.8886183268924</c:v>
                </c:pt>
                <c:pt idx="350">
                  <c:v>5745.8886183268924</c:v>
                </c:pt>
                <c:pt idx="351">
                  <c:v>5745.8886183268924</c:v>
                </c:pt>
                <c:pt idx="352">
                  <c:v>5745.8886183268924</c:v>
                </c:pt>
                <c:pt idx="353">
                  <c:v>5745.8886183268924</c:v>
                </c:pt>
                <c:pt idx="354">
                  <c:v>5745.8886183268924</c:v>
                </c:pt>
                <c:pt idx="355">
                  <c:v>5745.8886183268924</c:v>
                </c:pt>
                <c:pt idx="356">
                  <c:v>5745.8886183268924</c:v>
                </c:pt>
                <c:pt idx="357">
                  <c:v>5745.8886183268924</c:v>
                </c:pt>
                <c:pt idx="358">
                  <c:v>5745.8886183268924</c:v>
                </c:pt>
                <c:pt idx="359">
                  <c:v>5745.8886183268924</c:v>
                </c:pt>
                <c:pt idx="360">
                  <c:v>5745.8886183268924</c:v>
                </c:pt>
                <c:pt idx="361">
                  <c:v>5745.8886183268924</c:v>
                </c:pt>
                <c:pt idx="362">
                  <c:v>5745.8886183268924</c:v>
                </c:pt>
                <c:pt idx="363">
                  <c:v>5745.8886183268924</c:v>
                </c:pt>
                <c:pt idx="364">
                  <c:v>5745.8886183268924</c:v>
                </c:pt>
                <c:pt idx="365">
                  <c:v>5745.8886183268924</c:v>
                </c:pt>
                <c:pt idx="366">
                  <c:v>5745.8886183268924</c:v>
                </c:pt>
                <c:pt idx="367">
                  <c:v>5745.8886183268924</c:v>
                </c:pt>
                <c:pt idx="368">
                  <c:v>5745.8886183268924</c:v>
                </c:pt>
                <c:pt idx="369">
                  <c:v>5745.8886183268924</c:v>
                </c:pt>
                <c:pt idx="370">
                  <c:v>5745.8886183268924</c:v>
                </c:pt>
                <c:pt idx="371">
                  <c:v>5745.8886183268924</c:v>
                </c:pt>
                <c:pt idx="372">
                  <c:v>5745.8886183268924</c:v>
                </c:pt>
                <c:pt idx="373">
                  <c:v>5745.8886183268924</c:v>
                </c:pt>
                <c:pt idx="374">
                  <c:v>5745.8886183268924</c:v>
                </c:pt>
                <c:pt idx="375">
                  <c:v>5745.8886183268924</c:v>
                </c:pt>
                <c:pt idx="376">
                  <c:v>5745.8886183268924</c:v>
                </c:pt>
                <c:pt idx="377">
                  <c:v>5745.8886183268924</c:v>
                </c:pt>
                <c:pt idx="378">
                  <c:v>5745.8886183268924</c:v>
                </c:pt>
                <c:pt idx="379">
                  <c:v>5745.8886183268924</c:v>
                </c:pt>
                <c:pt idx="380">
                  <c:v>5745.8886183268924</c:v>
                </c:pt>
                <c:pt idx="381">
                  <c:v>5745.8886183268924</c:v>
                </c:pt>
                <c:pt idx="382">
                  <c:v>5745.8886183268924</c:v>
                </c:pt>
                <c:pt idx="383">
                  <c:v>5745.8886183268924</c:v>
                </c:pt>
                <c:pt idx="384">
                  <c:v>5745.8886183268924</c:v>
                </c:pt>
                <c:pt idx="385">
                  <c:v>5745.8886183268924</c:v>
                </c:pt>
                <c:pt idx="386">
                  <c:v>5745.8886183268924</c:v>
                </c:pt>
                <c:pt idx="387">
                  <c:v>5745.8886183268924</c:v>
                </c:pt>
                <c:pt idx="388">
                  <c:v>5745.8886183268924</c:v>
                </c:pt>
                <c:pt idx="389">
                  <c:v>5745.8886183268924</c:v>
                </c:pt>
                <c:pt idx="390">
                  <c:v>5745.8886183268924</c:v>
                </c:pt>
                <c:pt idx="391">
                  <c:v>5745.8886183268924</c:v>
                </c:pt>
                <c:pt idx="392">
                  <c:v>5745.8886183268924</c:v>
                </c:pt>
                <c:pt idx="393">
                  <c:v>5745.8886183268924</c:v>
                </c:pt>
                <c:pt idx="394">
                  <c:v>5745.8886183268924</c:v>
                </c:pt>
                <c:pt idx="395">
                  <c:v>5745.8886183268924</c:v>
                </c:pt>
                <c:pt idx="396">
                  <c:v>5745.8886183268924</c:v>
                </c:pt>
                <c:pt idx="397">
                  <c:v>5745.8886183268924</c:v>
                </c:pt>
                <c:pt idx="398">
                  <c:v>5745.8886183268924</c:v>
                </c:pt>
                <c:pt idx="399">
                  <c:v>5745.8886183268924</c:v>
                </c:pt>
                <c:pt idx="400">
                  <c:v>5745.8886183268924</c:v>
                </c:pt>
                <c:pt idx="401">
                  <c:v>5745.8886183268924</c:v>
                </c:pt>
                <c:pt idx="402">
                  <c:v>5745.8886183268924</c:v>
                </c:pt>
                <c:pt idx="403">
                  <c:v>5745.8886183268924</c:v>
                </c:pt>
                <c:pt idx="404">
                  <c:v>5745.8886183268924</c:v>
                </c:pt>
                <c:pt idx="405">
                  <c:v>5745.8886183268924</c:v>
                </c:pt>
                <c:pt idx="406">
                  <c:v>5745.8886183268924</c:v>
                </c:pt>
                <c:pt idx="407">
                  <c:v>5745.8886183268924</c:v>
                </c:pt>
                <c:pt idx="408">
                  <c:v>5745.8886183268924</c:v>
                </c:pt>
                <c:pt idx="409">
                  <c:v>5745.8886183268924</c:v>
                </c:pt>
                <c:pt idx="410">
                  <c:v>5745.8886183268924</c:v>
                </c:pt>
                <c:pt idx="411">
                  <c:v>5745.8886183268924</c:v>
                </c:pt>
                <c:pt idx="412">
                  <c:v>5745.8886183268924</c:v>
                </c:pt>
                <c:pt idx="413">
                  <c:v>5745.8886183268924</c:v>
                </c:pt>
                <c:pt idx="414">
                  <c:v>5745.8886183268924</c:v>
                </c:pt>
                <c:pt idx="415">
                  <c:v>5745.8886183268924</c:v>
                </c:pt>
                <c:pt idx="416">
                  <c:v>5745.8886183268924</c:v>
                </c:pt>
                <c:pt idx="417">
                  <c:v>5745.8886183268924</c:v>
                </c:pt>
                <c:pt idx="418">
                  <c:v>5745.8886183268924</c:v>
                </c:pt>
                <c:pt idx="419">
                  <c:v>5745.8886183268924</c:v>
                </c:pt>
                <c:pt idx="420">
                  <c:v>5745.8886183268924</c:v>
                </c:pt>
                <c:pt idx="421">
                  <c:v>5745.8886183268924</c:v>
                </c:pt>
                <c:pt idx="422">
                  <c:v>5745.8886183268924</c:v>
                </c:pt>
                <c:pt idx="423">
                  <c:v>5745.8886183268924</c:v>
                </c:pt>
                <c:pt idx="424">
                  <c:v>5745.8886183268924</c:v>
                </c:pt>
                <c:pt idx="425">
                  <c:v>5745.8886183268924</c:v>
                </c:pt>
                <c:pt idx="426">
                  <c:v>5745.8886183268924</c:v>
                </c:pt>
                <c:pt idx="427">
                  <c:v>5745.8886183268924</c:v>
                </c:pt>
                <c:pt idx="428">
                  <c:v>5745.8886183268924</c:v>
                </c:pt>
                <c:pt idx="429">
                  <c:v>5745.8886183268924</c:v>
                </c:pt>
                <c:pt idx="430">
                  <c:v>5745.8886183268924</c:v>
                </c:pt>
                <c:pt idx="431">
                  <c:v>5745.8886183268924</c:v>
                </c:pt>
                <c:pt idx="432">
                  <c:v>5745.8886183268924</c:v>
                </c:pt>
                <c:pt idx="433">
                  <c:v>5745.8886183268924</c:v>
                </c:pt>
                <c:pt idx="434">
                  <c:v>5745.8886183268924</c:v>
                </c:pt>
                <c:pt idx="435">
                  <c:v>5745.8886183268924</c:v>
                </c:pt>
                <c:pt idx="436">
                  <c:v>5745.8886183268924</c:v>
                </c:pt>
                <c:pt idx="437">
                  <c:v>5745.8886183268924</c:v>
                </c:pt>
                <c:pt idx="438">
                  <c:v>5745.8886183268924</c:v>
                </c:pt>
                <c:pt idx="439">
                  <c:v>5745.8886183268924</c:v>
                </c:pt>
                <c:pt idx="440">
                  <c:v>5745.8886183268924</c:v>
                </c:pt>
                <c:pt idx="441">
                  <c:v>5745.8886183268924</c:v>
                </c:pt>
                <c:pt idx="442">
                  <c:v>5745.8886183268924</c:v>
                </c:pt>
                <c:pt idx="443">
                  <c:v>5745.8886183268924</c:v>
                </c:pt>
                <c:pt idx="444">
                  <c:v>5745.8886183268924</c:v>
                </c:pt>
                <c:pt idx="445">
                  <c:v>5745.8886183268924</c:v>
                </c:pt>
                <c:pt idx="446">
                  <c:v>5745.8886183268924</c:v>
                </c:pt>
                <c:pt idx="447">
                  <c:v>5745.8886183268924</c:v>
                </c:pt>
                <c:pt idx="448">
                  <c:v>5745.8886183268924</c:v>
                </c:pt>
                <c:pt idx="449">
                  <c:v>5745.8886183268924</c:v>
                </c:pt>
                <c:pt idx="450">
                  <c:v>5745.8886183268924</c:v>
                </c:pt>
                <c:pt idx="451">
                  <c:v>5745.8886183268924</c:v>
                </c:pt>
                <c:pt idx="452">
                  <c:v>5745.8886183268924</c:v>
                </c:pt>
                <c:pt idx="453">
                  <c:v>5745.8886183268924</c:v>
                </c:pt>
                <c:pt idx="454">
                  <c:v>5745.8886183268924</c:v>
                </c:pt>
                <c:pt idx="455">
                  <c:v>5745.8886183268924</c:v>
                </c:pt>
                <c:pt idx="456">
                  <c:v>5745.8886183268924</c:v>
                </c:pt>
                <c:pt idx="457">
                  <c:v>5745.8886183268924</c:v>
                </c:pt>
                <c:pt idx="458">
                  <c:v>5745.8886183268924</c:v>
                </c:pt>
                <c:pt idx="459">
                  <c:v>5745.8886183268924</c:v>
                </c:pt>
                <c:pt idx="460">
                  <c:v>5745.8886183268924</c:v>
                </c:pt>
                <c:pt idx="461">
                  <c:v>5745.8886183268924</c:v>
                </c:pt>
                <c:pt idx="462">
                  <c:v>5745.8886183268924</c:v>
                </c:pt>
                <c:pt idx="463">
                  <c:v>5745.8886183268924</c:v>
                </c:pt>
                <c:pt idx="464">
                  <c:v>5745.8886183268924</c:v>
                </c:pt>
                <c:pt idx="465">
                  <c:v>5745.8886183268924</c:v>
                </c:pt>
                <c:pt idx="466">
                  <c:v>5745.8886183268924</c:v>
                </c:pt>
                <c:pt idx="467">
                  <c:v>5745.8886183268924</c:v>
                </c:pt>
                <c:pt idx="468">
                  <c:v>5745.8886183268924</c:v>
                </c:pt>
                <c:pt idx="469">
                  <c:v>5745.8886183268924</c:v>
                </c:pt>
                <c:pt idx="470">
                  <c:v>5745.8886183268924</c:v>
                </c:pt>
                <c:pt idx="471">
                  <c:v>5745.8886183268924</c:v>
                </c:pt>
                <c:pt idx="472">
                  <c:v>5745.8886183268924</c:v>
                </c:pt>
                <c:pt idx="473">
                  <c:v>5745.8886183268924</c:v>
                </c:pt>
                <c:pt idx="474">
                  <c:v>5745.8886183268924</c:v>
                </c:pt>
                <c:pt idx="475">
                  <c:v>5745.8886183268924</c:v>
                </c:pt>
                <c:pt idx="476">
                  <c:v>5745.8886183268924</c:v>
                </c:pt>
                <c:pt idx="477">
                  <c:v>5745.8886183268924</c:v>
                </c:pt>
                <c:pt idx="478">
                  <c:v>5745.8886183268924</c:v>
                </c:pt>
                <c:pt idx="479">
                  <c:v>5745.8886183268924</c:v>
                </c:pt>
                <c:pt idx="480">
                  <c:v>5745.8886183268924</c:v>
                </c:pt>
                <c:pt idx="481">
                  <c:v>5745.8886183268924</c:v>
                </c:pt>
                <c:pt idx="482">
                  <c:v>5745.8886183268924</c:v>
                </c:pt>
                <c:pt idx="483">
                  <c:v>5745.8886183268924</c:v>
                </c:pt>
                <c:pt idx="484">
                  <c:v>5745.8886183268924</c:v>
                </c:pt>
                <c:pt idx="485">
                  <c:v>5745.8886183268924</c:v>
                </c:pt>
                <c:pt idx="486">
                  <c:v>5745.8886183268924</c:v>
                </c:pt>
                <c:pt idx="487">
                  <c:v>5745.8886183268924</c:v>
                </c:pt>
                <c:pt idx="488">
                  <c:v>5745.8886183268924</c:v>
                </c:pt>
                <c:pt idx="489">
                  <c:v>5745.8886183268924</c:v>
                </c:pt>
                <c:pt idx="490">
                  <c:v>5745.8886183268924</c:v>
                </c:pt>
                <c:pt idx="491">
                  <c:v>5745.8886183268924</c:v>
                </c:pt>
                <c:pt idx="492">
                  <c:v>5745.8886183268924</c:v>
                </c:pt>
                <c:pt idx="493">
                  <c:v>5745.8886183268924</c:v>
                </c:pt>
                <c:pt idx="494">
                  <c:v>5745.8886183268924</c:v>
                </c:pt>
                <c:pt idx="495">
                  <c:v>5745.8886183268924</c:v>
                </c:pt>
                <c:pt idx="496">
                  <c:v>5745.8886183268924</c:v>
                </c:pt>
                <c:pt idx="497">
                  <c:v>5745.8886183268924</c:v>
                </c:pt>
                <c:pt idx="498">
                  <c:v>5745.8886183268924</c:v>
                </c:pt>
                <c:pt idx="499">
                  <c:v>5745.8886183268924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41-494B-989D-7295D17046D2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2025'!$AQ$6:$AQ$505</c:f>
              <c:numCache>
                <c:formatCode>#,##0</c:formatCode>
                <c:ptCount val="500"/>
                <c:pt idx="0">
                  <c:v>12088.411588411589</c:v>
                </c:pt>
                <c:pt idx="1">
                  <c:v>12088.411588411589</c:v>
                </c:pt>
                <c:pt idx="2">
                  <c:v>12088.411588411589</c:v>
                </c:pt>
                <c:pt idx="3">
                  <c:v>12088.411588411589</c:v>
                </c:pt>
                <c:pt idx="4">
                  <c:v>12088.411588411589</c:v>
                </c:pt>
                <c:pt idx="5">
                  <c:v>12088.411588411589</c:v>
                </c:pt>
                <c:pt idx="6">
                  <c:v>12088.411588411589</c:v>
                </c:pt>
                <c:pt idx="7">
                  <c:v>12088.411588411589</c:v>
                </c:pt>
                <c:pt idx="8">
                  <c:v>12088.411588411589</c:v>
                </c:pt>
                <c:pt idx="9">
                  <c:v>12088.411588411589</c:v>
                </c:pt>
                <c:pt idx="10">
                  <c:v>11246.863091365369</c:v>
                </c:pt>
                <c:pt idx="11">
                  <c:v>10545.787306359893</c:v>
                </c:pt>
                <c:pt idx="12">
                  <c:v>9952.0921147321897</c:v>
                </c:pt>
                <c:pt idx="13">
                  <c:v>9443.7398786412505</c:v>
                </c:pt>
                <c:pt idx="14">
                  <c:v>9002.6783721449301</c:v>
                </c:pt>
                <c:pt idx="15">
                  <c:v>8617.2087806441286</c:v>
                </c:pt>
                <c:pt idx="16">
                  <c:v>8276.675786593707</c:v>
                </c:pt>
                <c:pt idx="17">
                  <c:v>7974.1017150200169</c:v>
                </c:pt>
                <c:pt idx="18">
                  <c:v>7703.5221467110177</c:v>
                </c:pt>
                <c:pt idx="19">
                  <c:v>7459.8893392722293</c:v>
                </c:pt>
                <c:pt idx="20">
                  <c:v>7239.630853912081</c:v>
                </c:pt>
                <c:pt idx="21">
                  <c:v>7039.16464274807</c:v>
                </c:pt>
                <c:pt idx="22">
                  <c:v>6856.1958184599689</c:v>
                </c:pt>
                <c:pt idx="23">
                  <c:v>6688.5925516478965</c:v>
                </c:pt>
                <c:pt idx="24">
                  <c:v>6534.1883226459668</c:v>
                </c:pt>
                <c:pt idx="25">
                  <c:v>6391.8968887010724</c:v>
                </c:pt>
                <c:pt idx="26">
                  <c:v>6259.9586135540612</c:v>
                </c:pt>
                <c:pt idx="27">
                  <c:v>6137.4789191382524</c:v>
                </c:pt>
                <c:pt idx="28">
                  <c:v>6023.5206272167252</c:v>
                </c:pt>
                <c:pt idx="29">
                  <c:v>5917.1149144254277</c:v>
                </c:pt>
                <c:pt idx="30">
                  <c:v>5817.6180002163492</c:v>
                </c:pt>
                <c:pt idx="31">
                  <c:v>5724.253748994749</c:v>
                </c:pt>
                <c:pt idx="32">
                  <c:v>5636.5944265235066</c:v>
                </c:pt>
                <c:pt idx="33">
                  <c:v>5554.1912903781058</c:v>
                </c:pt>
                <c:pt idx="34">
                  <c:v>5476.3305575669801</c:v>
                </c:pt>
                <c:pt idx="35">
                  <c:v>5402.9134341686668</c:v>
                </c:pt>
                <c:pt idx="36">
                  <c:v>5333.377409011272</c:v>
                </c:pt>
                <c:pt idx="37">
                  <c:v>5267.5568905285836</c:v>
                </c:pt>
                <c:pt idx="38">
                  <c:v>5205.131789781587</c:v>
                </c:pt>
                <c:pt idx="39">
                  <c:v>5145.70022219151</c:v>
                </c:pt>
                <c:pt idx="40">
                  <c:v>5089.3223279533149</c:v>
                </c:pt>
                <c:pt idx="41">
                  <c:v>5035.528136411398</c:v>
                </c:pt>
                <c:pt idx="42">
                  <c:v>4984.295997281406</c:v>
                </c:pt>
                <c:pt idx="43">
                  <c:v>4935.3536177502237</c:v>
                </c:pt>
                <c:pt idx="44">
                  <c:v>4888.6464866830293</c:v>
                </c:pt>
                <c:pt idx="45">
                  <c:v>4843.8813498258669</c:v>
                </c:pt>
                <c:pt idx="46">
                  <c:v>4801.0712691563758</c:v>
                </c:pt>
                <c:pt idx="47">
                  <c:v>4760.0409110577866</c:v>
                </c:pt>
                <c:pt idx="48">
                  <c:v>4720.6725705145709</c:v>
                </c:pt>
                <c:pt idx="49">
                  <c:v>4682.9013438597513</c:v>
                </c:pt>
                <c:pt idx="50">
                  <c:v>4646.577130953181</c:v>
                </c:pt>
                <c:pt idx="51">
                  <c:v>4611.6907245962557</c:v>
                </c:pt>
                <c:pt idx="52">
                  <c:v>4578.1035705840623</c:v>
                </c:pt>
                <c:pt idx="53">
                  <c:v>4545.7704480779885</c:v>
                </c:pt>
                <c:pt idx="54">
                  <c:v>4514.606573890982</c:v>
                </c:pt>
                <c:pt idx="55">
                  <c:v>4484.5317841954584</c:v>
                </c:pt>
                <c:pt idx="56">
                  <c:v>4455.5521802767116</c:v>
                </c:pt>
                <c:pt idx="57">
                  <c:v>4427.5521405049403</c:v>
                </c:pt>
                <c:pt idx="58">
                  <c:v>4400.5018546803403</c:v>
                </c:pt>
                <c:pt idx="59">
                  <c:v>4374.2939512521352</c:v>
                </c:pt>
                <c:pt idx="60">
                  <c:v>4349.0605878177421</c:v>
                </c:pt>
                <c:pt idx="61">
                  <c:v>4324.541653264715</c:v>
                </c:pt>
                <c:pt idx="62">
                  <c:v>4300.8708014928025</c:v>
                </c:pt>
                <c:pt idx="63">
                  <c:v>4277.9113342289465</c:v>
                </c:pt>
                <c:pt idx="64">
                  <c:v>4255.6446507702049</c:v>
                </c:pt>
                <c:pt idx="65">
                  <c:v>4234.0529759613701</c:v>
                </c:pt>
                <c:pt idx="66">
                  <c:v>4213.119320357926</c:v>
                </c:pt>
                <c:pt idx="67">
                  <c:v>4192.8274428274426</c:v>
                </c:pt>
                <c:pt idx="68">
                  <c:v>4173.1258352373152</c:v>
                </c:pt>
                <c:pt idx="69">
                  <c:v>4153.9293346263767</c:v>
                </c:pt>
                <c:pt idx="70">
                  <c:v>4135.332564398308</c:v>
                </c:pt>
                <c:pt idx="71">
                  <c:v>4117.2167403878866</c:v>
                </c:pt>
                <c:pt idx="72">
                  <c:v>4099.6061491551263</c:v>
                </c:pt>
                <c:pt idx="73">
                  <c:v>4082.455444876477</c:v>
                </c:pt>
                <c:pt idx="74">
                  <c:v>4065.7549895840334</c:v>
                </c:pt>
                <c:pt idx="75">
                  <c:v>4049.5293871574981</c:v>
                </c:pt>
                <c:pt idx="76">
                  <c:v>4033.735301225905</c:v>
                </c:pt>
                <c:pt idx="77">
                  <c:v>4018.2640820223319</c:v>
                </c:pt>
                <c:pt idx="78">
                  <c:v>4003.2421613306096</c:v>
                </c:pt>
                <c:pt idx="79">
                  <c:v>3988.5950672017534</c:v>
                </c:pt>
                <c:pt idx="80">
                  <c:v>3974.3158136746943</c:v>
                </c:pt>
                <c:pt idx="81">
                  <c:v>3960.3976598617191</c:v>
                </c:pt>
                <c:pt idx="82">
                  <c:v>3946.8019178707723</c:v>
                </c:pt>
                <c:pt idx="83">
                  <c:v>3933.5549252736714</c:v>
                </c:pt>
                <c:pt idx="84">
                  <c:v>3920.5553350559308</c:v>
                </c:pt>
                <c:pt idx="85">
                  <c:v>3907.8937807310044</c:v>
                </c:pt>
                <c:pt idx="86">
                  <c:v>3895.5018470676291</c:v>
                </c:pt>
                <c:pt idx="87">
                  <c:v>3883.4375025072814</c:v>
                </c:pt>
                <c:pt idx="88">
                  <c:v>3871.6334578497326</c:v>
                </c:pt>
                <c:pt idx="89">
                  <c:v>3860.0548679341587</c:v>
                </c:pt>
                <c:pt idx="90">
                  <c:v>3848.7595419847326</c:v>
                </c:pt>
                <c:pt idx="91">
                  <c:v>3837.6822625532218</c:v>
                </c:pt>
                <c:pt idx="92">
                  <c:v>3826.8803516789349</c:v>
                </c:pt>
                <c:pt idx="93">
                  <c:v>3816.3196114453322</c:v>
                </c:pt>
                <c:pt idx="94">
                  <c:v>3805.9067748631815</c:v>
                </c:pt>
                <c:pt idx="95">
                  <c:v>3795.7589635810405</c:v>
                </c:pt>
                <c:pt idx="96">
                  <c:v>3785.8131731468661</c:v>
                </c:pt>
                <c:pt idx="97">
                  <c:v>3776.0961148385081</c:v>
                </c:pt>
                <c:pt idx="98">
                  <c:v>3766.5460487918758</c:v>
                </c:pt>
                <c:pt idx="99">
                  <c:v>3757.2191517108608</c:v>
                </c:pt>
                <c:pt idx="100">
                  <c:v>3748.0253987920091</c:v>
                </c:pt>
                <c:pt idx="101">
                  <c:v>3739.0787105346503</c:v>
                </c:pt>
                <c:pt idx="102">
                  <c:v>3730.2321279940811</c:v>
                </c:pt>
                <c:pt idx="103">
                  <c:v>3721.598991211546</c:v>
                </c:pt>
                <c:pt idx="104">
                  <c:v>3713.1481438862165</c:v>
                </c:pt>
                <c:pt idx="105">
                  <c:v>3704.7923029231442</c:v>
                </c:pt>
                <c:pt idx="106">
                  <c:v>3696.6433726658265</c:v>
                </c:pt>
                <c:pt idx="107">
                  <c:v>3688.6426508356262</c:v>
                </c:pt>
                <c:pt idx="108">
                  <c:v>3680.7604562737642</c:v>
                </c:pt>
                <c:pt idx="109">
                  <c:v>3673.0512384652743</c:v>
                </c:pt>
                <c:pt idx="110">
                  <c:v>3665.4852780806978</c:v>
                </c:pt>
                <c:pt idx="111">
                  <c:v>3658.0333592811203</c:v>
                </c:pt>
                <c:pt idx="112">
                  <c:v>3650.6942820723621</c:v>
                </c:pt>
                <c:pt idx="113">
                  <c:v>3643.5217247297583</c:v>
                </c:pt>
                <c:pt idx="114">
                  <c:v>3636.4865778619246</c:v>
                </c:pt>
                <c:pt idx="115">
                  <c:v>3629.5329793935034</c:v>
                </c:pt>
                <c:pt idx="116">
                  <c:v>3622.6872642356743</c:v>
                </c:pt>
                <c:pt idx="117">
                  <c:v>3616.0023906465954</c:v>
                </c:pt>
                <c:pt idx="118">
                  <c:v>3609.3959731543628</c:v>
                </c:pt>
                <c:pt idx="119">
                  <c:v>3602.9209251084922</c:v>
                </c:pt>
                <c:pt idx="120">
                  <c:v>3596.5492387370987</c:v>
                </c:pt>
                <c:pt idx="121">
                  <c:v>3590.2533100916071</c:v>
                </c:pt>
                <c:pt idx="122">
                  <c:v>3584.0855405895727</c:v>
                </c:pt>
                <c:pt idx="123">
                  <c:v>3578.0447237109588</c:v>
                </c:pt>
                <c:pt idx="124">
                  <c:v>3572.0769588416319</c:v>
                </c:pt>
                <c:pt idx="125">
                  <c:v>3566.1816172407443</c:v>
                </c:pt>
                <c:pt idx="126">
                  <c:v>3560.4104601125455</c:v>
                </c:pt>
                <c:pt idx="127">
                  <c:v>3554.7101635539757</c:v>
                </c:pt>
                <c:pt idx="128">
                  <c:v>3549.0801369712349</c:v>
                </c:pt>
                <c:pt idx="129">
                  <c:v>3543.5716848108586</c:v>
                </c:pt>
                <c:pt idx="130">
                  <c:v>3538.1578947368416</c:v>
                </c:pt>
                <c:pt idx="131">
                  <c:v>3532.786406633189</c:v>
                </c:pt>
                <c:pt idx="132">
                  <c:v>3527.5340349240596</c:v>
                </c:pt>
                <c:pt idx="133">
                  <c:v>3522.3228905141364</c:v>
                </c:pt>
                <c:pt idx="134">
                  <c:v>3517.2037931911491</c:v>
                </c:pt>
                <c:pt idx="135">
                  <c:v>3512.1760078948128</c:v>
                </c:pt>
                <c:pt idx="136">
                  <c:v>3507.1879891020808</c:v>
                </c:pt>
                <c:pt idx="137">
                  <c:v>3502.3154848046311</c:v>
                </c:pt>
                <c:pt idx="138">
                  <c:v>3497.4817726586271</c:v>
                </c:pt>
                <c:pt idx="139">
                  <c:v>3492.7117910232355</c:v>
                </c:pt>
                <c:pt idx="140">
                  <c:v>3488.0553453680686</c:v>
                </c:pt>
                <c:pt idx="141">
                  <c:v>3483.3862296780881</c:v>
                </c:pt>
                <c:pt idx="142">
                  <c:v>3478.8546128856051</c:v>
                </c:pt>
                <c:pt idx="143">
                  <c:v>3474.3597105776958</c:v>
                </c:pt>
                <c:pt idx="144">
                  <c:v>3469.9012839538032</c:v>
                </c:pt>
                <c:pt idx="145">
                  <c:v>3465.5287218884919</c:v>
                </c:pt>
                <c:pt idx="146">
                  <c:v>3461.2414187643021</c:v>
                </c:pt>
                <c:pt idx="147">
                  <c:v>3456.9894009084937</c:v>
                </c:pt>
                <c:pt idx="148">
                  <c:v>3452.7724474436986</c:v>
                </c:pt>
                <c:pt idx="149">
                  <c:v>3448.6394824404529</c:v>
                </c:pt>
                <c:pt idx="150">
                  <c:v>3448.6394824404529</c:v>
                </c:pt>
                <c:pt idx="151">
                  <c:v>3448.6394824404529</c:v>
                </c:pt>
                <c:pt idx="152">
                  <c:v>3448.6394824404529</c:v>
                </c:pt>
                <c:pt idx="153">
                  <c:v>3448.6394824404529</c:v>
                </c:pt>
                <c:pt idx="154">
                  <c:v>3448.6394824404529</c:v>
                </c:pt>
                <c:pt idx="155">
                  <c:v>3448.6394824404529</c:v>
                </c:pt>
                <c:pt idx="156">
                  <c:v>3448.6394824404529</c:v>
                </c:pt>
                <c:pt idx="157">
                  <c:v>3448.6394824404529</c:v>
                </c:pt>
                <c:pt idx="158">
                  <c:v>3448.6394824404529</c:v>
                </c:pt>
                <c:pt idx="159">
                  <c:v>3448.6394824404529</c:v>
                </c:pt>
                <c:pt idx="160">
                  <c:v>3448.6394824404529</c:v>
                </c:pt>
                <c:pt idx="161">
                  <c:v>3448.6394824404529</c:v>
                </c:pt>
                <c:pt idx="162">
                  <c:v>3448.6394824404529</c:v>
                </c:pt>
                <c:pt idx="163">
                  <c:v>3448.6394824404529</c:v>
                </c:pt>
                <c:pt idx="164">
                  <c:v>3448.6394824404529</c:v>
                </c:pt>
                <c:pt idx="165">
                  <c:v>3448.6394824404529</c:v>
                </c:pt>
                <c:pt idx="166">
                  <c:v>3448.6394824404529</c:v>
                </c:pt>
                <c:pt idx="167">
                  <c:v>3448.6394824404529</c:v>
                </c:pt>
                <c:pt idx="168">
                  <c:v>3448.6394824404529</c:v>
                </c:pt>
                <c:pt idx="169">
                  <c:v>3448.6394824404529</c:v>
                </c:pt>
                <c:pt idx="170">
                  <c:v>3448.6394824404529</c:v>
                </c:pt>
                <c:pt idx="171">
                  <c:v>3448.6394824404529</c:v>
                </c:pt>
                <c:pt idx="172">
                  <c:v>3448.6394824404529</c:v>
                </c:pt>
                <c:pt idx="173">
                  <c:v>3448.6394824404529</c:v>
                </c:pt>
                <c:pt idx="174">
                  <c:v>3448.6394824404529</c:v>
                </c:pt>
                <c:pt idx="175">
                  <c:v>3448.6394824404529</c:v>
                </c:pt>
                <c:pt idx="176">
                  <c:v>3448.6394824404529</c:v>
                </c:pt>
                <c:pt idx="177">
                  <c:v>3448.6394824404529</c:v>
                </c:pt>
                <c:pt idx="178">
                  <c:v>3448.6394824404529</c:v>
                </c:pt>
                <c:pt idx="179">
                  <c:v>3448.6394824404529</c:v>
                </c:pt>
                <c:pt idx="180">
                  <c:v>3448.6394824404529</c:v>
                </c:pt>
                <c:pt idx="181">
                  <c:v>3448.6394824404529</c:v>
                </c:pt>
                <c:pt idx="182">
                  <c:v>3448.6394824404529</c:v>
                </c:pt>
                <c:pt idx="183">
                  <c:v>3448.6394824404529</c:v>
                </c:pt>
                <c:pt idx="184">
                  <c:v>3448.6394824404529</c:v>
                </c:pt>
                <c:pt idx="185">
                  <c:v>3448.6394824404529</c:v>
                </c:pt>
                <c:pt idx="186">
                  <c:v>3448.6394824404529</c:v>
                </c:pt>
                <c:pt idx="187">
                  <c:v>3448.6394824404529</c:v>
                </c:pt>
                <c:pt idx="188">
                  <c:v>3448.6394824404529</c:v>
                </c:pt>
                <c:pt idx="189">
                  <c:v>3448.6394824404529</c:v>
                </c:pt>
                <c:pt idx="190">
                  <c:v>3448.6394824404529</c:v>
                </c:pt>
                <c:pt idx="191">
                  <c:v>3448.6394824404529</c:v>
                </c:pt>
                <c:pt idx="192">
                  <c:v>3448.6394824404529</c:v>
                </c:pt>
                <c:pt idx="193">
                  <c:v>3448.6394824404529</c:v>
                </c:pt>
                <c:pt idx="194">
                  <c:v>3448.6394824404529</c:v>
                </c:pt>
                <c:pt idx="195">
                  <c:v>3448.6394824404529</c:v>
                </c:pt>
                <c:pt idx="196">
                  <c:v>3448.6394824404529</c:v>
                </c:pt>
                <c:pt idx="197">
                  <c:v>3448.6394824404529</c:v>
                </c:pt>
                <c:pt idx="198">
                  <c:v>3448.6394824404529</c:v>
                </c:pt>
                <c:pt idx="199">
                  <c:v>3448.6394824404529</c:v>
                </c:pt>
                <c:pt idx="200">
                  <c:v>3448.6394824404529</c:v>
                </c:pt>
                <c:pt idx="201">
                  <c:v>3448.6394824404529</c:v>
                </c:pt>
                <c:pt idx="202">
                  <c:v>3448.6394824404529</c:v>
                </c:pt>
                <c:pt idx="203">
                  <c:v>3448.6394824404529</c:v>
                </c:pt>
                <c:pt idx="204">
                  <c:v>3448.6394824404529</c:v>
                </c:pt>
                <c:pt idx="205">
                  <c:v>3448.6394824404529</c:v>
                </c:pt>
                <c:pt idx="206">
                  <c:v>3448.6394824404529</c:v>
                </c:pt>
                <c:pt idx="207">
                  <c:v>3448.6394824404529</c:v>
                </c:pt>
                <c:pt idx="208">
                  <c:v>3448.6394824404529</c:v>
                </c:pt>
                <c:pt idx="209">
                  <c:v>3448.6394824404529</c:v>
                </c:pt>
                <c:pt idx="210">
                  <c:v>3448.6394824404529</c:v>
                </c:pt>
                <c:pt idx="211">
                  <c:v>3448.6394824404529</c:v>
                </c:pt>
                <c:pt idx="212">
                  <c:v>3448.6394824404529</c:v>
                </c:pt>
                <c:pt idx="213">
                  <c:v>3448.6394824404529</c:v>
                </c:pt>
                <c:pt idx="214">
                  <c:v>3448.6394824404529</c:v>
                </c:pt>
                <c:pt idx="215">
                  <c:v>3448.6394824404529</c:v>
                </c:pt>
                <c:pt idx="216">
                  <c:v>3448.6394824404529</c:v>
                </c:pt>
                <c:pt idx="217">
                  <c:v>3448.6394824404529</c:v>
                </c:pt>
                <c:pt idx="218">
                  <c:v>3448.6394824404529</c:v>
                </c:pt>
                <c:pt idx="219">
                  <c:v>3448.6394824404529</c:v>
                </c:pt>
                <c:pt idx="220">
                  <c:v>3448.6394824404529</c:v>
                </c:pt>
                <c:pt idx="221">
                  <c:v>3448.6394824404529</c:v>
                </c:pt>
                <c:pt idx="222">
                  <c:v>3448.6394824404529</c:v>
                </c:pt>
                <c:pt idx="223">
                  <c:v>3448.6394824404529</c:v>
                </c:pt>
                <c:pt idx="224">
                  <c:v>3448.6394824404529</c:v>
                </c:pt>
                <c:pt idx="225">
                  <c:v>3448.6394824404529</c:v>
                </c:pt>
                <c:pt idx="226">
                  <c:v>3448.6394824404529</c:v>
                </c:pt>
                <c:pt idx="227">
                  <c:v>3448.6394824404529</c:v>
                </c:pt>
                <c:pt idx="228">
                  <c:v>3448.6394824404529</c:v>
                </c:pt>
                <c:pt idx="229">
                  <c:v>3448.6394824404529</c:v>
                </c:pt>
                <c:pt idx="230">
                  <c:v>3448.6394824404529</c:v>
                </c:pt>
                <c:pt idx="231">
                  <c:v>3448.6394824404529</c:v>
                </c:pt>
                <c:pt idx="232">
                  <c:v>3448.6394824404529</c:v>
                </c:pt>
                <c:pt idx="233">
                  <c:v>3448.6394824404529</c:v>
                </c:pt>
                <c:pt idx="234">
                  <c:v>3448.6394824404529</c:v>
                </c:pt>
                <c:pt idx="235">
                  <c:v>3448.6394824404529</c:v>
                </c:pt>
                <c:pt idx="236">
                  <c:v>3448.6394824404529</c:v>
                </c:pt>
                <c:pt idx="237">
                  <c:v>3448.6394824404529</c:v>
                </c:pt>
                <c:pt idx="238">
                  <c:v>3448.6394824404529</c:v>
                </c:pt>
                <c:pt idx="239">
                  <c:v>3448.6394824404529</c:v>
                </c:pt>
                <c:pt idx="240">
                  <c:v>3448.6394824404529</c:v>
                </c:pt>
                <c:pt idx="241">
                  <c:v>3448.6394824404529</c:v>
                </c:pt>
                <c:pt idx="242">
                  <c:v>3448.6394824404529</c:v>
                </c:pt>
                <c:pt idx="243">
                  <c:v>3448.6394824404529</c:v>
                </c:pt>
                <c:pt idx="244">
                  <c:v>3448.6394824404529</c:v>
                </c:pt>
                <c:pt idx="245">
                  <c:v>3448.6394824404529</c:v>
                </c:pt>
                <c:pt idx="246">
                  <c:v>3448.6394824404529</c:v>
                </c:pt>
                <c:pt idx="247">
                  <c:v>3448.6394824404529</c:v>
                </c:pt>
                <c:pt idx="248">
                  <c:v>3448.6394824404529</c:v>
                </c:pt>
                <c:pt idx="249">
                  <c:v>3448.6394824404529</c:v>
                </c:pt>
                <c:pt idx="250">
                  <c:v>3448.6394824404529</c:v>
                </c:pt>
                <c:pt idx="251">
                  <c:v>3448.6394824404529</c:v>
                </c:pt>
                <c:pt idx="252">
                  <c:v>3448.6394824404529</c:v>
                </c:pt>
                <c:pt idx="253">
                  <c:v>3448.6394824404529</c:v>
                </c:pt>
                <c:pt idx="254">
                  <c:v>3448.6394824404529</c:v>
                </c:pt>
                <c:pt idx="255">
                  <c:v>3448.6394824404529</c:v>
                </c:pt>
                <c:pt idx="256">
                  <c:v>3448.6394824404529</c:v>
                </c:pt>
                <c:pt idx="257">
                  <c:v>3448.6394824404529</c:v>
                </c:pt>
                <c:pt idx="258">
                  <c:v>3448.6394824404529</c:v>
                </c:pt>
                <c:pt idx="259">
                  <c:v>3448.6394824404529</c:v>
                </c:pt>
                <c:pt idx="260">
                  <c:v>3448.6394824404529</c:v>
                </c:pt>
                <c:pt idx="261">
                  <c:v>3448.6394824404529</c:v>
                </c:pt>
                <c:pt idx="262">
                  <c:v>3448.6394824404529</c:v>
                </c:pt>
                <c:pt idx="263">
                  <c:v>3448.6394824404529</c:v>
                </c:pt>
                <c:pt idx="264">
                  <c:v>3448.6394824404529</c:v>
                </c:pt>
                <c:pt idx="265">
                  <c:v>3448.6394824404529</c:v>
                </c:pt>
                <c:pt idx="266">
                  <c:v>3448.6394824404529</c:v>
                </c:pt>
                <c:pt idx="267">
                  <c:v>3448.6394824404529</c:v>
                </c:pt>
                <c:pt idx="268">
                  <c:v>3448.6394824404529</c:v>
                </c:pt>
                <c:pt idx="269">
                  <c:v>3448.6394824404529</c:v>
                </c:pt>
                <c:pt idx="270">
                  <c:v>3448.6394824404529</c:v>
                </c:pt>
                <c:pt idx="271">
                  <c:v>3448.6394824404529</c:v>
                </c:pt>
                <c:pt idx="272">
                  <c:v>3448.6394824404529</c:v>
                </c:pt>
                <c:pt idx="273">
                  <c:v>3448.6394824404529</c:v>
                </c:pt>
                <c:pt idx="274">
                  <c:v>3448.6394824404529</c:v>
                </c:pt>
                <c:pt idx="275">
                  <c:v>3448.6394824404529</c:v>
                </c:pt>
                <c:pt idx="276">
                  <c:v>3448.6394824404529</c:v>
                </c:pt>
                <c:pt idx="277">
                  <c:v>3448.6394824404529</c:v>
                </c:pt>
                <c:pt idx="278">
                  <c:v>3448.6394824404529</c:v>
                </c:pt>
                <c:pt idx="279">
                  <c:v>3448.6394824404529</c:v>
                </c:pt>
                <c:pt idx="280">
                  <c:v>3448.6394824404529</c:v>
                </c:pt>
                <c:pt idx="281">
                  <c:v>3448.6394824404529</c:v>
                </c:pt>
                <c:pt idx="282">
                  <c:v>3448.6394824404529</c:v>
                </c:pt>
                <c:pt idx="283">
                  <c:v>3448.6394824404529</c:v>
                </c:pt>
                <c:pt idx="284">
                  <c:v>3448.6394824404529</c:v>
                </c:pt>
                <c:pt idx="285">
                  <c:v>3448.6394824404529</c:v>
                </c:pt>
                <c:pt idx="286">
                  <c:v>3448.6394824404529</c:v>
                </c:pt>
                <c:pt idx="287">
                  <c:v>3448.6394824404529</c:v>
                </c:pt>
                <c:pt idx="288">
                  <c:v>3448.6394824404529</c:v>
                </c:pt>
                <c:pt idx="289">
                  <c:v>3448.6394824404529</c:v>
                </c:pt>
                <c:pt idx="290">
                  <c:v>3448.6394824404529</c:v>
                </c:pt>
                <c:pt idx="291">
                  <c:v>3448.6394824404529</c:v>
                </c:pt>
                <c:pt idx="292">
                  <c:v>3448.6394824404529</c:v>
                </c:pt>
                <c:pt idx="293">
                  <c:v>3448.6394824404529</c:v>
                </c:pt>
                <c:pt idx="294">
                  <c:v>3448.6394824404529</c:v>
                </c:pt>
                <c:pt idx="295">
                  <c:v>3448.6394824404529</c:v>
                </c:pt>
                <c:pt idx="296">
                  <c:v>3448.6394824404529</c:v>
                </c:pt>
                <c:pt idx="297">
                  <c:v>3448.6394824404529</c:v>
                </c:pt>
                <c:pt idx="298">
                  <c:v>3448.6394824404529</c:v>
                </c:pt>
                <c:pt idx="299">
                  <c:v>3448.6394824404529</c:v>
                </c:pt>
                <c:pt idx="300">
                  <c:v>3448.6394824404529</c:v>
                </c:pt>
                <c:pt idx="301">
                  <c:v>3448.6394824404529</c:v>
                </c:pt>
                <c:pt idx="302">
                  <c:v>3448.6394824404529</c:v>
                </c:pt>
                <c:pt idx="303">
                  <c:v>3448.6394824404529</c:v>
                </c:pt>
                <c:pt idx="304">
                  <c:v>3448.6394824404529</c:v>
                </c:pt>
                <c:pt idx="305">
                  <c:v>3448.6394824404529</c:v>
                </c:pt>
                <c:pt idx="306">
                  <c:v>3448.6394824404529</c:v>
                </c:pt>
                <c:pt idx="307">
                  <c:v>3448.6394824404529</c:v>
                </c:pt>
                <c:pt idx="308">
                  <c:v>3448.6394824404529</c:v>
                </c:pt>
                <c:pt idx="309">
                  <c:v>3448.6394824404529</c:v>
                </c:pt>
                <c:pt idx="310">
                  <c:v>3448.6394824404529</c:v>
                </c:pt>
                <c:pt idx="311">
                  <c:v>3448.6394824404529</c:v>
                </c:pt>
                <c:pt idx="312">
                  <c:v>3448.6394824404529</c:v>
                </c:pt>
                <c:pt idx="313">
                  <c:v>3448.6394824404529</c:v>
                </c:pt>
                <c:pt idx="314">
                  <c:v>3448.6394824404529</c:v>
                </c:pt>
                <c:pt idx="315">
                  <c:v>3448.6394824404529</c:v>
                </c:pt>
                <c:pt idx="316">
                  <c:v>3448.6394824404529</c:v>
                </c:pt>
                <c:pt idx="317">
                  <c:v>3448.6394824404529</c:v>
                </c:pt>
                <c:pt idx="318">
                  <c:v>3448.6394824404529</c:v>
                </c:pt>
                <c:pt idx="319">
                  <c:v>3448.6394824404529</c:v>
                </c:pt>
                <c:pt idx="320">
                  <c:v>3448.6394824404529</c:v>
                </c:pt>
                <c:pt idx="321">
                  <c:v>3448.6394824404529</c:v>
                </c:pt>
                <c:pt idx="322">
                  <c:v>3448.6394824404529</c:v>
                </c:pt>
                <c:pt idx="323">
                  <c:v>3448.6394824404529</c:v>
                </c:pt>
                <c:pt idx="324">
                  <c:v>3448.6394824404529</c:v>
                </c:pt>
                <c:pt idx="325">
                  <c:v>3448.6394824404529</c:v>
                </c:pt>
                <c:pt idx="326">
                  <c:v>3448.6394824404529</c:v>
                </c:pt>
                <c:pt idx="327">
                  <c:v>3448.6394824404529</c:v>
                </c:pt>
                <c:pt idx="328">
                  <c:v>3448.6394824404529</c:v>
                </c:pt>
                <c:pt idx="329">
                  <c:v>3448.6394824404529</c:v>
                </c:pt>
                <c:pt idx="330">
                  <c:v>3448.6394824404529</c:v>
                </c:pt>
                <c:pt idx="331">
                  <c:v>3448.6394824404529</c:v>
                </c:pt>
                <c:pt idx="332">
                  <c:v>3448.6394824404529</c:v>
                </c:pt>
                <c:pt idx="333">
                  <c:v>3448.6394824404529</c:v>
                </c:pt>
                <c:pt idx="334">
                  <c:v>3448.6394824404529</c:v>
                </c:pt>
                <c:pt idx="335">
                  <c:v>3448.6394824404529</c:v>
                </c:pt>
                <c:pt idx="336">
                  <c:v>3448.6394824404529</c:v>
                </c:pt>
                <c:pt idx="337">
                  <c:v>3448.6394824404529</c:v>
                </c:pt>
                <c:pt idx="338">
                  <c:v>3448.6394824404529</c:v>
                </c:pt>
                <c:pt idx="339">
                  <c:v>3448.6394824404529</c:v>
                </c:pt>
                <c:pt idx="340">
                  <c:v>3448.6394824404529</c:v>
                </c:pt>
                <c:pt idx="341">
                  <c:v>3448.6394824404529</c:v>
                </c:pt>
                <c:pt idx="342">
                  <c:v>3448.6394824404529</c:v>
                </c:pt>
                <c:pt idx="343">
                  <c:v>3448.6394824404529</c:v>
                </c:pt>
                <c:pt idx="344">
                  <c:v>3448.6394824404529</c:v>
                </c:pt>
                <c:pt idx="345">
                  <c:v>3448.6394824404529</c:v>
                </c:pt>
                <c:pt idx="346">
                  <c:v>3448.6394824404529</c:v>
                </c:pt>
                <c:pt idx="347">
                  <c:v>3448.6394824404529</c:v>
                </c:pt>
                <c:pt idx="348">
                  <c:v>3448.6394824404529</c:v>
                </c:pt>
                <c:pt idx="349">
                  <c:v>3448.6394824404529</c:v>
                </c:pt>
                <c:pt idx="350">
                  <c:v>3448.6394824404529</c:v>
                </c:pt>
                <c:pt idx="351">
                  <c:v>3448.6394824404529</c:v>
                </c:pt>
                <c:pt idx="352">
                  <c:v>3448.6394824404529</c:v>
                </c:pt>
                <c:pt idx="353">
                  <c:v>3448.6394824404529</c:v>
                </c:pt>
                <c:pt idx="354">
                  <c:v>3448.6394824404529</c:v>
                </c:pt>
                <c:pt idx="355">
                  <c:v>3448.6394824404529</c:v>
                </c:pt>
                <c:pt idx="356">
                  <c:v>3448.6394824404529</c:v>
                </c:pt>
                <c:pt idx="357">
                  <c:v>3448.6394824404529</c:v>
                </c:pt>
                <c:pt idx="358">
                  <c:v>3448.6394824404529</c:v>
                </c:pt>
                <c:pt idx="359">
                  <c:v>3448.6394824404529</c:v>
                </c:pt>
                <c:pt idx="360">
                  <c:v>3448.6394824404529</c:v>
                </c:pt>
                <c:pt idx="361">
                  <c:v>3448.6394824404529</c:v>
                </c:pt>
                <c:pt idx="362">
                  <c:v>3448.6394824404529</c:v>
                </c:pt>
                <c:pt idx="363">
                  <c:v>3448.6394824404529</c:v>
                </c:pt>
                <c:pt idx="364">
                  <c:v>3448.6394824404529</c:v>
                </c:pt>
                <c:pt idx="365">
                  <c:v>3448.6394824404529</c:v>
                </c:pt>
                <c:pt idx="366">
                  <c:v>3448.6394824404529</c:v>
                </c:pt>
                <c:pt idx="367">
                  <c:v>3448.6394824404529</c:v>
                </c:pt>
                <c:pt idx="368">
                  <c:v>3448.6394824404529</c:v>
                </c:pt>
                <c:pt idx="369">
                  <c:v>3448.6394824404529</c:v>
                </c:pt>
                <c:pt idx="370">
                  <c:v>3448.6394824404529</c:v>
                </c:pt>
                <c:pt idx="371">
                  <c:v>3448.6394824404529</c:v>
                </c:pt>
                <c:pt idx="372">
                  <c:v>3448.6394824404529</c:v>
                </c:pt>
                <c:pt idx="373">
                  <c:v>3448.6394824404529</c:v>
                </c:pt>
                <c:pt idx="374">
                  <c:v>3448.6394824404529</c:v>
                </c:pt>
                <c:pt idx="375">
                  <c:v>3448.6394824404529</c:v>
                </c:pt>
                <c:pt idx="376">
                  <c:v>3448.6394824404529</c:v>
                </c:pt>
                <c:pt idx="377">
                  <c:v>3448.6394824404529</c:v>
                </c:pt>
                <c:pt idx="378">
                  <c:v>3448.6394824404529</c:v>
                </c:pt>
                <c:pt idx="379">
                  <c:v>3448.6394824404529</c:v>
                </c:pt>
                <c:pt idx="380">
                  <c:v>3448.6394824404529</c:v>
                </c:pt>
                <c:pt idx="381">
                  <c:v>3448.6394824404529</c:v>
                </c:pt>
                <c:pt idx="382">
                  <c:v>3448.6394824404529</c:v>
                </c:pt>
                <c:pt idx="383">
                  <c:v>3448.6394824404529</c:v>
                </c:pt>
                <c:pt idx="384">
                  <c:v>3448.6394824404529</c:v>
                </c:pt>
                <c:pt idx="385">
                  <c:v>3448.6394824404529</c:v>
                </c:pt>
                <c:pt idx="386">
                  <c:v>3448.6394824404529</c:v>
                </c:pt>
                <c:pt idx="387">
                  <c:v>3448.6394824404529</c:v>
                </c:pt>
                <c:pt idx="388">
                  <c:v>3448.6394824404529</c:v>
                </c:pt>
                <c:pt idx="389">
                  <c:v>3448.6394824404529</c:v>
                </c:pt>
                <c:pt idx="390">
                  <c:v>3448.6394824404529</c:v>
                </c:pt>
                <c:pt idx="391">
                  <c:v>3448.6394824404529</c:v>
                </c:pt>
                <c:pt idx="392">
                  <c:v>3448.6394824404529</c:v>
                </c:pt>
                <c:pt idx="393">
                  <c:v>3448.6394824404529</c:v>
                </c:pt>
                <c:pt idx="394">
                  <c:v>3448.6394824404529</c:v>
                </c:pt>
                <c:pt idx="395">
                  <c:v>3448.6394824404529</c:v>
                </c:pt>
                <c:pt idx="396">
                  <c:v>3448.6394824404529</c:v>
                </c:pt>
                <c:pt idx="397">
                  <c:v>3448.6394824404529</c:v>
                </c:pt>
                <c:pt idx="398">
                  <c:v>3448.6394824404529</c:v>
                </c:pt>
                <c:pt idx="399">
                  <c:v>3448.6394824404529</c:v>
                </c:pt>
                <c:pt idx="400">
                  <c:v>3448.6394824404529</c:v>
                </c:pt>
                <c:pt idx="401">
                  <c:v>3448.6394824404529</c:v>
                </c:pt>
                <c:pt idx="402">
                  <c:v>3448.6394824404529</c:v>
                </c:pt>
                <c:pt idx="403">
                  <c:v>3448.6394824404529</c:v>
                </c:pt>
                <c:pt idx="404">
                  <c:v>3448.6394824404529</c:v>
                </c:pt>
                <c:pt idx="405">
                  <c:v>3448.6394824404529</c:v>
                </c:pt>
                <c:pt idx="406">
                  <c:v>3448.6394824404529</c:v>
                </c:pt>
                <c:pt idx="407">
                  <c:v>3448.6394824404529</c:v>
                </c:pt>
                <c:pt idx="408">
                  <c:v>3448.6394824404529</c:v>
                </c:pt>
                <c:pt idx="409">
                  <c:v>3448.6394824404529</c:v>
                </c:pt>
                <c:pt idx="410">
                  <c:v>3448.6394824404529</c:v>
                </c:pt>
                <c:pt idx="411">
                  <c:v>3448.6394824404529</c:v>
                </c:pt>
                <c:pt idx="412">
                  <c:v>3448.6394824404529</c:v>
                </c:pt>
                <c:pt idx="413">
                  <c:v>3448.6394824404529</c:v>
                </c:pt>
                <c:pt idx="414">
                  <c:v>3448.6394824404529</c:v>
                </c:pt>
                <c:pt idx="415">
                  <c:v>3448.6394824404529</c:v>
                </c:pt>
                <c:pt idx="416">
                  <c:v>3448.6394824404529</c:v>
                </c:pt>
                <c:pt idx="417">
                  <c:v>3448.6394824404529</c:v>
                </c:pt>
                <c:pt idx="418">
                  <c:v>3448.6394824404529</c:v>
                </c:pt>
                <c:pt idx="419">
                  <c:v>3448.6394824404529</c:v>
                </c:pt>
                <c:pt idx="420">
                  <c:v>3448.6394824404529</c:v>
                </c:pt>
                <c:pt idx="421">
                  <c:v>3448.6394824404529</c:v>
                </c:pt>
                <c:pt idx="422">
                  <c:v>3448.6394824404529</c:v>
                </c:pt>
                <c:pt idx="423">
                  <c:v>3448.6394824404529</c:v>
                </c:pt>
                <c:pt idx="424">
                  <c:v>3448.6394824404529</c:v>
                </c:pt>
                <c:pt idx="425">
                  <c:v>3448.6394824404529</c:v>
                </c:pt>
                <c:pt idx="426">
                  <c:v>3448.6394824404529</c:v>
                </c:pt>
                <c:pt idx="427">
                  <c:v>3448.6394824404529</c:v>
                </c:pt>
                <c:pt idx="428">
                  <c:v>3448.6394824404529</c:v>
                </c:pt>
                <c:pt idx="429">
                  <c:v>3448.6394824404529</c:v>
                </c:pt>
                <c:pt idx="430">
                  <c:v>3448.6394824404529</c:v>
                </c:pt>
                <c:pt idx="431">
                  <c:v>3448.6394824404529</c:v>
                </c:pt>
                <c:pt idx="432">
                  <c:v>3448.6394824404529</c:v>
                </c:pt>
                <c:pt idx="433">
                  <c:v>3448.6394824404529</c:v>
                </c:pt>
                <c:pt idx="434">
                  <c:v>3448.6394824404529</c:v>
                </c:pt>
                <c:pt idx="435">
                  <c:v>3448.6394824404529</c:v>
                </c:pt>
                <c:pt idx="436">
                  <c:v>3448.6394824404529</c:v>
                </c:pt>
                <c:pt idx="437">
                  <c:v>3448.6394824404529</c:v>
                </c:pt>
                <c:pt idx="438">
                  <c:v>3448.6394824404529</c:v>
                </c:pt>
                <c:pt idx="439">
                  <c:v>3448.6394824404529</c:v>
                </c:pt>
                <c:pt idx="440">
                  <c:v>3448.6394824404529</c:v>
                </c:pt>
                <c:pt idx="441">
                  <c:v>3448.6394824404529</c:v>
                </c:pt>
                <c:pt idx="442">
                  <c:v>3448.6394824404529</c:v>
                </c:pt>
                <c:pt idx="443">
                  <c:v>3448.6394824404529</c:v>
                </c:pt>
                <c:pt idx="444">
                  <c:v>3448.6394824404529</c:v>
                </c:pt>
                <c:pt idx="445">
                  <c:v>3448.6394824404529</c:v>
                </c:pt>
                <c:pt idx="446">
                  <c:v>3448.6394824404529</c:v>
                </c:pt>
                <c:pt idx="447">
                  <c:v>3448.6394824404529</c:v>
                </c:pt>
                <c:pt idx="448">
                  <c:v>3448.6394824404529</c:v>
                </c:pt>
                <c:pt idx="449">
                  <c:v>3448.6394824404529</c:v>
                </c:pt>
                <c:pt idx="450">
                  <c:v>3448.6394824404529</c:v>
                </c:pt>
                <c:pt idx="451">
                  <c:v>3448.6394824404529</c:v>
                </c:pt>
                <c:pt idx="452">
                  <c:v>3448.6394824404529</c:v>
                </c:pt>
                <c:pt idx="453">
                  <c:v>3448.6394824404529</c:v>
                </c:pt>
                <c:pt idx="454">
                  <c:v>3448.6394824404529</c:v>
                </c:pt>
                <c:pt idx="455">
                  <c:v>3448.6394824404529</c:v>
                </c:pt>
                <c:pt idx="456">
                  <c:v>3448.6394824404529</c:v>
                </c:pt>
                <c:pt idx="457">
                  <c:v>3448.6394824404529</c:v>
                </c:pt>
                <c:pt idx="458">
                  <c:v>3448.6394824404529</c:v>
                </c:pt>
                <c:pt idx="459">
                  <c:v>3448.6394824404529</c:v>
                </c:pt>
                <c:pt idx="460">
                  <c:v>3448.6394824404529</c:v>
                </c:pt>
                <c:pt idx="461">
                  <c:v>3448.6394824404529</c:v>
                </c:pt>
                <c:pt idx="462">
                  <c:v>3448.6394824404529</c:v>
                </c:pt>
                <c:pt idx="463">
                  <c:v>3448.6394824404529</c:v>
                </c:pt>
                <c:pt idx="464">
                  <c:v>3448.6394824404529</c:v>
                </c:pt>
                <c:pt idx="465">
                  <c:v>3448.6394824404529</c:v>
                </c:pt>
                <c:pt idx="466">
                  <c:v>3448.6394824404529</c:v>
                </c:pt>
                <c:pt idx="467">
                  <c:v>3448.6394824404529</c:v>
                </c:pt>
                <c:pt idx="468">
                  <c:v>3448.6394824404529</c:v>
                </c:pt>
                <c:pt idx="469">
                  <c:v>3448.6394824404529</c:v>
                </c:pt>
                <c:pt idx="470">
                  <c:v>3448.6394824404529</c:v>
                </c:pt>
                <c:pt idx="471">
                  <c:v>3448.6394824404529</c:v>
                </c:pt>
                <c:pt idx="472">
                  <c:v>3448.6394824404529</c:v>
                </c:pt>
                <c:pt idx="473">
                  <c:v>3448.6394824404529</c:v>
                </c:pt>
                <c:pt idx="474">
                  <c:v>3448.6394824404529</c:v>
                </c:pt>
                <c:pt idx="475">
                  <c:v>3448.6394824404529</c:v>
                </c:pt>
                <c:pt idx="476">
                  <c:v>3448.6394824404529</c:v>
                </c:pt>
                <c:pt idx="477">
                  <c:v>3448.6394824404529</c:v>
                </c:pt>
                <c:pt idx="478">
                  <c:v>3448.6394824404529</c:v>
                </c:pt>
                <c:pt idx="479">
                  <c:v>3448.6394824404529</c:v>
                </c:pt>
                <c:pt idx="480">
                  <c:v>3448.6394824404529</c:v>
                </c:pt>
                <c:pt idx="481">
                  <c:v>3448.6394824404529</c:v>
                </c:pt>
                <c:pt idx="482">
                  <c:v>3448.6394824404529</c:v>
                </c:pt>
                <c:pt idx="483">
                  <c:v>3448.6394824404529</c:v>
                </c:pt>
                <c:pt idx="484">
                  <c:v>3448.6394824404529</c:v>
                </c:pt>
                <c:pt idx="485">
                  <c:v>3448.6394824404529</c:v>
                </c:pt>
                <c:pt idx="486">
                  <c:v>3448.6394824404529</c:v>
                </c:pt>
                <c:pt idx="487">
                  <c:v>3448.6394824404529</c:v>
                </c:pt>
                <c:pt idx="488">
                  <c:v>3448.6394824404529</c:v>
                </c:pt>
                <c:pt idx="489">
                  <c:v>3448.6394824404529</c:v>
                </c:pt>
                <c:pt idx="490">
                  <c:v>3448.6394824404529</c:v>
                </c:pt>
                <c:pt idx="491">
                  <c:v>3448.6394824404529</c:v>
                </c:pt>
                <c:pt idx="492">
                  <c:v>3448.6394824404529</c:v>
                </c:pt>
                <c:pt idx="493">
                  <c:v>3448.6394824404529</c:v>
                </c:pt>
                <c:pt idx="494">
                  <c:v>3448.6394824404529</c:v>
                </c:pt>
                <c:pt idx="495">
                  <c:v>3448.6394824404529</c:v>
                </c:pt>
                <c:pt idx="496">
                  <c:v>3448.6394824404529</c:v>
                </c:pt>
                <c:pt idx="497">
                  <c:v>3448.6394824404529</c:v>
                </c:pt>
                <c:pt idx="498">
                  <c:v>3448.6394824404529</c:v>
                </c:pt>
                <c:pt idx="499">
                  <c:v>3448.6394824404529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41-494B-989D-7295D17046D2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2025'!$AR$6:$AR$505</c:f>
              <c:numCache>
                <c:formatCode>#,##0</c:formatCode>
                <c:ptCount val="500"/>
                <c:pt idx="0">
                  <c:v>4179.1513531573673</c:v>
                </c:pt>
                <c:pt idx="1">
                  <c:v>4179.1513531573673</c:v>
                </c:pt>
                <c:pt idx="2">
                  <c:v>4179.1513531573673</c:v>
                </c:pt>
                <c:pt idx="3">
                  <c:v>4179.1513531573673</c:v>
                </c:pt>
                <c:pt idx="4">
                  <c:v>4179.1513531573673</c:v>
                </c:pt>
                <c:pt idx="5">
                  <c:v>4179.1513531573673</c:v>
                </c:pt>
                <c:pt idx="6">
                  <c:v>4179.1513531573673</c:v>
                </c:pt>
                <c:pt idx="7">
                  <c:v>4179.1513531573673</c:v>
                </c:pt>
                <c:pt idx="8">
                  <c:v>4179.1513531573673</c:v>
                </c:pt>
                <c:pt idx="9">
                  <c:v>4179.1513531573673</c:v>
                </c:pt>
                <c:pt idx="10">
                  <c:v>4179.1513531573673</c:v>
                </c:pt>
                <c:pt idx="11">
                  <c:v>4179.1513531573673</c:v>
                </c:pt>
                <c:pt idx="12">
                  <c:v>4179.1513531573673</c:v>
                </c:pt>
                <c:pt idx="13">
                  <c:v>4179.1513531573673</c:v>
                </c:pt>
                <c:pt idx="14">
                  <c:v>4179.1513531573673</c:v>
                </c:pt>
                <c:pt idx="15">
                  <c:v>4179.1513531573673</c:v>
                </c:pt>
                <c:pt idx="16">
                  <c:v>4179.1513531573673</c:v>
                </c:pt>
                <c:pt idx="17">
                  <c:v>4179.1513531573673</c:v>
                </c:pt>
                <c:pt idx="18">
                  <c:v>4179.1513531573673</c:v>
                </c:pt>
                <c:pt idx="19">
                  <c:v>4179.1513531573673</c:v>
                </c:pt>
                <c:pt idx="20">
                  <c:v>4179.1513531573673</c:v>
                </c:pt>
                <c:pt idx="21">
                  <c:v>4179.1513531573673</c:v>
                </c:pt>
                <c:pt idx="22">
                  <c:v>4178.8023051866703</c:v>
                </c:pt>
                <c:pt idx="23">
                  <c:v>4178.1043841336113</c:v>
                </c:pt>
                <c:pt idx="24">
                  <c:v>4177.4066961676544</c:v>
                </c:pt>
                <c:pt idx="25">
                  <c:v>4176.3606010016692</c:v>
                </c:pt>
                <c:pt idx="26">
                  <c:v>4174.9666221628841</c:v>
                </c:pt>
                <c:pt idx="27">
                  <c:v>4173.5735735735734</c:v>
                </c:pt>
                <c:pt idx="28">
                  <c:v>4171.8335695822561</c:v>
                </c:pt>
                <c:pt idx="29">
                  <c:v>4169.7474789565795</c:v>
                </c:pt>
                <c:pt idx="30">
                  <c:v>4167.6634735526868</c:v>
                </c:pt>
                <c:pt idx="31">
                  <c:v>4165.2347652347653</c:v>
                </c:pt>
                <c:pt idx="32">
                  <c:v>4162.8088859306099</c:v>
                </c:pt>
                <c:pt idx="33">
                  <c:v>4160.0399102020456</c:v>
                </c:pt>
                <c:pt idx="34">
                  <c:v>4157.2746157041965</c:v>
                </c:pt>
                <c:pt idx="35">
                  <c:v>4154.1680504815677</c:v>
                </c:pt>
                <c:pt idx="36">
                  <c:v>4151.0661246162781</c:v>
                </c:pt>
                <c:pt idx="37">
                  <c:v>4147.6249689132055</c:v>
                </c:pt>
                <c:pt idx="38">
                  <c:v>4144.1895137911042</c:v>
                </c:pt>
                <c:pt idx="39">
                  <c:v>4140.4170804369414</c:v>
                </c:pt>
                <c:pt idx="40">
                  <c:v>4136.6515088879705</c:v>
                </c:pt>
                <c:pt idx="41">
                  <c:v>4132.8927804394516</c:v>
                </c:pt>
                <c:pt idx="42">
                  <c:v>4128.8001320349895</c:v>
                </c:pt>
                <c:pt idx="43">
                  <c:v>4124.7155812036272</c:v>
                </c:pt>
                <c:pt idx="44">
                  <c:v>4120.6391039367481</c:v>
                </c:pt>
                <c:pt idx="45">
                  <c:v>4116.2320032908265</c:v>
                </c:pt>
                <c:pt idx="46">
                  <c:v>4111.834319526627</c:v>
                </c:pt>
                <c:pt idx="47">
                  <c:v>4107.4460224940476</c:v>
                </c:pt>
                <c:pt idx="48">
                  <c:v>4102.7306273062732</c:v>
                </c:pt>
                <c:pt idx="49">
                  <c:v>4098.3617300131064</c:v>
                </c:pt>
                <c:pt idx="50">
                  <c:v>4093.6671575846835</c:v>
                </c:pt>
                <c:pt idx="51">
                  <c:v>4088.6491787202744</c:v>
                </c:pt>
                <c:pt idx="52">
                  <c:v>4083.9768182189209</c:v>
                </c:pt>
                <c:pt idx="53">
                  <c:v>4078.9825533996413</c:v>
                </c:pt>
                <c:pt idx="54">
                  <c:v>4074.0004885595636</c:v>
                </c:pt>
                <c:pt idx="55">
                  <c:v>4069.0305790500979</c:v>
                </c:pt>
                <c:pt idx="56">
                  <c:v>4064.0727804402568</c:v>
                </c:pt>
                <c:pt idx="57">
                  <c:v>4059.1270485153332</c:v>
                </c:pt>
                <c:pt idx="58">
                  <c:v>4053.8648517258143</c:v>
                </c:pt>
                <c:pt idx="59">
                  <c:v>4048.9439184268031</c:v>
                </c:pt>
                <c:pt idx="60">
                  <c:v>4043.7080740321667</c:v>
                </c:pt>
                <c:pt idx="61">
                  <c:v>4038.4857534910002</c:v>
                </c:pt>
                <c:pt idx="62">
                  <c:v>4033.2769044740025</c:v>
                </c:pt>
                <c:pt idx="63">
                  <c:v>4028.0814749215042</c:v>
                </c:pt>
                <c:pt idx="64">
                  <c:v>4022.89941304173</c:v>
                </c:pt>
                <c:pt idx="65">
                  <c:v>4017.730667309082</c:v>
                </c:pt>
                <c:pt idx="66">
                  <c:v>4012.5751864624267</c:v>
                </c:pt>
                <c:pt idx="67">
                  <c:v>4007.4329195034043</c:v>
                </c:pt>
                <c:pt idx="68">
                  <c:v>4002.3038156947441</c:v>
                </c:pt>
                <c:pt idx="69">
                  <c:v>3996.8685093465406</c:v>
                </c:pt>
                <c:pt idx="70">
                  <c:v>3991.7663954044997</c:v>
                </c:pt>
                <c:pt idx="71">
                  <c:v>3986.6772908366534</c:v>
                </c:pt>
                <c:pt idx="72">
                  <c:v>3981.2843160658867</c:v>
                </c:pt>
                <c:pt idx="73">
                  <c:v>3976.2218866724947</c:v>
                </c:pt>
                <c:pt idx="74">
                  <c:v>3971.1723152631162</c:v>
                </c:pt>
                <c:pt idx="75">
                  <c:v>3965.821179454661</c:v>
                </c:pt>
                <c:pt idx="76">
                  <c:v>3960.7979734008868</c:v>
                </c:pt>
                <c:pt idx="77">
                  <c:v>3955.7874762808347</c:v>
                </c:pt>
                <c:pt idx="78">
                  <c:v>3950.7896399241945</c:v>
                </c:pt>
                <c:pt idx="79">
                  <c:v>3945.8044164037856</c:v>
                </c:pt>
                <c:pt idx="80">
                  <c:v>3940.8317580340267</c:v>
                </c:pt>
                <c:pt idx="81">
                  <c:v>3935.8716173694147</c:v>
                </c:pt>
                <c:pt idx="82">
                  <c:v>3930.9239472030167</c:v>
                </c:pt>
                <c:pt idx="83">
                  <c:v>3925.9887005649716</c:v>
                </c:pt>
                <c:pt idx="84">
                  <c:v>3921.0658307210033</c:v>
                </c:pt>
                <c:pt idx="85">
                  <c:v>3916.1552911709455</c:v>
                </c:pt>
                <c:pt idx="86">
                  <c:v>3911.5628176061296</c:v>
                </c:pt>
                <c:pt idx="87">
                  <c:v>3906.6760365425162</c:v>
                </c:pt>
                <c:pt idx="88">
                  <c:v>3902.1057557323352</c:v>
                </c:pt>
                <c:pt idx="89">
                  <c:v>3897.242561146596</c:v>
                </c:pt>
                <c:pt idx="90">
                  <c:v>3892.6943126118417</c:v>
                </c:pt>
                <c:pt idx="91">
                  <c:v>3888.1566677028286</c:v>
                </c:pt>
                <c:pt idx="92">
                  <c:v>3883.6295893813549</c:v>
                </c:pt>
                <c:pt idx="93">
                  <c:v>3879.1130407815167</c:v>
                </c:pt>
                <c:pt idx="94">
                  <c:v>3874.6069852087044</c:v>
                </c:pt>
                <c:pt idx="95">
                  <c:v>3870.4107681596656</c:v>
                </c:pt>
                <c:pt idx="96">
                  <c:v>3865.9248956884567</c:v>
                </c:pt>
                <c:pt idx="97">
                  <c:v>3861.747452917567</c:v>
                </c:pt>
                <c:pt idx="98">
                  <c:v>3857.2816282476292</c:v>
                </c:pt>
                <c:pt idx="99">
                  <c:v>3853.1228340392763</c:v>
                </c:pt>
                <c:pt idx="100">
                  <c:v>3848.9729979229169</c:v>
                </c:pt>
                <c:pt idx="101">
                  <c:v>3844.8320909859372</c:v>
                </c:pt>
                <c:pt idx="102">
                  <c:v>3840.9949332105025</c:v>
                </c:pt>
                <c:pt idx="103">
                  <c:v>3836.8711656441715</c:v>
                </c:pt>
                <c:pt idx="104">
                  <c:v>3833.0498735922774</c:v>
                </c:pt>
                <c:pt idx="105">
                  <c:v>3828.9431392056331</c:v>
                </c:pt>
                <c:pt idx="106">
                  <c:v>3825.1376146788989</c:v>
                </c:pt>
                <c:pt idx="107">
                  <c:v>3821.3396471396927</c:v>
                </c:pt>
                <c:pt idx="108">
                  <c:v>3817.549214100412</c:v>
                </c:pt>
                <c:pt idx="109">
                  <c:v>3813.7662931625887</c:v>
                </c:pt>
                <c:pt idx="110">
                  <c:v>3810.2810143934203</c:v>
                </c:pt>
                <c:pt idx="111">
                  <c:v>3806.5124771758979</c:v>
                </c:pt>
                <c:pt idx="112">
                  <c:v>3803.0404378230464</c:v>
                </c:pt>
                <c:pt idx="113">
                  <c:v>3799.5747266099634</c:v>
                </c:pt>
                <c:pt idx="114">
                  <c:v>3796.1153262518965</c:v>
                </c:pt>
                <c:pt idx="115">
                  <c:v>3792.6622195269865</c:v>
                </c:pt>
                <c:pt idx="116">
                  <c:v>3789.215389275977</c:v>
                </c:pt>
                <c:pt idx="117">
                  <c:v>3785.774818401937</c:v>
                </c:pt>
                <c:pt idx="118">
                  <c:v>3782.6264459061008</c:v>
                </c:pt>
                <c:pt idx="119">
                  <c:v>3779.4833056352923</c:v>
                </c:pt>
                <c:pt idx="120">
                  <c:v>3776.3453845573249</c:v>
                </c:pt>
                <c:pt idx="121">
                  <c:v>3773.2126696832579</c:v>
                </c:pt>
                <c:pt idx="122">
                  <c:v>3770.085148067214</c:v>
                </c:pt>
                <c:pt idx="123">
                  <c:v>3766.9628068062043</c:v>
                </c:pt>
                <c:pt idx="124">
                  <c:v>3763.8456330399458</c:v>
                </c:pt>
                <c:pt idx="125">
                  <c:v>3761.0163121100504</c:v>
                </c:pt>
                <c:pt idx="126">
                  <c:v>3757.9089680036054</c:v>
                </c:pt>
                <c:pt idx="127">
                  <c:v>3755.0885619933952</c:v>
                </c:pt>
                <c:pt idx="128">
                  <c:v>3752.2723863806809</c:v>
                </c:pt>
                <c:pt idx="129">
                  <c:v>3749.4604316546765</c:v>
                </c:pt>
                <c:pt idx="130">
                  <c:v>3746.6526883330839</c:v>
                </c:pt>
                <c:pt idx="131">
                  <c:v>3744.1293122801767</c:v>
                </c:pt>
                <c:pt idx="132">
                  <c:v>3741.329544604801</c:v>
                </c:pt>
                <c:pt idx="133">
                  <c:v>3738.813331340607</c:v>
                </c:pt>
                <c:pt idx="134">
                  <c:v>3736.0215053763445</c:v>
                </c:pt>
                <c:pt idx="135">
                  <c:v>3733.5124244459371</c:v>
                </c:pt>
                <c:pt idx="136">
                  <c:v>3731.0067114093963</c:v>
                </c:pt>
                <c:pt idx="137">
                  <c:v>3728.504359490275</c:v>
                </c:pt>
                <c:pt idx="138">
                  <c:v>3726.0053619302948</c:v>
                </c:pt>
                <c:pt idx="139">
                  <c:v>3723.7868413218216</c:v>
                </c:pt>
                <c:pt idx="140">
                  <c:v>3721.2941613982898</c:v>
                </c:pt>
                <c:pt idx="141">
                  <c:v>3718.8048164114762</c:v>
                </c:pt>
                <c:pt idx="142">
                  <c:v>3716.5948596048133</c:v>
                </c:pt>
                <c:pt idx="143">
                  <c:v>3714.387527839644</c:v>
                </c:pt>
                <c:pt idx="144">
                  <c:v>3711.9074115290455</c:v>
                </c:pt>
                <c:pt idx="145">
                  <c:v>3709.705642470527</c:v>
                </c:pt>
                <c:pt idx="146">
                  <c:v>3707.5064838829198</c:v>
                </c:pt>
                <c:pt idx="147">
                  <c:v>3705.3099311264164</c:v>
                </c:pt>
                <c:pt idx="148">
                  <c:v>3703.1159795722001</c:v>
                </c:pt>
                <c:pt idx="149">
                  <c:v>3700.9246246024113</c:v>
                </c:pt>
                <c:pt idx="150">
                  <c:v>3698.7358616101128</c:v>
                </c:pt>
                <c:pt idx="151">
                  <c:v>3696.8228166100193</c:v>
                </c:pt>
                <c:pt idx="152">
                  <c:v>3694.6389011962788</c:v>
                </c:pt>
                <c:pt idx="153">
                  <c:v>3692.730090781607</c:v>
                </c:pt>
                <c:pt idx="154">
                  <c:v>3690.5510068599251</c:v>
                </c:pt>
                <c:pt idx="155">
                  <c:v>3688.6464169861401</c:v>
                </c:pt>
                <c:pt idx="156">
                  <c:v>3686.4721485411142</c:v>
                </c:pt>
                <c:pt idx="157">
                  <c:v>3684.5717652257163</c:v>
                </c:pt>
                <c:pt idx="158">
                  <c:v>3682.67334020315</c:v>
                </c:pt>
                <c:pt idx="159">
                  <c:v>3680.5061056348391</c:v>
                </c:pt>
                <c:pt idx="160">
                  <c:v>3678.6118667745022</c:v>
                </c:pt>
                <c:pt idx="161">
                  <c:v>3676.7195767195763</c:v>
                </c:pt>
                <c:pt idx="162">
                  <c:v>3674.8292324641939</c:v>
                </c:pt>
                <c:pt idx="163">
                  <c:v>3672.9408310086624</c:v>
                </c:pt>
                <c:pt idx="164">
                  <c:v>3671.0543693594545</c:v>
                </c:pt>
                <c:pt idx="165">
                  <c:v>3669.1698445291872</c:v>
                </c:pt>
                <c:pt idx="166">
                  <c:v>3667.2872535366118</c:v>
                </c:pt>
                <c:pt idx="167">
                  <c:v>3665.4065934065934</c:v>
                </c:pt>
                <c:pt idx="168">
                  <c:v>3663.527861170096</c:v>
                </c:pt>
                <c:pt idx="169">
                  <c:v>3661.6510538641692</c:v>
                </c:pt>
                <c:pt idx="170">
                  <c:v>3659.7761685319288</c:v>
                </c:pt>
                <c:pt idx="171">
                  <c:v>3657.903202222547</c:v>
                </c:pt>
                <c:pt idx="172">
                  <c:v>3656.0321519912313</c:v>
                </c:pt>
                <c:pt idx="173">
                  <c:v>3654.1630148992117</c:v>
                </c:pt>
                <c:pt idx="174">
                  <c:v>3652.2957880137233</c:v>
                </c:pt>
                <c:pt idx="175">
                  <c:v>3650.4304684079966</c:v>
                </c:pt>
                <c:pt idx="176">
                  <c:v>3648.3010062709645</c:v>
                </c:pt>
                <c:pt idx="177">
                  <c:v>3646.4397638656073</c:v>
                </c:pt>
                <c:pt idx="178">
                  <c:v>3644.5804195804194</c:v>
                </c:pt>
                <c:pt idx="179">
                  <c:v>3642.7229705132872</c:v>
                </c:pt>
                <c:pt idx="180">
                  <c:v>3640.8674137680109</c:v>
                </c:pt>
                <c:pt idx="181">
                  <c:v>3639.0137464542872</c:v>
                </c:pt>
                <c:pt idx="182">
                  <c:v>3637.1619656876996</c:v>
                </c:pt>
                <c:pt idx="183">
                  <c:v>3635.312068589697</c:v>
                </c:pt>
                <c:pt idx="184">
                  <c:v>3633.2002033258295</c:v>
                </c:pt>
                <c:pt idx="185">
                  <c:v>3631.3543329946292</c:v>
                </c:pt>
                <c:pt idx="186">
                  <c:v>3629.5103373231777</c:v>
                </c:pt>
                <c:pt idx="187">
                  <c:v>3627.4052055390412</c:v>
                </c:pt>
                <c:pt idx="188">
                  <c:v>3625.5652173913045</c:v>
                </c:pt>
                <c:pt idx="189">
                  <c:v>3623.4646581691768</c:v>
                </c:pt>
                <c:pt idx="190">
                  <c:v>3621.6286644951138</c:v>
                </c:pt>
                <c:pt idx="191">
                  <c:v>3619.5326629530496</c:v>
                </c:pt>
                <c:pt idx="192">
                  <c:v>3617.43908611091</c:v>
                </c:pt>
                <c:pt idx="193">
                  <c:v>3615.6091920797803</c:v>
                </c:pt>
                <c:pt idx="194">
                  <c:v>3613.5201502238911</c:v>
                </c:pt>
                <c:pt idx="195">
                  <c:v>3611.4335210047643</c:v>
                </c:pt>
                <c:pt idx="196">
                  <c:v>3609.3493002452747</c:v>
                </c:pt>
                <c:pt idx="197">
                  <c:v>3607.2674837779382</c:v>
                </c:pt>
                <c:pt idx="198">
                  <c:v>3605.1880674448767</c:v>
                </c:pt>
                <c:pt idx="199">
                  <c:v>3603.111047097796</c:v>
                </c:pt>
                <c:pt idx="200">
                  <c:v>3600.7772580064775</c:v>
                </c:pt>
                <c:pt idx="201">
                  <c:v>3598.7053153995539</c:v>
                </c:pt>
                <c:pt idx="202">
                  <c:v>3596.3772282921218</c:v>
                </c:pt>
                <c:pt idx="203">
                  <c:v>3594.3103448275865</c:v>
                </c:pt>
                <c:pt idx="204">
                  <c:v>3591.9879388326517</c:v>
                </c:pt>
                <c:pt idx="205">
                  <c:v>3589.9260960034439</c:v>
                </c:pt>
                <c:pt idx="206">
                  <c:v>3587.6093503513548</c:v>
                </c:pt>
                <c:pt idx="207">
                  <c:v>3585.2955929774271</c:v>
                </c:pt>
                <c:pt idx="208">
                  <c:v>3582.9848181036955</c:v>
                </c:pt>
                <c:pt idx="209">
                  <c:v>3580.6770199670796</c:v>
                </c:pt>
                <c:pt idx="210">
                  <c:v>3578.3721928193395</c:v>
                </c:pt>
                <c:pt idx="211">
                  <c:v>3575.8147512864498</c:v>
                </c:pt>
                <c:pt idx="212">
                  <c:v>3573.5161774158992</c:v>
                </c:pt>
                <c:pt idx="213">
                  <c:v>3571.220556745182</c:v>
                </c:pt>
                <c:pt idx="214">
                  <c:v>3568.67332382311</c:v>
                </c:pt>
                <c:pt idx="215">
                  <c:v>3566.1297220242336</c:v>
                </c:pt>
                <c:pt idx="216">
                  <c:v>3563.8435786024647</c:v>
                </c:pt>
                <c:pt idx="217">
                  <c:v>3561.3068545803972</c:v>
                </c:pt>
                <c:pt idx="218">
                  <c:v>3558.7737392417666</c:v>
                </c:pt>
                <c:pt idx="219">
                  <c:v>3556.2442248916059</c:v>
                </c:pt>
                <c:pt idx="220">
                  <c:v>3553.7183038568082</c:v>
                </c:pt>
                <c:pt idx="221">
                  <c:v>3551.1959684860535</c:v>
                </c:pt>
                <c:pt idx="222">
                  <c:v>3548.4255319148938</c:v>
                </c:pt>
                <c:pt idx="223">
                  <c:v>3545.91070163005</c:v>
                </c:pt>
                <c:pt idx="224">
                  <c:v>3543.1485022307202</c:v>
                </c:pt>
                <c:pt idx="225">
                  <c:v>3540.6411435850259</c:v>
                </c:pt>
                <c:pt idx="226">
                  <c:v>3537.8871446754351</c:v>
                </c:pt>
                <c:pt idx="227">
                  <c:v>3535.137426693987</c:v>
                </c:pt>
                <c:pt idx="228">
                  <c:v>3532.6413895361152</c:v>
                </c:pt>
                <c:pt idx="229">
                  <c:v>3529.8998165655421</c:v>
                </c:pt>
                <c:pt idx="230">
                  <c:v>3527.1624955939374</c:v>
                </c:pt>
                <c:pt idx="231">
                  <c:v>3524.429416737109</c:v>
                </c:pt>
                <c:pt idx="232">
                  <c:v>3521.7005701414796</c:v>
                </c:pt>
                <c:pt idx="233">
                  <c:v>3518.7284619171533</c:v>
                </c:pt>
                <c:pt idx="234">
                  <c:v>3516.008432888264</c:v>
                </c:pt>
                <c:pt idx="235">
                  <c:v>3513.2926058563303</c:v>
                </c:pt>
                <c:pt idx="236">
                  <c:v>3510.3346663860239</c:v>
                </c:pt>
                <c:pt idx="237">
                  <c:v>3507.6275939427933</c:v>
                </c:pt>
                <c:pt idx="238">
                  <c:v>3504.6791818436541</c:v>
                </c:pt>
                <c:pt idx="239">
                  <c:v>3501.9808217260447</c:v>
                </c:pt>
                <c:pt idx="240">
                  <c:v>3499.0418910413314</c:v>
                </c:pt>
                <c:pt idx="241">
                  <c:v>3496.1078890364051</c:v>
                </c:pt>
                <c:pt idx="242">
                  <c:v>3493.4227063259323</c:v>
                </c:pt>
                <c:pt idx="243">
                  <c:v>3490.4981163666807</c:v>
                </c:pt>
                <c:pt idx="244">
                  <c:v>3487.5784190715181</c:v>
                </c:pt>
                <c:pt idx="245">
                  <c:v>3484.6636021730042</c:v>
                </c:pt>
                <c:pt idx="246">
                  <c:v>3481.7536534446767</c:v>
                </c:pt>
                <c:pt idx="247">
                  <c:v>3478.8485607008761</c:v>
                </c:pt>
                <c:pt idx="248">
                  <c:v>3476.1898144931561</c:v>
                </c:pt>
                <c:pt idx="249">
                  <c:v>3473.293995140576</c:v>
                </c:pt>
                <c:pt idx="250">
                  <c:v>3470.4029964625097</c:v>
                </c:pt>
                <c:pt idx="251">
                  <c:v>3467.5168064314921</c:v>
                </c:pt>
                <c:pt idx="252">
                  <c:v>3464.6354130600375</c:v>
                </c:pt>
                <c:pt idx="253">
                  <c:v>3461.7588044004706</c:v>
                </c:pt>
                <c:pt idx="254">
                  <c:v>3459.1261061946907</c:v>
                </c:pt>
                <c:pt idx="255">
                  <c:v>3456.2586349820394</c:v>
                </c:pt>
                <c:pt idx="256">
                  <c:v>3453.3959138597461</c:v>
                </c:pt>
                <c:pt idx="257">
                  <c:v>3450.5379310344829</c:v>
                </c:pt>
                <c:pt idx="258">
                  <c:v>3447.9222658672729</c:v>
                </c:pt>
                <c:pt idx="259">
                  <c:v>3445.0733319562078</c:v>
                </c:pt>
                <c:pt idx="260">
                  <c:v>3442.4659419292693</c:v>
                </c:pt>
                <c:pt idx="261">
                  <c:v>3439.626014024474</c:v>
                </c:pt>
                <c:pt idx="262">
                  <c:v>3437.0268599299307</c:v>
                </c:pt>
                <c:pt idx="263">
                  <c:v>3434.4316309719934</c:v>
                </c:pt>
                <c:pt idx="264">
                  <c:v>3431.840318265999</c:v>
                </c:pt>
                <c:pt idx="265">
                  <c:v>3429.2529129540781</c:v>
                </c:pt>
                <c:pt idx="266">
                  <c:v>3426.6694062050547</c:v>
                </c:pt>
                <c:pt idx="267">
                  <c:v>3424.3241393470671</c:v>
                </c:pt>
                <c:pt idx="268">
                  <c:v>3421.7480508822323</c:v>
                </c:pt>
                <c:pt idx="269">
                  <c:v>3419.4095133952983</c:v>
                </c:pt>
                <c:pt idx="270">
                  <c:v>3417.0741701953289</c:v>
                </c:pt>
                <c:pt idx="271">
                  <c:v>3414.7420147420144</c:v>
                </c:pt>
                <c:pt idx="272">
                  <c:v>3412.4130405128903</c:v>
                </c:pt>
                <c:pt idx="273">
                  <c:v>3410.0872410032716</c:v>
                </c:pt>
                <c:pt idx="274">
                  <c:v>3407.9967304679517</c:v>
                </c:pt>
                <c:pt idx="275">
                  <c:v>3405.9087814840027</c:v>
                </c:pt>
                <c:pt idx="276">
                  <c:v>3403.8233893462138</c:v>
                </c:pt>
                <c:pt idx="277">
                  <c:v>3401.7405493608917</c:v>
                </c:pt>
                <c:pt idx="278">
                  <c:v>3399.8912748029356</c:v>
                </c:pt>
                <c:pt idx="279">
                  <c:v>3398.044009779951</c:v>
                </c:pt>
                <c:pt idx="280">
                  <c:v>3396.1987510181921</c:v>
                </c:pt>
                <c:pt idx="281">
                  <c:v>3394.5857927946267</c:v>
                </c:pt>
                <c:pt idx="282">
                  <c:v>3392.9743659297433</c:v>
                </c:pt>
                <c:pt idx="283">
                  <c:v>3391.3644682437471</c:v>
                </c:pt>
                <c:pt idx="284">
                  <c:v>3389.9857713937258</c:v>
                </c:pt>
                <c:pt idx="285">
                  <c:v>3388.6081950558751</c:v>
                </c:pt>
                <c:pt idx="286">
                  <c:v>3387.2317378647349</c:v>
                </c:pt>
                <c:pt idx="287">
                  <c:v>3386.0855441256094</c:v>
                </c:pt>
                <c:pt idx="288">
                  <c:v>3384.9401258372236</c:v>
                </c:pt>
                <c:pt idx="289">
                  <c:v>3384.0243490023672</c:v>
                </c:pt>
                <c:pt idx="290">
                  <c:v>3383.1090675502064</c:v>
                </c:pt>
                <c:pt idx="291">
                  <c:v>3382.4229313142241</c:v>
                </c:pt>
                <c:pt idx="292">
                  <c:v>3381.7370733355865</c:v>
                </c:pt>
                <c:pt idx="293">
                  <c:v>3381.2799891869972</c:v>
                </c:pt>
                <c:pt idx="294">
                  <c:v>3380.8230285830123</c:v>
                </c:pt>
                <c:pt idx="295">
                  <c:v>3380.5945945945946</c:v>
                </c:pt>
                <c:pt idx="296">
                  <c:v>3380.3661914735494</c:v>
                </c:pt>
                <c:pt idx="297">
                  <c:v>3380.3661914735494</c:v>
                </c:pt>
                <c:pt idx="298">
                  <c:v>3380.3661914735494</c:v>
                </c:pt>
                <c:pt idx="299">
                  <c:v>3380.3661914735494</c:v>
                </c:pt>
                <c:pt idx="300">
                  <c:v>3380.3661914735494</c:v>
                </c:pt>
                <c:pt idx="301">
                  <c:v>3380.3661914735494</c:v>
                </c:pt>
                <c:pt idx="302">
                  <c:v>3380.3661914735494</c:v>
                </c:pt>
                <c:pt idx="303">
                  <c:v>3380.3661914735494</c:v>
                </c:pt>
                <c:pt idx="304">
                  <c:v>3380.3661914735494</c:v>
                </c:pt>
                <c:pt idx="305">
                  <c:v>3380.3661914735494</c:v>
                </c:pt>
                <c:pt idx="306">
                  <c:v>3380.3661914735494</c:v>
                </c:pt>
                <c:pt idx="307">
                  <c:v>3380.3661914735494</c:v>
                </c:pt>
                <c:pt idx="308">
                  <c:v>3380.3661914735494</c:v>
                </c:pt>
                <c:pt idx="309">
                  <c:v>3380.3661914735494</c:v>
                </c:pt>
                <c:pt idx="310">
                  <c:v>3380.3661914735494</c:v>
                </c:pt>
                <c:pt idx="311">
                  <c:v>3380.3661914735494</c:v>
                </c:pt>
                <c:pt idx="312">
                  <c:v>3380.3661914735494</c:v>
                </c:pt>
                <c:pt idx="313">
                  <c:v>3380.3661914735494</c:v>
                </c:pt>
                <c:pt idx="314">
                  <c:v>3380.3661914735494</c:v>
                </c:pt>
                <c:pt idx="315">
                  <c:v>3380.3661914735494</c:v>
                </c:pt>
                <c:pt idx="316">
                  <c:v>3380.3661914735494</c:v>
                </c:pt>
                <c:pt idx="317">
                  <c:v>3380.3661914735494</c:v>
                </c:pt>
                <c:pt idx="318">
                  <c:v>3380.3661914735494</c:v>
                </c:pt>
                <c:pt idx="319">
                  <c:v>3380.3661914735494</c:v>
                </c:pt>
                <c:pt idx="320">
                  <c:v>3380.3661914735494</c:v>
                </c:pt>
                <c:pt idx="321">
                  <c:v>3380.3661914735494</c:v>
                </c:pt>
                <c:pt idx="322">
                  <c:v>3380.3661914735494</c:v>
                </c:pt>
                <c:pt idx="323">
                  <c:v>3380.3661914735494</c:v>
                </c:pt>
                <c:pt idx="324">
                  <c:v>3380.3661914735494</c:v>
                </c:pt>
                <c:pt idx="325">
                  <c:v>3380.3661914735494</c:v>
                </c:pt>
                <c:pt idx="326">
                  <c:v>3380.3661914735494</c:v>
                </c:pt>
                <c:pt idx="327">
                  <c:v>3380.3661914735494</c:v>
                </c:pt>
                <c:pt idx="328">
                  <c:v>3380.3661914735494</c:v>
                </c:pt>
                <c:pt idx="329">
                  <c:v>3380.3661914735494</c:v>
                </c:pt>
                <c:pt idx="330">
                  <c:v>3380.3661914735494</c:v>
                </c:pt>
                <c:pt idx="331">
                  <c:v>3380.3661914735494</c:v>
                </c:pt>
                <c:pt idx="332">
                  <c:v>3380.3661914735494</c:v>
                </c:pt>
                <c:pt idx="333">
                  <c:v>3380.3661914735494</c:v>
                </c:pt>
                <c:pt idx="334">
                  <c:v>3380.3661914735494</c:v>
                </c:pt>
                <c:pt idx="335">
                  <c:v>3380.3661914735494</c:v>
                </c:pt>
                <c:pt idx="336">
                  <c:v>3380.3661914735494</c:v>
                </c:pt>
                <c:pt idx="337">
                  <c:v>3380.3661914735494</c:v>
                </c:pt>
                <c:pt idx="338">
                  <c:v>3380.3661914735494</c:v>
                </c:pt>
                <c:pt idx="339">
                  <c:v>3380.3661914735494</c:v>
                </c:pt>
                <c:pt idx="340">
                  <c:v>3380.3661914735494</c:v>
                </c:pt>
                <c:pt idx="341">
                  <c:v>3380.3661914735494</c:v>
                </c:pt>
                <c:pt idx="342">
                  <c:v>3380.3661914735494</c:v>
                </c:pt>
                <c:pt idx="343">
                  <c:v>3380.3661914735494</c:v>
                </c:pt>
                <c:pt idx="344">
                  <c:v>3380.3661914735494</c:v>
                </c:pt>
                <c:pt idx="345">
                  <c:v>3380.3661914735494</c:v>
                </c:pt>
                <c:pt idx="346">
                  <c:v>3380.3661914735494</c:v>
                </c:pt>
                <c:pt idx="347">
                  <c:v>3380.3661914735494</c:v>
                </c:pt>
                <c:pt idx="348">
                  <c:v>3380.3661914735494</c:v>
                </c:pt>
                <c:pt idx="349">
                  <c:v>3380.3661914735494</c:v>
                </c:pt>
                <c:pt idx="350">
                  <c:v>3380.3661914735494</c:v>
                </c:pt>
                <c:pt idx="351">
                  <c:v>3380.3661914735494</c:v>
                </c:pt>
                <c:pt idx="352">
                  <c:v>3380.3661914735494</c:v>
                </c:pt>
                <c:pt idx="353">
                  <c:v>3380.3661914735494</c:v>
                </c:pt>
                <c:pt idx="354">
                  <c:v>3380.3661914735494</c:v>
                </c:pt>
                <c:pt idx="355">
                  <c:v>3380.3661914735494</c:v>
                </c:pt>
                <c:pt idx="356">
                  <c:v>3380.3661914735494</c:v>
                </c:pt>
                <c:pt idx="357">
                  <c:v>3380.3661914735494</c:v>
                </c:pt>
                <c:pt idx="358">
                  <c:v>3380.3661914735494</c:v>
                </c:pt>
                <c:pt idx="359">
                  <c:v>3380.3661914735494</c:v>
                </c:pt>
                <c:pt idx="360">
                  <c:v>3380.3661914735494</c:v>
                </c:pt>
                <c:pt idx="361">
                  <c:v>3380.3661914735494</c:v>
                </c:pt>
                <c:pt idx="362">
                  <c:v>3380.3661914735494</c:v>
                </c:pt>
                <c:pt idx="363">
                  <c:v>3380.3661914735494</c:v>
                </c:pt>
                <c:pt idx="364">
                  <c:v>3380.3661914735494</c:v>
                </c:pt>
                <c:pt idx="365">
                  <c:v>3380.3661914735494</c:v>
                </c:pt>
                <c:pt idx="366">
                  <c:v>3380.3661914735494</c:v>
                </c:pt>
                <c:pt idx="367">
                  <c:v>3380.3661914735494</c:v>
                </c:pt>
                <c:pt idx="368">
                  <c:v>3380.3661914735494</c:v>
                </c:pt>
                <c:pt idx="369">
                  <c:v>3380.3661914735494</c:v>
                </c:pt>
                <c:pt idx="370">
                  <c:v>3380.3661914735494</c:v>
                </c:pt>
                <c:pt idx="371">
                  <c:v>3380.3661914735494</c:v>
                </c:pt>
                <c:pt idx="372">
                  <c:v>3380.3661914735494</c:v>
                </c:pt>
                <c:pt idx="373">
                  <c:v>3380.3661914735494</c:v>
                </c:pt>
                <c:pt idx="374">
                  <c:v>3380.3661914735494</c:v>
                </c:pt>
                <c:pt idx="375">
                  <c:v>3380.3661914735494</c:v>
                </c:pt>
                <c:pt idx="376">
                  <c:v>3380.3661914735494</c:v>
                </c:pt>
                <c:pt idx="377">
                  <c:v>3380.3661914735494</c:v>
                </c:pt>
                <c:pt idx="378">
                  <c:v>3380.3661914735494</c:v>
                </c:pt>
                <c:pt idx="379">
                  <c:v>3380.3661914735494</c:v>
                </c:pt>
                <c:pt idx="380">
                  <c:v>3380.3661914735494</c:v>
                </c:pt>
                <c:pt idx="381">
                  <c:v>3380.3661914735494</c:v>
                </c:pt>
                <c:pt idx="382">
                  <c:v>3380.3661914735494</c:v>
                </c:pt>
                <c:pt idx="383">
                  <c:v>3380.3661914735494</c:v>
                </c:pt>
                <c:pt idx="384">
                  <c:v>3380.3661914735494</c:v>
                </c:pt>
                <c:pt idx="385">
                  <c:v>3380.3661914735494</c:v>
                </c:pt>
                <c:pt idx="386">
                  <c:v>3380.3661914735494</c:v>
                </c:pt>
                <c:pt idx="387">
                  <c:v>3380.3661914735494</c:v>
                </c:pt>
                <c:pt idx="388">
                  <c:v>3380.3661914735494</c:v>
                </c:pt>
                <c:pt idx="389">
                  <c:v>3380.3661914735494</c:v>
                </c:pt>
                <c:pt idx="390">
                  <c:v>3380.3661914735494</c:v>
                </c:pt>
                <c:pt idx="391">
                  <c:v>3380.3661914735494</c:v>
                </c:pt>
                <c:pt idx="392">
                  <c:v>3380.3661914735494</c:v>
                </c:pt>
                <c:pt idx="393">
                  <c:v>3380.3661914735494</c:v>
                </c:pt>
                <c:pt idx="394">
                  <c:v>3380.3661914735494</c:v>
                </c:pt>
                <c:pt idx="395">
                  <c:v>3380.3661914735494</c:v>
                </c:pt>
                <c:pt idx="396">
                  <c:v>3380.3661914735494</c:v>
                </c:pt>
                <c:pt idx="397">
                  <c:v>3380.3661914735494</c:v>
                </c:pt>
                <c:pt idx="398">
                  <c:v>3380.3661914735494</c:v>
                </c:pt>
                <c:pt idx="399">
                  <c:v>3380.3661914735494</c:v>
                </c:pt>
                <c:pt idx="400">
                  <c:v>3380.3661914735494</c:v>
                </c:pt>
                <c:pt idx="401">
                  <c:v>3380.3661914735494</c:v>
                </c:pt>
                <c:pt idx="402">
                  <c:v>3380.3661914735494</c:v>
                </c:pt>
                <c:pt idx="403">
                  <c:v>3380.3661914735494</c:v>
                </c:pt>
                <c:pt idx="404">
                  <c:v>3380.3661914735494</c:v>
                </c:pt>
                <c:pt idx="405">
                  <c:v>3380.3661914735494</c:v>
                </c:pt>
                <c:pt idx="406">
                  <c:v>3380.3661914735494</c:v>
                </c:pt>
                <c:pt idx="407">
                  <c:v>3380.3661914735494</c:v>
                </c:pt>
                <c:pt idx="408">
                  <c:v>3380.3661914735494</c:v>
                </c:pt>
                <c:pt idx="409">
                  <c:v>3380.3661914735494</c:v>
                </c:pt>
                <c:pt idx="410">
                  <c:v>3380.3661914735494</c:v>
                </c:pt>
                <c:pt idx="411">
                  <c:v>3380.3661914735494</c:v>
                </c:pt>
                <c:pt idx="412">
                  <c:v>3380.3661914735494</c:v>
                </c:pt>
                <c:pt idx="413">
                  <c:v>3380.3661914735494</c:v>
                </c:pt>
                <c:pt idx="414">
                  <c:v>3380.3661914735494</c:v>
                </c:pt>
                <c:pt idx="415">
                  <c:v>3380.3661914735494</c:v>
                </c:pt>
                <c:pt idx="416">
                  <c:v>3380.3661914735494</c:v>
                </c:pt>
                <c:pt idx="417">
                  <c:v>3380.3661914735494</c:v>
                </c:pt>
                <c:pt idx="418">
                  <c:v>3380.3661914735494</c:v>
                </c:pt>
                <c:pt idx="419">
                  <c:v>3380.3661914735494</c:v>
                </c:pt>
                <c:pt idx="420">
                  <c:v>3380.3661914735494</c:v>
                </c:pt>
                <c:pt idx="421">
                  <c:v>3380.3661914735494</c:v>
                </c:pt>
                <c:pt idx="422">
                  <c:v>3380.3661914735494</c:v>
                </c:pt>
                <c:pt idx="423">
                  <c:v>3380.3661914735494</c:v>
                </c:pt>
                <c:pt idx="424">
                  <c:v>3380.3661914735494</c:v>
                </c:pt>
                <c:pt idx="425">
                  <c:v>3380.3661914735494</c:v>
                </c:pt>
                <c:pt idx="426">
                  <c:v>3380.3661914735494</c:v>
                </c:pt>
                <c:pt idx="427">
                  <c:v>3380.3661914735494</c:v>
                </c:pt>
                <c:pt idx="428">
                  <c:v>3380.3661914735494</c:v>
                </c:pt>
                <c:pt idx="429">
                  <c:v>3380.3661914735494</c:v>
                </c:pt>
                <c:pt idx="430">
                  <c:v>3380.3661914735494</c:v>
                </c:pt>
                <c:pt idx="431">
                  <c:v>3380.3661914735494</c:v>
                </c:pt>
                <c:pt idx="432">
                  <c:v>3380.3661914735494</c:v>
                </c:pt>
                <c:pt idx="433">
                  <c:v>3380.3661914735494</c:v>
                </c:pt>
                <c:pt idx="434">
                  <c:v>3380.3661914735494</c:v>
                </c:pt>
                <c:pt idx="435">
                  <c:v>3380.3661914735494</c:v>
                </c:pt>
                <c:pt idx="436">
                  <c:v>3380.3661914735494</c:v>
                </c:pt>
                <c:pt idx="437">
                  <c:v>3380.3661914735494</c:v>
                </c:pt>
                <c:pt idx="438">
                  <c:v>3380.3661914735494</c:v>
                </c:pt>
                <c:pt idx="439">
                  <c:v>3380.3661914735494</c:v>
                </c:pt>
                <c:pt idx="440">
                  <c:v>3380.3661914735494</c:v>
                </c:pt>
                <c:pt idx="441">
                  <c:v>3380.3661914735494</c:v>
                </c:pt>
                <c:pt idx="442">
                  <c:v>3380.3661914735494</c:v>
                </c:pt>
                <c:pt idx="443">
                  <c:v>3380.3661914735494</c:v>
                </c:pt>
                <c:pt idx="444">
                  <c:v>3380.3661914735494</c:v>
                </c:pt>
                <c:pt idx="445">
                  <c:v>3380.3661914735494</c:v>
                </c:pt>
                <c:pt idx="446">
                  <c:v>3380.3661914735494</c:v>
                </c:pt>
                <c:pt idx="447">
                  <c:v>3380.3661914735494</c:v>
                </c:pt>
                <c:pt idx="448">
                  <c:v>3380.3661914735494</c:v>
                </c:pt>
                <c:pt idx="449">
                  <c:v>3380.3661914735494</c:v>
                </c:pt>
                <c:pt idx="450">
                  <c:v>3380.3661914735494</c:v>
                </c:pt>
                <c:pt idx="451">
                  <c:v>3380.3661914735494</c:v>
                </c:pt>
                <c:pt idx="452">
                  <c:v>3380.3661914735494</c:v>
                </c:pt>
                <c:pt idx="453">
                  <c:v>3380.3661914735494</c:v>
                </c:pt>
                <c:pt idx="454">
                  <c:v>3380.3661914735494</c:v>
                </c:pt>
                <c:pt idx="455">
                  <c:v>3380.3661914735494</c:v>
                </c:pt>
                <c:pt idx="456">
                  <c:v>3380.3661914735494</c:v>
                </c:pt>
                <c:pt idx="457">
                  <c:v>3380.3661914735494</c:v>
                </c:pt>
                <c:pt idx="458">
                  <c:v>3380.3661914735494</c:v>
                </c:pt>
                <c:pt idx="459">
                  <c:v>3380.3661914735494</c:v>
                </c:pt>
                <c:pt idx="460">
                  <c:v>3380.3661914735494</c:v>
                </c:pt>
                <c:pt idx="461">
                  <c:v>3380.3661914735494</c:v>
                </c:pt>
                <c:pt idx="462">
                  <c:v>3380.3661914735494</c:v>
                </c:pt>
                <c:pt idx="463">
                  <c:v>3380.3661914735494</c:v>
                </c:pt>
                <c:pt idx="464">
                  <c:v>3380.3661914735494</c:v>
                </c:pt>
                <c:pt idx="465">
                  <c:v>3380.3661914735494</c:v>
                </c:pt>
                <c:pt idx="466">
                  <c:v>3380.3661914735494</c:v>
                </c:pt>
                <c:pt idx="467">
                  <c:v>3380.3661914735494</c:v>
                </c:pt>
                <c:pt idx="468">
                  <c:v>3380.3661914735494</c:v>
                </c:pt>
                <c:pt idx="469">
                  <c:v>3380.3661914735494</c:v>
                </c:pt>
                <c:pt idx="470">
                  <c:v>3380.3661914735494</c:v>
                </c:pt>
                <c:pt idx="471">
                  <c:v>3380.3661914735494</c:v>
                </c:pt>
                <c:pt idx="472">
                  <c:v>3380.3661914735494</c:v>
                </c:pt>
                <c:pt idx="473">
                  <c:v>3380.3661914735494</c:v>
                </c:pt>
                <c:pt idx="474">
                  <c:v>3380.3661914735494</c:v>
                </c:pt>
                <c:pt idx="475">
                  <c:v>3380.3661914735494</c:v>
                </c:pt>
                <c:pt idx="476">
                  <c:v>3380.3661914735494</c:v>
                </c:pt>
                <c:pt idx="477">
                  <c:v>3380.3661914735494</c:v>
                </c:pt>
                <c:pt idx="478">
                  <c:v>3380.3661914735494</c:v>
                </c:pt>
                <c:pt idx="479">
                  <c:v>3380.3661914735494</c:v>
                </c:pt>
                <c:pt idx="480">
                  <c:v>3380.3661914735494</c:v>
                </c:pt>
                <c:pt idx="481">
                  <c:v>3380.3661914735494</c:v>
                </c:pt>
                <c:pt idx="482">
                  <c:v>3380.3661914735494</c:v>
                </c:pt>
                <c:pt idx="483">
                  <c:v>3380.3661914735494</c:v>
                </c:pt>
                <c:pt idx="484">
                  <c:v>3380.3661914735494</c:v>
                </c:pt>
                <c:pt idx="485">
                  <c:v>3380.3661914735494</c:v>
                </c:pt>
                <c:pt idx="486">
                  <c:v>3380.3661914735494</c:v>
                </c:pt>
                <c:pt idx="487">
                  <c:v>3380.3661914735494</c:v>
                </c:pt>
                <c:pt idx="488">
                  <c:v>3380.3661914735494</c:v>
                </c:pt>
                <c:pt idx="489">
                  <c:v>3380.3661914735494</c:v>
                </c:pt>
                <c:pt idx="490">
                  <c:v>3380.3661914735494</c:v>
                </c:pt>
                <c:pt idx="491">
                  <c:v>3380.3661914735494</c:v>
                </c:pt>
                <c:pt idx="492">
                  <c:v>3380.3661914735494</c:v>
                </c:pt>
                <c:pt idx="493">
                  <c:v>3380.3661914735494</c:v>
                </c:pt>
                <c:pt idx="494">
                  <c:v>3380.3661914735494</c:v>
                </c:pt>
                <c:pt idx="495">
                  <c:v>3380.3661914735494</c:v>
                </c:pt>
                <c:pt idx="496">
                  <c:v>3380.3661914735494</c:v>
                </c:pt>
                <c:pt idx="497">
                  <c:v>3380.3661914735494</c:v>
                </c:pt>
                <c:pt idx="498">
                  <c:v>3380.3661914735494</c:v>
                </c:pt>
                <c:pt idx="499">
                  <c:v>3380.3661914735494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41-494B-989D-7295D17046D2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2025'!$AS$6:$AS$505</c:f>
              <c:numCache>
                <c:formatCode>#,##0</c:formatCode>
                <c:ptCount val="500"/>
                <c:pt idx="0">
                  <c:v>188185.36585365853</c:v>
                </c:pt>
                <c:pt idx="1">
                  <c:v>94092.682926829264</c:v>
                </c:pt>
                <c:pt idx="2">
                  <c:v>62728.455284552845</c:v>
                </c:pt>
                <c:pt idx="3">
                  <c:v>47046.341463414632</c:v>
                </c:pt>
                <c:pt idx="4">
                  <c:v>37637.073170731703</c:v>
                </c:pt>
                <c:pt idx="5">
                  <c:v>31364.227642276423</c:v>
                </c:pt>
                <c:pt idx="6">
                  <c:v>26883.623693379792</c:v>
                </c:pt>
                <c:pt idx="7">
                  <c:v>23523.170731707316</c:v>
                </c:pt>
                <c:pt idx="8">
                  <c:v>20909.485094850948</c:v>
                </c:pt>
                <c:pt idx="9">
                  <c:v>18818.536585365851</c:v>
                </c:pt>
                <c:pt idx="10">
                  <c:v>17107.760532150776</c:v>
                </c:pt>
                <c:pt idx="11">
                  <c:v>15682.113821138211</c:v>
                </c:pt>
                <c:pt idx="12">
                  <c:v>14475.797373358349</c:v>
                </c:pt>
                <c:pt idx="13">
                  <c:v>13441.811846689896</c:v>
                </c:pt>
                <c:pt idx="14">
                  <c:v>12545.691056910569</c:v>
                </c:pt>
                <c:pt idx="15">
                  <c:v>11761.585365853658</c:v>
                </c:pt>
                <c:pt idx="16">
                  <c:v>11069.727403156385</c:v>
                </c:pt>
                <c:pt idx="17">
                  <c:v>10454.742547425474</c:v>
                </c:pt>
                <c:pt idx="18">
                  <c:v>9904.4929396662392</c:v>
                </c:pt>
                <c:pt idx="19">
                  <c:v>9409.2682926829257</c:v>
                </c:pt>
                <c:pt idx="20">
                  <c:v>8961.2078977932651</c:v>
                </c:pt>
                <c:pt idx="21">
                  <c:v>8553.8802660753881</c:v>
                </c:pt>
                <c:pt idx="22">
                  <c:v>8181.9724284199365</c:v>
                </c:pt>
                <c:pt idx="23">
                  <c:v>7841.0569105691056</c:v>
                </c:pt>
                <c:pt idx="24">
                  <c:v>7527.4146341463411</c:v>
                </c:pt>
                <c:pt idx="25">
                  <c:v>7237.8986866791747</c:v>
                </c:pt>
                <c:pt idx="26">
                  <c:v>6969.8283649503164</c:v>
                </c:pt>
                <c:pt idx="27">
                  <c:v>6720.905923344948</c:v>
                </c:pt>
                <c:pt idx="28">
                  <c:v>6489.1505466778799</c:v>
                </c:pt>
                <c:pt idx="29">
                  <c:v>6272.8455284552847</c:v>
                </c:pt>
                <c:pt idx="30">
                  <c:v>6070.495672698662</c:v>
                </c:pt>
                <c:pt idx="31">
                  <c:v>5880.792682926829</c:v>
                </c:pt>
                <c:pt idx="32">
                  <c:v>5702.5868440502582</c:v>
                </c:pt>
                <c:pt idx="33">
                  <c:v>5534.8637015781924</c:v>
                </c:pt>
                <c:pt idx="34">
                  <c:v>5376.7247386759582</c:v>
                </c:pt>
                <c:pt idx="35">
                  <c:v>5227.3712737127371</c:v>
                </c:pt>
                <c:pt idx="36">
                  <c:v>5086.0909690177987</c:v>
                </c:pt>
                <c:pt idx="37">
                  <c:v>4952.2464698331196</c:v>
                </c:pt>
                <c:pt idx="38">
                  <c:v>4825.2657911194501</c:v>
                </c:pt>
                <c:pt idx="39">
                  <c:v>4704.6341463414628</c:v>
                </c:pt>
                <c:pt idx="40">
                  <c:v>4589.8869720404518</c:v>
                </c:pt>
                <c:pt idx="41">
                  <c:v>4480.6039488966326</c:v>
                </c:pt>
                <c:pt idx="42">
                  <c:v>4376.4038570618268</c:v>
                </c:pt>
                <c:pt idx="43">
                  <c:v>4276.9401330376941</c:v>
                </c:pt>
                <c:pt idx="44">
                  <c:v>4181.8970189701895</c:v>
                </c:pt>
                <c:pt idx="45">
                  <c:v>4096.4162463498806</c:v>
                </c:pt>
                <c:pt idx="46">
                  <c:v>4093.1564986737403</c:v>
                </c:pt>
                <c:pt idx="47">
                  <c:v>4089.9019347998942</c:v>
                </c:pt>
                <c:pt idx="48">
                  <c:v>4087.0133309790767</c:v>
                </c:pt>
                <c:pt idx="49">
                  <c:v>4083.7685250529289</c:v>
                </c:pt>
                <c:pt idx="50">
                  <c:v>4080.8885754583921</c:v>
                </c:pt>
                <c:pt idx="51">
                  <c:v>4078.0126849894295</c:v>
                </c:pt>
                <c:pt idx="52">
                  <c:v>4075.1408450704225</c:v>
                </c:pt>
                <c:pt idx="53">
                  <c:v>4072.2730471498944</c:v>
                </c:pt>
                <c:pt idx="54">
                  <c:v>4069.409282700422</c:v>
                </c:pt>
                <c:pt idx="55">
                  <c:v>4066.9067908284283</c:v>
                </c:pt>
                <c:pt idx="56">
                  <c:v>4064.4073748902542</c:v>
                </c:pt>
                <c:pt idx="57">
                  <c:v>4061.5546587120548</c:v>
                </c:pt>
                <c:pt idx="58">
                  <c:v>4059.0618149934239</c:v>
                </c:pt>
                <c:pt idx="59">
                  <c:v>4056.5720294426919</c:v>
                </c:pt>
                <c:pt idx="60">
                  <c:v>4054.085296435765</c:v>
                </c:pt>
                <c:pt idx="61">
                  <c:v>4051.6016103623315</c:v>
                </c:pt>
                <c:pt idx="62">
                  <c:v>4049.4751574527645</c:v>
                </c:pt>
                <c:pt idx="63">
                  <c:v>4046.9971151324416</c:v>
                </c:pt>
                <c:pt idx="64">
                  <c:v>4044.8754914809961</c:v>
                </c:pt>
                <c:pt idx="65">
                  <c:v>4042.4030736989175</c:v>
                </c:pt>
                <c:pt idx="66">
                  <c:v>4040.2862628731018</c:v>
                </c:pt>
                <c:pt idx="67">
                  <c:v>4038.171667829728</c:v>
                </c:pt>
                <c:pt idx="68">
                  <c:v>4036.0592850915432</c:v>
                </c:pt>
                <c:pt idx="69">
                  <c:v>4033.9491111885673</c:v>
                </c:pt>
                <c:pt idx="70">
                  <c:v>4031.8411426580737</c:v>
                </c:pt>
                <c:pt idx="71">
                  <c:v>4029.7353760445685</c:v>
                </c:pt>
                <c:pt idx="72">
                  <c:v>4027.6318078997738</c:v>
                </c:pt>
                <c:pt idx="73">
                  <c:v>4025.5304347826086</c:v>
                </c:pt>
                <c:pt idx="74">
                  <c:v>4023.7809647979138</c:v>
                </c:pt>
                <c:pt idx="75">
                  <c:v>4021.6836069846236</c:v>
                </c:pt>
                <c:pt idx="76">
                  <c:v>4019.9374782910736</c:v>
                </c:pt>
                <c:pt idx="77">
                  <c:v>4017.8441242839785</c:v>
                </c:pt>
                <c:pt idx="78">
                  <c:v>4016.1013273184699</c:v>
                </c:pt>
                <c:pt idx="79">
                  <c:v>4014.3600416233094</c:v>
                </c:pt>
                <c:pt idx="80">
                  <c:v>4012.620265233596</c:v>
                </c:pt>
                <c:pt idx="81">
                  <c:v>4010.8819961878357</c:v>
                </c:pt>
                <c:pt idx="82">
                  <c:v>4008.7980602701764</c:v>
                </c:pt>
                <c:pt idx="83">
                  <c:v>4007.0631004933784</c:v>
                </c:pt>
                <c:pt idx="84">
                  <c:v>4005.6762135502295</c:v>
                </c:pt>
                <c:pt idx="85">
                  <c:v>4003.94395433316</c:v>
                </c:pt>
                <c:pt idx="86">
                  <c:v>4002.2131927033802</c:v>
                </c:pt>
                <c:pt idx="87">
                  <c:v>4000.483926719668</c:v>
                </c:pt>
                <c:pt idx="88">
                  <c:v>3998.7561544441564</c:v>
                </c:pt>
                <c:pt idx="89">
                  <c:v>3997.3750107935412</c:v>
                </c:pt>
                <c:pt idx="90">
                  <c:v>3995.6499223200412</c:v>
                </c:pt>
                <c:pt idx="91">
                  <c:v>3993.926322146493</c:v>
                </c:pt>
                <c:pt idx="92">
                  <c:v>3992.5485122897799</c:v>
                </c:pt>
                <c:pt idx="93">
                  <c:v>3990.8275862068967</c:v>
                </c:pt>
                <c:pt idx="94">
                  <c:v>3989.4519131334023</c:v>
                </c:pt>
                <c:pt idx="95">
                  <c:v>3988.077188146106</c:v>
                </c:pt>
                <c:pt idx="96">
                  <c:v>3986.3601136657194</c:v>
                </c:pt>
                <c:pt idx="97">
                  <c:v>3984.9875182921578</c:v>
                </c:pt>
                <c:pt idx="98">
                  <c:v>3983.6158678254887</c:v>
                </c:pt>
                <c:pt idx="99">
                  <c:v>3982.2451612903224</c:v>
                </c:pt>
                <c:pt idx="100">
                  <c:v>3980.5331040412725</c:v>
                </c:pt>
                <c:pt idx="101">
                  <c:v>3979.1645177926766</c:v>
                </c:pt>
                <c:pt idx="102">
                  <c:v>3977.796872314831</c:v>
                </c:pt>
                <c:pt idx="103">
                  <c:v>3976.4301666380347</c:v>
                </c:pt>
                <c:pt idx="104">
                  <c:v>3975.064399793921</c:v>
                </c:pt>
                <c:pt idx="105">
                  <c:v>3973.6995708154504</c:v>
                </c:pt>
                <c:pt idx="106">
                  <c:v>3972.3356787369144</c:v>
                </c:pt>
                <c:pt idx="107">
                  <c:v>3970.9727225939268</c:v>
                </c:pt>
                <c:pt idx="108">
                  <c:v>3969.9511191149986</c:v>
                </c:pt>
                <c:pt idx="109">
                  <c:v>3968.5897985426486</c:v>
                </c:pt>
                <c:pt idx="110">
                  <c:v>3967.229411260605</c:v>
                </c:pt>
                <c:pt idx="111">
                  <c:v>3965.8699563094319</c:v>
                </c:pt>
                <c:pt idx="112">
                  <c:v>3964.8509763617676</c:v>
                </c:pt>
                <c:pt idx="113">
                  <c:v>3963.4931506849316</c:v>
                </c:pt>
                <c:pt idx="114">
                  <c:v>3962.1362547072918</c:v>
                </c:pt>
                <c:pt idx="115">
                  <c:v>3961.1191922649095</c:v>
                </c:pt>
                <c:pt idx="116">
                  <c:v>3959.7639209648451</c:v>
                </c:pt>
                <c:pt idx="117">
                  <c:v>3958.4095767421973</c:v>
                </c:pt>
                <c:pt idx="118">
                  <c:v>3957.3944263976746</c:v>
                </c:pt>
                <c:pt idx="119">
                  <c:v>3956.0417022731158</c:v>
                </c:pt>
                <c:pt idx="120">
                  <c:v>3955.0277659120034</c:v>
                </c:pt>
                <c:pt idx="121">
                  <c:v>3954.0143491629656</c:v>
                </c:pt>
                <c:pt idx="122">
                  <c:v>3952.6639344262294</c:v>
                </c:pt>
                <c:pt idx="123">
                  <c:v>3951.6517285531368</c:v>
                </c:pt>
                <c:pt idx="124">
                  <c:v>3950.3029268708933</c:v>
                </c:pt>
                <c:pt idx="125">
                  <c:v>3949.2919297048284</c:v>
                </c:pt>
                <c:pt idx="126">
                  <c:v>3948.2814498933903</c:v>
                </c:pt>
                <c:pt idx="127">
                  <c:v>3946.9349475658623</c:v>
                </c:pt>
                <c:pt idx="128">
                  <c:v>3945.9256733719744</c:v>
                </c:pt>
                <c:pt idx="129">
                  <c:v>3944.9169152109075</c:v>
                </c:pt>
                <c:pt idx="130">
                  <c:v>3943.9086726869996</c:v>
                </c:pt>
                <c:pt idx="131">
                  <c:v>3942.900945404991</c:v>
                </c:pt>
                <c:pt idx="132">
                  <c:v>3941.5581098339717</c:v>
                </c:pt>
                <c:pt idx="133">
                  <c:v>3940.5515832482124</c:v>
                </c:pt>
                <c:pt idx="134">
                  <c:v>3939.5455705897371</c:v>
                </c:pt>
                <c:pt idx="135">
                  <c:v>3938.5400714650332</c:v>
                </c:pt>
                <c:pt idx="136">
                  <c:v>3937.5350854809903</c:v>
                </c:pt>
                <c:pt idx="137">
                  <c:v>3936.5306122448983</c:v>
                </c:pt>
                <c:pt idx="138">
                  <c:v>3935.5266513644478</c:v>
                </c:pt>
                <c:pt idx="139">
                  <c:v>3934.5232024477309</c:v>
                </c:pt>
                <c:pt idx="140">
                  <c:v>3933.5202651032373</c:v>
                </c:pt>
                <c:pt idx="141">
                  <c:v>3932.5178389398575</c:v>
                </c:pt>
                <c:pt idx="142">
                  <c:v>3931.5159235668789</c:v>
                </c:pt>
                <c:pt idx="143">
                  <c:v>3930.5145185939887</c:v>
                </c:pt>
                <c:pt idx="144">
                  <c:v>3929.5136236312705</c:v>
                </c:pt>
                <c:pt idx="145">
                  <c:v>3928.5132382892057</c:v>
                </c:pt>
                <c:pt idx="146">
                  <c:v>3927.8465976582388</c:v>
                </c:pt>
                <c:pt idx="147">
                  <c:v>3926.8470608194079</c:v>
                </c:pt>
                <c:pt idx="148">
                  <c:v>3925.8480325644505</c:v>
                </c:pt>
                <c:pt idx="149">
                  <c:v>3924.8495125052987</c:v>
                </c:pt>
                <c:pt idx="150">
                  <c:v>3923.8515002542804</c:v>
                </c:pt>
                <c:pt idx="151">
                  <c:v>3923.1864406779659</c:v>
                </c:pt>
                <c:pt idx="152">
                  <c:v>3922.1892739134119</c:v>
                </c:pt>
                <c:pt idx="153">
                  <c:v>3921.1926139251227</c:v>
                </c:pt>
                <c:pt idx="154">
                  <c:v>3920.5284552845528</c:v>
                </c:pt>
                <c:pt idx="155">
                  <c:v>3919.5326390652781</c:v>
                </c:pt>
                <c:pt idx="156">
                  <c:v>3918.5373285931946</c:v>
                </c:pt>
                <c:pt idx="157">
                  <c:v>3917.5425234831173</c:v>
                </c:pt>
                <c:pt idx="158">
                  <c:v>3916.8796006430325</c:v>
                </c:pt>
                <c:pt idx="159">
                  <c:v>3915.8856369480632</c:v>
                </c:pt>
                <c:pt idx="160">
                  <c:v>3915.2232746955347</c:v>
                </c:pt>
                <c:pt idx="161">
                  <c:v>3914.2301513486091</c:v>
                </c:pt>
                <c:pt idx="162">
                  <c:v>3913.2375316990701</c:v>
                </c:pt>
                <c:pt idx="163">
                  <c:v>3912.5760649087224</c:v>
                </c:pt>
                <c:pt idx="164">
                  <c:v>3911.5842839036759</c:v>
                </c:pt>
                <c:pt idx="165">
                  <c:v>3910.9233758553687</c:v>
                </c:pt>
                <c:pt idx="166">
                  <c:v>3909.9324324324321</c:v>
                </c:pt>
                <c:pt idx="167">
                  <c:v>3909.2720824185103</c:v>
                </c:pt>
                <c:pt idx="168">
                  <c:v>3908.2819755170958</c:v>
                </c:pt>
                <c:pt idx="169">
                  <c:v>3907.6221828310963</c:v>
                </c:pt>
                <c:pt idx="170">
                  <c:v>3906.6329113924053</c:v>
                </c:pt>
                <c:pt idx="171">
                  <c:v>3905.9736753290586</c:v>
                </c:pt>
                <c:pt idx="172">
                  <c:v>3905.3146617175635</c:v>
                </c:pt>
                <c:pt idx="173">
                  <c:v>3904.3265581513033</c:v>
                </c:pt>
                <c:pt idx="174">
                  <c:v>3903.6681001770808</c:v>
                </c:pt>
                <c:pt idx="175">
                  <c:v>3902.6808295397063</c:v>
                </c:pt>
                <c:pt idx="176">
                  <c:v>3902.0229265003372</c:v>
                </c:pt>
                <c:pt idx="177">
                  <c:v>3901.3652452384968</c:v>
                </c:pt>
                <c:pt idx="178">
                  <c:v>3900.379138933356</c:v>
                </c:pt>
                <c:pt idx="179">
                  <c:v>3899.7220116249687</c:v>
                </c:pt>
                <c:pt idx="180">
                  <c:v>3899.0651057020127</c:v>
                </c:pt>
                <c:pt idx="181">
                  <c:v>3898.0801616705958</c:v>
                </c:pt>
                <c:pt idx="182">
                  <c:v>3897.4238087220069</c:v>
                </c:pt>
                <c:pt idx="183">
                  <c:v>3896.7676767676767</c:v>
                </c:pt>
                <c:pt idx="184">
                  <c:v>3896.1117656960109</c:v>
                </c:pt>
                <c:pt idx="185">
                  <c:v>3895.1283129995795</c:v>
                </c:pt>
                <c:pt idx="186">
                  <c:v>3894.4729536468408</c:v>
                </c:pt>
                <c:pt idx="187">
                  <c:v>3893.8178147867775</c:v>
                </c:pt>
                <c:pt idx="188">
                  <c:v>3893.1628963081325</c:v>
                </c:pt>
                <c:pt idx="189">
                  <c:v>3892.1809315621322</c:v>
                </c:pt>
                <c:pt idx="190">
                  <c:v>3891.5265635507735</c:v>
                </c:pt>
                <c:pt idx="191">
                  <c:v>3890.8724155320219</c:v>
                </c:pt>
                <c:pt idx="192">
                  <c:v>3890.2184873949582</c:v>
                </c:pt>
                <c:pt idx="193">
                  <c:v>3889.5647790287348</c:v>
                </c:pt>
                <c:pt idx="194">
                  <c:v>3888.9112903225805</c:v>
                </c:pt>
                <c:pt idx="195">
                  <c:v>3887.9314688838499</c:v>
                </c:pt>
                <c:pt idx="196">
                  <c:v>3887.2785288437317</c:v>
                </c:pt>
                <c:pt idx="197">
                  <c:v>3886.6258080765679</c:v>
                </c:pt>
                <c:pt idx="198">
                  <c:v>3885.9733064719217</c:v>
                </c:pt>
                <c:pt idx="199">
                  <c:v>3885.3210239194291</c:v>
                </c:pt>
                <c:pt idx="200">
                  <c:v>3884.6689603088025</c:v>
                </c:pt>
                <c:pt idx="201">
                  <c:v>3884.0171155298262</c:v>
                </c:pt>
                <c:pt idx="202">
                  <c:v>3883.36548947236</c:v>
                </c:pt>
                <c:pt idx="203">
                  <c:v>3882.7140820263357</c:v>
                </c:pt>
                <c:pt idx="204">
                  <c:v>3882.0628930817611</c:v>
                </c:pt>
                <c:pt idx="205">
                  <c:v>3881.4119225287163</c:v>
                </c:pt>
                <c:pt idx="206">
                  <c:v>3880.7611702573558</c:v>
                </c:pt>
                <c:pt idx="207">
                  <c:v>3880.1106361579077</c:v>
                </c:pt>
                <c:pt idx="208">
                  <c:v>3879.4603201206737</c:v>
                </c:pt>
                <c:pt idx="209">
                  <c:v>3878.8102220360288</c:v>
                </c:pt>
                <c:pt idx="210">
                  <c:v>3878.1603417944207</c:v>
                </c:pt>
                <c:pt idx="211">
                  <c:v>3877.5106792863726</c:v>
                </c:pt>
                <c:pt idx="212">
                  <c:v>3876.8612344024791</c:v>
                </c:pt>
                <c:pt idx="213">
                  <c:v>3876.2120070334086</c:v>
                </c:pt>
                <c:pt idx="214">
                  <c:v>3875.5629970699038</c:v>
                </c:pt>
                <c:pt idx="215">
                  <c:v>3874.914204402779</c:v>
                </c:pt>
                <c:pt idx="216">
                  <c:v>3874.2656289229226</c:v>
                </c:pt>
                <c:pt idx="217">
                  <c:v>3873.6172705212953</c:v>
                </c:pt>
                <c:pt idx="218">
                  <c:v>3872.9691290889318</c:v>
                </c:pt>
                <c:pt idx="219">
                  <c:v>3872.3212045169385</c:v>
                </c:pt>
                <c:pt idx="220">
                  <c:v>3871.6734966964959</c:v>
                </c:pt>
                <c:pt idx="221">
                  <c:v>3871.026005518856</c:v>
                </c:pt>
                <c:pt idx="222">
                  <c:v>3870.7023411371238</c:v>
                </c:pt>
                <c:pt idx="223">
                  <c:v>3870.0551747199465</c:v>
                </c:pt>
                <c:pt idx="224">
                  <c:v>3869.4082246740222</c:v>
                </c:pt>
                <c:pt idx="225">
                  <c:v>3868.7614908908577</c:v>
                </c:pt>
                <c:pt idx="226">
                  <c:v>3868.114973262032</c:v>
                </c:pt>
                <c:pt idx="227">
                  <c:v>3867.468671679198</c:v>
                </c:pt>
                <c:pt idx="228">
                  <c:v>3866.8225860340794</c:v>
                </c:pt>
                <c:pt idx="229">
                  <c:v>3866.4996241543472</c:v>
                </c:pt>
                <c:pt idx="230">
                  <c:v>3865.8538622129436</c:v>
                </c:pt>
                <c:pt idx="231">
                  <c:v>3865.2083159388831</c:v>
                </c:pt>
                <c:pt idx="232">
                  <c:v>3864.5629852241423</c:v>
                </c:pt>
                <c:pt idx="233">
                  <c:v>3863.917869960771</c:v>
                </c:pt>
                <c:pt idx="234">
                  <c:v>3863.5953930896349</c:v>
                </c:pt>
                <c:pt idx="235">
                  <c:v>3862.950600801068</c:v>
                </c:pt>
                <c:pt idx="236">
                  <c:v>3862.3060236943102</c:v>
                </c:pt>
                <c:pt idx="237">
                  <c:v>3861.6616616616616</c:v>
                </c:pt>
                <c:pt idx="238">
                  <c:v>3861.3395612644927</c:v>
                </c:pt>
                <c:pt idx="239">
                  <c:v>3860.6955216412312</c:v>
                </c:pt>
                <c:pt idx="240">
                  <c:v>3860.0516968231468</c:v>
                </c:pt>
                <c:pt idx="241">
                  <c:v>3859.4080867027928</c:v>
                </c:pt>
                <c:pt idx="242">
                  <c:v>3859.0863621207072</c:v>
                </c:pt>
                <c:pt idx="243">
                  <c:v>3858.4430738456408</c:v>
                </c:pt>
                <c:pt idx="244">
                  <c:v>3857.8</c:v>
                </c:pt>
                <c:pt idx="245">
                  <c:v>3857.1571404765873</c:v>
                </c:pt>
                <c:pt idx="246">
                  <c:v>3856.8357910522368</c:v>
                </c:pt>
                <c:pt idx="247">
                  <c:v>3856.1932528113289</c:v>
                </c:pt>
                <c:pt idx="248">
                  <c:v>3855.5509286249689</c:v>
                </c:pt>
                <c:pt idx="249">
                  <c:v>3855.2298467688211</c:v>
                </c:pt>
                <c:pt idx="250">
                  <c:v>3854.5878434637802</c:v>
                </c:pt>
                <c:pt idx="251">
                  <c:v>3853.9460539460538</c:v>
                </c:pt>
                <c:pt idx="252">
                  <c:v>3853.6252393240657</c:v>
                </c:pt>
                <c:pt idx="253">
                  <c:v>3852.9837702871409</c:v>
                </c:pt>
                <c:pt idx="254">
                  <c:v>3852.3425147707412</c:v>
                </c:pt>
                <c:pt idx="255">
                  <c:v>3852.0219670494257</c:v>
                </c:pt>
                <c:pt idx="256">
                  <c:v>3851.3810316139766</c:v>
                </c:pt>
                <c:pt idx="257">
                  <c:v>3851.060643873222</c:v>
                </c:pt>
                <c:pt idx="258">
                  <c:v>3850.4200282791317</c:v>
                </c:pt>
                <c:pt idx="259">
                  <c:v>3849.7796257796258</c:v>
                </c:pt>
                <c:pt idx="260">
                  <c:v>3849.4595044071179</c:v>
                </c:pt>
                <c:pt idx="261">
                  <c:v>3848.8194213501829</c:v>
                </c:pt>
                <c:pt idx="262">
                  <c:v>3848.4994596392053</c:v>
                </c:pt>
                <c:pt idx="263">
                  <c:v>3847.8596957858863</c:v>
                </c:pt>
                <c:pt idx="264">
                  <c:v>3847.2201446023437</c:v>
                </c:pt>
                <c:pt idx="265">
                  <c:v>3846.900448728602</c:v>
                </c:pt>
                <c:pt idx="266">
                  <c:v>3846.2612163509471</c:v>
                </c:pt>
                <c:pt idx="267">
                  <c:v>3845.941679820553</c:v>
                </c:pt>
                <c:pt idx="268">
                  <c:v>3845.3027660104658</c:v>
                </c:pt>
                <c:pt idx="269">
                  <c:v>3844.9833887043187</c:v>
                </c:pt>
                <c:pt idx="270">
                  <c:v>3844.3447932237168</c:v>
                </c:pt>
                <c:pt idx="271">
                  <c:v>3844.0255750228348</c:v>
                </c:pt>
                <c:pt idx="272">
                  <c:v>3843.387297633873</c:v>
                </c:pt>
                <c:pt idx="273">
                  <c:v>3842.7492321739851</c:v>
                </c:pt>
                <c:pt idx="274">
                  <c:v>3842.430278884462</c:v>
                </c:pt>
                <c:pt idx="275">
                  <c:v>3841.7925311203321</c:v>
                </c:pt>
                <c:pt idx="276">
                  <c:v>3841.4737366193676</c:v>
                </c:pt>
                <c:pt idx="277">
                  <c:v>3840.8363063137808</c:v>
                </c:pt>
                <c:pt idx="278">
                  <c:v>3840.5176704828273</c:v>
                </c:pt>
                <c:pt idx="279">
                  <c:v>3839.8805573988056</c:v>
                </c:pt>
                <c:pt idx="280">
                  <c:v>3839.5620801194327</c:v>
                </c:pt>
                <c:pt idx="281">
                  <c:v>3838.9252840202339</c:v>
                </c:pt>
                <c:pt idx="282">
                  <c:v>3838.6069651741295</c:v>
                </c:pt>
                <c:pt idx="283">
                  <c:v>3837.9704858232462</c:v>
                </c:pt>
                <c:pt idx="284">
                  <c:v>3837.6523252922161</c:v>
                </c:pt>
                <c:pt idx="285">
                  <c:v>3837.3342175066314</c:v>
                </c:pt>
                <c:pt idx="286">
                  <c:v>3836.6981601193438</c:v>
                </c:pt>
                <c:pt idx="287">
                  <c:v>3836.380210491423</c:v>
                </c:pt>
                <c:pt idx="288">
                  <c:v>3835.7444693015163</c:v>
                </c:pt>
                <c:pt idx="289">
                  <c:v>3835.4266777133389</c:v>
                </c:pt>
                <c:pt idx="290">
                  <c:v>3834.7912524850894</c:v>
                </c:pt>
                <c:pt idx="291">
                  <c:v>3834.4736188188517</c:v>
                </c:pt>
                <c:pt idx="292">
                  <c:v>3833.8385093167703</c:v>
                </c:pt>
                <c:pt idx="293">
                  <c:v>3833.521033454786</c:v>
                </c:pt>
                <c:pt idx="294">
                  <c:v>3833.2036101680883</c:v>
                </c:pt>
                <c:pt idx="295">
                  <c:v>3832.5689212683169</c:v>
                </c:pt>
                <c:pt idx="296">
                  <c:v>3832.2516556291393</c:v>
                </c:pt>
                <c:pt idx="297">
                  <c:v>3831.6172819069693</c:v>
                </c:pt>
                <c:pt idx="298">
                  <c:v>3831.300173797898</c:v>
                </c:pt>
                <c:pt idx="299">
                  <c:v>3830.9831181727905</c:v>
                </c:pt>
                <c:pt idx="300">
                  <c:v>3830.3491643223565</c:v>
                </c:pt>
                <c:pt idx="301">
                  <c:v>3830.0322660709853</c:v>
                </c:pt>
                <c:pt idx="302">
                  <c:v>3829.3986268508561</c:v>
                </c:pt>
                <c:pt idx="303">
                  <c:v>3829.0818858560792</c:v>
                </c:pt>
                <c:pt idx="304">
                  <c:v>3828.7651972541562</c:v>
                </c:pt>
                <c:pt idx="305">
                  <c:v>3828.131977176879</c:v>
                </c:pt>
                <c:pt idx="306">
                  <c:v>3827.8154456755415</c:v>
                </c:pt>
                <c:pt idx="307">
                  <c:v>3827.4989665150888</c:v>
                </c:pt>
                <c:pt idx="308">
                  <c:v>3826.8661651649168</c:v>
                </c:pt>
                <c:pt idx="309">
                  <c:v>3826.5498429492477</c:v>
                </c:pt>
                <c:pt idx="310">
                  <c:v>3826.2335730225641</c:v>
                </c:pt>
                <c:pt idx="311">
                  <c:v>3825.6011899842988</c:v>
                </c:pt>
                <c:pt idx="312">
                  <c:v>3825.2850768468024</c:v>
                </c:pt>
                <c:pt idx="313">
                  <c:v>3824.6530072703235</c:v>
                </c:pt>
                <c:pt idx="314">
                  <c:v>3824.3370508054522</c:v>
                </c:pt>
                <c:pt idx="315">
                  <c:v>3824.0211465389061</c:v>
                </c:pt>
                <c:pt idx="316">
                  <c:v>3823.7052944577517</c:v>
                </c:pt>
                <c:pt idx="317">
                  <c:v>3823.0737467999006</c:v>
                </c:pt>
                <c:pt idx="318">
                  <c:v>3822.7580511973579</c:v>
                </c:pt>
                <c:pt idx="319">
                  <c:v>3822.4424077285112</c:v>
                </c:pt>
                <c:pt idx="320">
                  <c:v>3821.8112771402625</c:v>
                </c:pt>
                <c:pt idx="321">
                  <c:v>3821.4957899950468</c:v>
                </c:pt>
                <c:pt idx="322">
                  <c:v>3821.1803549319025</c:v>
                </c:pt>
                <c:pt idx="323">
                  <c:v>3820.5496410002474</c:v>
                </c:pt>
                <c:pt idx="324">
                  <c:v>3820.2343621059576</c:v>
                </c:pt>
                <c:pt idx="325">
                  <c:v>3819.9191352421817</c:v>
                </c:pt>
                <c:pt idx="326">
                  <c:v>3819.6039603960394</c:v>
                </c:pt>
                <c:pt idx="327">
                  <c:v>3818.9737667051641</c:v>
                </c:pt>
                <c:pt idx="328">
                  <c:v>3818.6587478346942</c:v>
                </c:pt>
                <c:pt idx="329">
                  <c:v>3818.3437809303859</c:v>
                </c:pt>
                <c:pt idx="330">
                  <c:v>3817.7140029688271</c:v>
                </c:pt>
                <c:pt idx="331">
                  <c:v>3817.3991918858746</c:v>
                </c:pt>
                <c:pt idx="332">
                  <c:v>3817.0844327176783</c:v>
                </c:pt>
                <c:pt idx="333">
                  <c:v>3816.7697254513973</c:v>
                </c:pt>
                <c:pt idx="334">
                  <c:v>3816.1404665732421</c:v>
                </c:pt>
                <c:pt idx="335">
                  <c:v>3815.8259149357073</c:v>
                </c:pt>
                <c:pt idx="336">
                  <c:v>3815.5114151487678</c:v>
                </c:pt>
                <c:pt idx="337">
                  <c:v>3815.1969671996044</c:v>
                </c:pt>
                <c:pt idx="338">
                  <c:v>3814.5682267633488</c:v>
                </c:pt>
                <c:pt idx="339">
                  <c:v>3814.2539342506384</c:v>
                </c:pt>
                <c:pt idx="340">
                  <c:v>3813.9396935244686</c:v>
                </c:pt>
                <c:pt idx="341">
                  <c:v>3813.6255045720404</c:v>
                </c:pt>
                <c:pt idx="342">
                  <c:v>3813.3113673805601</c:v>
                </c:pt>
                <c:pt idx="343">
                  <c:v>3812.6832482292866</c:v>
                </c:pt>
                <c:pt idx="344">
                  <c:v>3812.3692662439262</c:v>
                </c:pt>
                <c:pt idx="345">
                  <c:v>3812.0553359683795</c:v>
                </c:pt>
                <c:pt idx="346">
                  <c:v>3811.7414573898723</c:v>
                </c:pt>
                <c:pt idx="347">
                  <c:v>3811.4276304956365</c:v>
                </c:pt>
                <c:pt idx="348">
                  <c:v>3810.8001317089233</c:v>
                </c:pt>
                <c:pt idx="349">
                  <c:v>3810.4864597909295</c:v>
                </c:pt>
                <c:pt idx="350">
                  <c:v>3810.1728395061727</c:v>
                </c:pt>
                <c:pt idx="351">
                  <c:v>3809.859270841906</c:v>
                </c:pt>
                <c:pt idx="352">
                  <c:v>3809.5457537853854</c:v>
                </c:pt>
                <c:pt idx="353">
                  <c:v>3808.9188744446269</c:v>
                </c:pt>
                <c:pt idx="354">
                  <c:v>3808.6055121349241</c:v>
                </c:pt>
                <c:pt idx="355">
                  <c:v>3808.2922013820335</c:v>
                </c:pt>
                <c:pt idx="356">
                  <c:v>3807.9789421732339</c:v>
                </c:pt>
                <c:pt idx="357">
                  <c:v>3807.6657344958053</c:v>
                </c:pt>
                <c:pt idx="358">
                  <c:v>3807.3525783370342</c:v>
                </c:pt>
                <c:pt idx="359">
                  <c:v>3806.7264205246279</c:v>
                </c:pt>
                <c:pt idx="360">
                  <c:v>3806.4134188455846</c:v>
                </c:pt>
                <c:pt idx="361">
                  <c:v>3806.1004686343831</c:v>
                </c:pt>
                <c:pt idx="362">
                  <c:v>3805.7875698783296</c:v>
                </c:pt>
                <c:pt idx="363">
                  <c:v>3805.4747225647347</c:v>
                </c:pt>
                <c:pt idx="364">
                  <c:v>3805.1619266809143</c:v>
                </c:pt>
                <c:pt idx="365">
                  <c:v>3804.5364891518734</c:v>
                </c:pt>
                <c:pt idx="366">
                  <c:v>3804.2238474813048</c:v>
                </c:pt>
                <c:pt idx="367">
                  <c:v>3803.9112571898108</c:v>
                </c:pt>
                <c:pt idx="368">
                  <c:v>3803.5987182647277</c:v>
                </c:pt>
                <c:pt idx="369">
                  <c:v>3803.2862306933948</c:v>
                </c:pt>
                <c:pt idx="370">
                  <c:v>3802.9737944631561</c:v>
                </c:pt>
                <c:pt idx="371">
                  <c:v>3802.6614095613604</c:v>
                </c:pt>
                <c:pt idx="372">
                  <c:v>3802.3490759753595</c:v>
                </c:pt>
                <c:pt idx="373">
                  <c:v>3801.7245627001726</c:v>
                </c:pt>
                <c:pt idx="374">
                  <c:v>3801.4123829857117</c:v>
                </c:pt>
                <c:pt idx="375">
                  <c:v>3801.1002545364972</c:v>
                </c:pt>
                <c:pt idx="376">
                  <c:v>3800.7881773399017</c:v>
                </c:pt>
                <c:pt idx="377">
                  <c:v>3800.4761513833018</c:v>
                </c:pt>
                <c:pt idx="378">
                  <c:v>3800.1641766540802</c:v>
                </c:pt>
                <c:pt idx="379">
                  <c:v>3799.8522531396206</c:v>
                </c:pt>
                <c:pt idx="380">
                  <c:v>3799.5403808273145</c:v>
                </c:pt>
                <c:pt idx="381">
                  <c:v>3799.2285597045548</c:v>
                </c:pt>
                <c:pt idx="382">
                  <c:v>3798.6050709772708</c:v>
                </c:pt>
                <c:pt idx="383">
                  <c:v>3798.2934033475553</c:v>
                </c:pt>
                <c:pt idx="384">
                  <c:v>3797.9817868570021</c:v>
                </c:pt>
                <c:pt idx="385">
                  <c:v>3797.6702214930269</c:v>
                </c:pt>
                <c:pt idx="386">
                  <c:v>3797.3587072430482</c:v>
                </c:pt>
                <c:pt idx="387">
                  <c:v>3797.0472440944882</c:v>
                </c:pt>
                <c:pt idx="388">
                  <c:v>3796.7358320347739</c:v>
                </c:pt>
                <c:pt idx="389">
                  <c:v>3796.4244710513367</c:v>
                </c:pt>
                <c:pt idx="390">
                  <c:v>3796.1131611316114</c:v>
                </c:pt>
                <c:pt idx="391">
                  <c:v>3795.8019022630374</c:v>
                </c:pt>
                <c:pt idx="392">
                  <c:v>3795.4906944330573</c:v>
                </c:pt>
                <c:pt idx="393">
                  <c:v>3795.1795376291193</c:v>
                </c:pt>
                <c:pt idx="394">
                  <c:v>3794.8684318386754</c:v>
                </c:pt>
                <c:pt idx="395">
                  <c:v>3794.5573770491801</c:v>
                </c:pt>
                <c:pt idx="396">
                  <c:v>3793.9354204228816</c:v>
                </c:pt>
                <c:pt idx="397">
                  <c:v>3793.6245185610096</c:v>
                </c:pt>
                <c:pt idx="398">
                  <c:v>3793.3136676499507</c:v>
                </c:pt>
                <c:pt idx="399">
                  <c:v>3793.0028676771817</c:v>
                </c:pt>
                <c:pt idx="400">
                  <c:v>3792.692118630182</c:v>
                </c:pt>
                <c:pt idx="401">
                  <c:v>3792.3814204964365</c:v>
                </c:pt>
                <c:pt idx="402">
                  <c:v>3792.0707732634337</c:v>
                </c:pt>
                <c:pt idx="403">
                  <c:v>3791.7601769186663</c:v>
                </c:pt>
                <c:pt idx="404">
                  <c:v>3791.4496314496319</c:v>
                </c:pt>
                <c:pt idx="405">
                  <c:v>3791.1391368438294</c:v>
                </c:pt>
                <c:pt idx="406">
                  <c:v>3790.8286930887648</c:v>
                </c:pt>
                <c:pt idx="407">
                  <c:v>3790.5183001719479</c:v>
                </c:pt>
                <c:pt idx="408">
                  <c:v>3790.2079580808909</c:v>
                </c:pt>
                <c:pt idx="409">
                  <c:v>3789.897666803111</c:v>
                </c:pt>
                <c:pt idx="410">
                  <c:v>3789.5874263261298</c:v>
                </c:pt>
                <c:pt idx="411">
                  <c:v>3789.2772366374725</c:v>
                </c:pt>
                <c:pt idx="412">
                  <c:v>3788.9670977246683</c:v>
                </c:pt>
                <c:pt idx="413">
                  <c:v>3788.6570095752518</c:v>
                </c:pt>
                <c:pt idx="414">
                  <c:v>3788.3469721767592</c:v>
                </c:pt>
                <c:pt idx="415">
                  <c:v>3788.0369855167337</c:v>
                </c:pt>
                <c:pt idx="416">
                  <c:v>3787.7270495827197</c:v>
                </c:pt>
                <c:pt idx="417">
                  <c:v>3787.4171643622676</c:v>
                </c:pt>
                <c:pt idx="418">
                  <c:v>3787.1073298429319</c:v>
                </c:pt>
                <c:pt idx="419">
                  <c:v>3786.7975460122698</c:v>
                </c:pt>
                <c:pt idx="420">
                  <c:v>3786.4878128578439</c:v>
                </c:pt>
                <c:pt idx="421">
                  <c:v>3786.1781303672201</c:v>
                </c:pt>
                <c:pt idx="422">
                  <c:v>3785.8684985279688</c:v>
                </c:pt>
                <c:pt idx="423">
                  <c:v>3785.5589173276635</c:v>
                </c:pt>
                <c:pt idx="424">
                  <c:v>3785.2493867538838</c:v>
                </c:pt>
                <c:pt idx="425">
                  <c:v>3784.9399067942113</c:v>
                </c:pt>
                <c:pt idx="426">
                  <c:v>3784.6304774362329</c:v>
                </c:pt>
                <c:pt idx="427">
                  <c:v>3784.3210986675385</c:v>
                </c:pt>
                <c:pt idx="428">
                  <c:v>3784.0117704757231</c:v>
                </c:pt>
                <c:pt idx="429">
                  <c:v>3783.7024928483861</c:v>
                </c:pt>
                <c:pt idx="430">
                  <c:v>3783.3932657731284</c:v>
                </c:pt>
                <c:pt idx="431">
                  <c:v>3783.0840892375581</c:v>
                </c:pt>
                <c:pt idx="432">
                  <c:v>3782.7749632292862</c:v>
                </c:pt>
                <c:pt idx="433">
                  <c:v>3782.4658877359261</c:v>
                </c:pt>
                <c:pt idx="434">
                  <c:v>3782.1568627450979</c:v>
                </c:pt>
                <c:pt idx="435">
                  <c:v>3781.8478882444247</c:v>
                </c:pt>
                <c:pt idx="436">
                  <c:v>3781.5389642215323</c:v>
                </c:pt>
                <c:pt idx="437">
                  <c:v>3781.2300906640526</c:v>
                </c:pt>
                <c:pt idx="438">
                  <c:v>3780.9212675596209</c:v>
                </c:pt>
                <c:pt idx="439">
                  <c:v>3780.9212675596209</c:v>
                </c:pt>
                <c:pt idx="440">
                  <c:v>3780.6124948958759</c:v>
                </c:pt>
                <c:pt idx="441">
                  <c:v>3780.3037726604607</c:v>
                </c:pt>
                <c:pt idx="442">
                  <c:v>3779.9951008410221</c:v>
                </c:pt>
                <c:pt idx="443">
                  <c:v>3779.6864794252124</c:v>
                </c:pt>
                <c:pt idx="444">
                  <c:v>3779.377908400686</c:v>
                </c:pt>
                <c:pt idx="445">
                  <c:v>3779.0693877551021</c:v>
                </c:pt>
                <c:pt idx="446">
                  <c:v>3778.7609174761242</c:v>
                </c:pt>
                <c:pt idx="447">
                  <c:v>3778.4524975514205</c:v>
                </c:pt>
                <c:pt idx="448">
                  <c:v>3778.1441279686605</c:v>
                </c:pt>
                <c:pt idx="449">
                  <c:v>3777.8358087155211</c:v>
                </c:pt>
                <c:pt idx="450">
                  <c:v>3777.5275397796818</c:v>
                </c:pt>
                <c:pt idx="451">
                  <c:v>3777.2193211488252</c:v>
                </c:pt>
                <c:pt idx="452">
                  <c:v>3776.9111528106391</c:v>
                </c:pt>
                <c:pt idx="453">
                  <c:v>3776.6030347528144</c:v>
                </c:pt>
                <c:pt idx="454">
                  <c:v>3776.6030347528144</c:v>
                </c:pt>
                <c:pt idx="455">
                  <c:v>3776.2949669630475</c:v>
                </c:pt>
                <c:pt idx="456">
                  <c:v>3775.9869494290378</c:v>
                </c:pt>
                <c:pt idx="457">
                  <c:v>3775.6789821384878</c:v>
                </c:pt>
                <c:pt idx="458">
                  <c:v>3775.3710650791058</c:v>
                </c:pt>
                <c:pt idx="459">
                  <c:v>3775.0631982386039</c:v>
                </c:pt>
                <c:pt idx="460">
                  <c:v>3774.7553816046966</c:v>
                </c:pt>
                <c:pt idx="461">
                  <c:v>3774.4476151651038</c:v>
                </c:pt>
                <c:pt idx="462">
                  <c:v>3774.1398989075497</c:v>
                </c:pt>
                <c:pt idx="463">
                  <c:v>3773.8322328197601</c:v>
                </c:pt>
                <c:pt idx="464">
                  <c:v>3773.5246168894682</c:v>
                </c:pt>
                <c:pt idx="465">
                  <c:v>3773.5246168894682</c:v>
                </c:pt>
                <c:pt idx="466">
                  <c:v>3773.2170511044096</c:v>
                </c:pt>
                <c:pt idx="467">
                  <c:v>3772.9095354523229</c:v>
                </c:pt>
                <c:pt idx="468">
                  <c:v>3772.6020699209521</c:v>
                </c:pt>
                <c:pt idx="469">
                  <c:v>3772.2946544980446</c:v>
                </c:pt>
                <c:pt idx="470">
                  <c:v>3771.9872891713517</c:v>
                </c:pt>
                <c:pt idx="471">
                  <c:v>3771.6799739286298</c:v>
                </c:pt>
                <c:pt idx="472">
                  <c:v>3771.3727087576376</c:v>
                </c:pt>
                <c:pt idx="473">
                  <c:v>3771.0654936461387</c:v>
                </c:pt>
                <c:pt idx="474">
                  <c:v>3771.0654936461387</c:v>
                </c:pt>
                <c:pt idx="475">
                  <c:v>3770.7583285819014</c:v>
                </c:pt>
                <c:pt idx="476">
                  <c:v>3770.4512135526957</c:v>
                </c:pt>
                <c:pt idx="477">
                  <c:v>3770.1441485462983</c:v>
                </c:pt>
                <c:pt idx="478">
                  <c:v>3769.8371335504885</c:v>
                </c:pt>
                <c:pt idx="479">
                  <c:v>3769.5301685530494</c:v>
                </c:pt>
                <c:pt idx="480">
                  <c:v>3769.2232535417688</c:v>
                </c:pt>
                <c:pt idx="481">
                  <c:v>3768.9163885044372</c:v>
                </c:pt>
                <c:pt idx="482">
                  <c:v>3768.9163885044372</c:v>
                </c:pt>
                <c:pt idx="483">
                  <c:v>3768.6095734288506</c:v>
                </c:pt>
                <c:pt idx="484">
                  <c:v>3768.3028083028084</c:v>
                </c:pt>
                <c:pt idx="485">
                  <c:v>3767.9960931141136</c:v>
                </c:pt>
                <c:pt idx="486">
                  <c:v>3767.6894278505738</c:v>
                </c:pt>
                <c:pt idx="487">
                  <c:v>3767.3828125</c:v>
                </c:pt>
                <c:pt idx="488">
                  <c:v>3767.0762470502077</c:v>
                </c:pt>
                <c:pt idx="489">
                  <c:v>3767.0762470502077</c:v>
                </c:pt>
                <c:pt idx="490">
                  <c:v>3766.7697314890152</c:v>
                </c:pt>
                <c:pt idx="491">
                  <c:v>3766.4632658042469</c:v>
                </c:pt>
                <c:pt idx="492">
                  <c:v>3766.156849983729</c:v>
                </c:pt>
                <c:pt idx="493">
                  <c:v>3765.8504840152932</c:v>
                </c:pt>
                <c:pt idx="494">
                  <c:v>3765.5441678867742</c:v>
                </c:pt>
                <c:pt idx="495">
                  <c:v>3765.2379015860106</c:v>
                </c:pt>
                <c:pt idx="496">
                  <c:v>3765.2379015860106</c:v>
                </c:pt>
                <c:pt idx="497">
                  <c:v>3764.9316851008462</c:v>
                </c:pt>
                <c:pt idx="498">
                  <c:v>3764.6255184191268</c:v>
                </c:pt>
                <c:pt idx="499">
                  <c:v>3764.3194015287036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41-494B-989D-7295D17046D2}"/>
            </c:ext>
          </c:extLst>
        </c:ser>
        <c:ser>
          <c:idx val="13"/>
          <c:order val="12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2025'!$AU$6:$AU$505</c:f>
              <c:numCache>
                <c:formatCode>#,##0</c:formatCode>
                <c:ptCount val="500"/>
                <c:pt idx="0">
                  <c:v>4232.0494531621489</c:v>
                </c:pt>
                <c:pt idx="1">
                  <c:v>4232.0494531621489</c:v>
                </c:pt>
                <c:pt idx="2">
                  <c:v>4232.0494531621489</c:v>
                </c:pt>
                <c:pt idx="3">
                  <c:v>4232.0494531621489</c:v>
                </c:pt>
                <c:pt idx="4">
                  <c:v>4232.0494531621489</c:v>
                </c:pt>
                <c:pt idx="5">
                  <c:v>4232.0494531621489</c:v>
                </c:pt>
                <c:pt idx="6">
                  <c:v>4232.0494531621489</c:v>
                </c:pt>
                <c:pt idx="7">
                  <c:v>4232.0494531621489</c:v>
                </c:pt>
                <c:pt idx="8">
                  <c:v>4232.0494531621489</c:v>
                </c:pt>
                <c:pt idx="9">
                  <c:v>4232.0494531621489</c:v>
                </c:pt>
                <c:pt idx="10">
                  <c:v>4232.0494531621489</c:v>
                </c:pt>
                <c:pt idx="11">
                  <c:v>4232.0494531621489</c:v>
                </c:pt>
                <c:pt idx="12">
                  <c:v>4232.0494531621489</c:v>
                </c:pt>
                <c:pt idx="13">
                  <c:v>4232.0494531621489</c:v>
                </c:pt>
                <c:pt idx="14">
                  <c:v>4232.0494531621489</c:v>
                </c:pt>
                <c:pt idx="15">
                  <c:v>4232.0494531621489</c:v>
                </c:pt>
                <c:pt idx="16">
                  <c:v>4232.0494531621489</c:v>
                </c:pt>
                <c:pt idx="17">
                  <c:v>4232.0494531621489</c:v>
                </c:pt>
                <c:pt idx="18">
                  <c:v>4232.0494531621489</c:v>
                </c:pt>
                <c:pt idx="19">
                  <c:v>4232.0494531621489</c:v>
                </c:pt>
                <c:pt idx="20">
                  <c:v>4232.0494531621489</c:v>
                </c:pt>
                <c:pt idx="21">
                  <c:v>4232.0494531621489</c:v>
                </c:pt>
                <c:pt idx="22">
                  <c:v>4232.0494531621489</c:v>
                </c:pt>
                <c:pt idx="23">
                  <c:v>4232.0494531621489</c:v>
                </c:pt>
                <c:pt idx="24">
                  <c:v>4232.0494531621489</c:v>
                </c:pt>
                <c:pt idx="25">
                  <c:v>4232.0494531621489</c:v>
                </c:pt>
                <c:pt idx="26">
                  <c:v>4232.0494531621489</c:v>
                </c:pt>
                <c:pt idx="27">
                  <c:v>4232.0494531621489</c:v>
                </c:pt>
                <c:pt idx="28">
                  <c:v>4232.0494531621489</c:v>
                </c:pt>
                <c:pt idx="29">
                  <c:v>4232.0494531621489</c:v>
                </c:pt>
                <c:pt idx="30">
                  <c:v>4232.0494531621489</c:v>
                </c:pt>
                <c:pt idx="31">
                  <c:v>4232.0494531621489</c:v>
                </c:pt>
                <c:pt idx="32">
                  <c:v>4232.0494531621489</c:v>
                </c:pt>
                <c:pt idx="33">
                  <c:v>4232.0494531621489</c:v>
                </c:pt>
                <c:pt idx="34">
                  <c:v>4232.0494531621489</c:v>
                </c:pt>
                <c:pt idx="35">
                  <c:v>4232.0494531621489</c:v>
                </c:pt>
                <c:pt idx="36">
                  <c:v>4232.0494531621489</c:v>
                </c:pt>
                <c:pt idx="37">
                  <c:v>4232.0494531621489</c:v>
                </c:pt>
                <c:pt idx="38">
                  <c:v>4232.0494531621489</c:v>
                </c:pt>
                <c:pt idx="39">
                  <c:v>4232.0494531621489</c:v>
                </c:pt>
                <c:pt idx="40">
                  <c:v>4232.0494531621489</c:v>
                </c:pt>
                <c:pt idx="41">
                  <c:v>4232.0494531621489</c:v>
                </c:pt>
                <c:pt idx="42">
                  <c:v>4232.0494531621489</c:v>
                </c:pt>
                <c:pt idx="43">
                  <c:v>4232.0494531621489</c:v>
                </c:pt>
                <c:pt idx="44">
                  <c:v>4232.0494531621489</c:v>
                </c:pt>
                <c:pt idx="45">
                  <c:v>4232.0494531621489</c:v>
                </c:pt>
                <c:pt idx="46">
                  <c:v>4232.0494531621489</c:v>
                </c:pt>
                <c:pt idx="47">
                  <c:v>4232.0494531621489</c:v>
                </c:pt>
                <c:pt idx="48">
                  <c:v>4232.0494531621489</c:v>
                </c:pt>
                <c:pt idx="49">
                  <c:v>4232.0494531621489</c:v>
                </c:pt>
                <c:pt idx="50">
                  <c:v>4232.0494531621489</c:v>
                </c:pt>
                <c:pt idx="51">
                  <c:v>4232.0494531621489</c:v>
                </c:pt>
                <c:pt idx="52">
                  <c:v>4232.0494531621489</c:v>
                </c:pt>
                <c:pt idx="53">
                  <c:v>4232.0494531621489</c:v>
                </c:pt>
                <c:pt idx="54">
                  <c:v>4232.0494531621489</c:v>
                </c:pt>
                <c:pt idx="55">
                  <c:v>4232.0494531621489</c:v>
                </c:pt>
                <c:pt idx="56">
                  <c:v>4232.0494531621489</c:v>
                </c:pt>
                <c:pt idx="57">
                  <c:v>4232.0494531621489</c:v>
                </c:pt>
                <c:pt idx="58">
                  <c:v>4232.0494531621489</c:v>
                </c:pt>
                <c:pt idx="59">
                  <c:v>4232.0494531621489</c:v>
                </c:pt>
                <c:pt idx="60">
                  <c:v>4232.0494531621489</c:v>
                </c:pt>
                <c:pt idx="61">
                  <c:v>4232.0494531621489</c:v>
                </c:pt>
                <c:pt idx="62">
                  <c:v>4232.0494531621489</c:v>
                </c:pt>
                <c:pt idx="63">
                  <c:v>4232.0494531621489</c:v>
                </c:pt>
                <c:pt idx="64">
                  <c:v>4232.0494531621489</c:v>
                </c:pt>
                <c:pt idx="65">
                  <c:v>4232.0494531621489</c:v>
                </c:pt>
                <c:pt idx="66">
                  <c:v>4232.0494531621489</c:v>
                </c:pt>
                <c:pt idx="67">
                  <c:v>4232.0494531621489</c:v>
                </c:pt>
                <c:pt idx="68">
                  <c:v>4232.0494531621489</c:v>
                </c:pt>
                <c:pt idx="69">
                  <c:v>4232.0494531621489</c:v>
                </c:pt>
                <c:pt idx="70">
                  <c:v>4232.0494531621489</c:v>
                </c:pt>
                <c:pt idx="71">
                  <c:v>4232.0494531621489</c:v>
                </c:pt>
                <c:pt idx="72">
                  <c:v>4232.0494531621489</c:v>
                </c:pt>
                <c:pt idx="73">
                  <c:v>4232.0494531621489</c:v>
                </c:pt>
                <c:pt idx="74">
                  <c:v>4232.0494531621489</c:v>
                </c:pt>
                <c:pt idx="75">
                  <c:v>4232.0494531621489</c:v>
                </c:pt>
                <c:pt idx="76">
                  <c:v>4232.0494531621489</c:v>
                </c:pt>
                <c:pt idx="77">
                  <c:v>4232.0494531621489</c:v>
                </c:pt>
                <c:pt idx="78">
                  <c:v>4232.0494531621489</c:v>
                </c:pt>
                <c:pt idx="79">
                  <c:v>4232.0494531621489</c:v>
                </c:pt>
                <c:pt idx="80">
                  <c:v>4232.0494531621489</c:v>
                </c:pt>
                <c:pt idx="81">
                  <c:v>4232.0494531621489</c:v>
                </c:pt>
                <c:pt idx="82">
                  <c:v>4232.0494531621489</c:v>
                </c:pt>
                <c:pt idx="83">
                  <c:v>4232.0494531621489</c:v>
                </c:pt>
                <c:pt idx="84">
                  <c:v>4232.0494531621489</c:v>
                </c:pt>
                <c:pt idx="85">
                  <c:v>4232.0494531621489</c:v>
                </c:pt>
                <c:pt idx="86">
                  <c:v>4232.0494531621489</c:v>
                </c:pt>
                <c:pt idx="87">
                  <c:v>4232.0494531621489</c:v>
                </c:pt>
                <c:pt idx="88">
                  <c:v>4232.0494531621489</c:v>
                </c:pt>
                <c:pt idx="89">
                  <c:v>4232.0494531621489</c:v>
                </c:pt>
                <c:pt idx="90">
                  <c:v>4232.0494531621489</c:v>
                </c:pt>
                <c:pt idx="91">
                  <c:v>4232.0494531621489</c:v>
                </c:pt>
                <c:pt idx="92">
                  <c:v>4232.0494531621489</c:v>
                </c:pt>
                <c:pt idx="93">
                  <c:v>4232.0494531621489</c:v>
                </c:pt>
                <c:pt idx="94">
                  <c:v>4232.0494531621489</c:v>
                </c:pt>
                <c:pt idx="95">
                  <c:v>4232.0494531621489</c:v>
                </c:pt>
                <c:pt idx="96">
                  <c:v>4232.0494531621489</c:v>
                </c:pt>
                <c:pt idx="97">
                  <c:v>4232.0494531621489</c:v>
                </c:pt>
                <c:pt idx="98">
                  <c:v>4232.0494531621489</c:v>
                </c:pt>
                <c:pt idx="99">
                  <c:v>4232.0494531621489</c:v>
                </c:pt>
                <c:pt idx="100">
                  <c:v>4232.0494531621489</c:v>
                </c:pt>
                <c:pt idx="101">
                  <c:v>4232.0494531621489</c:v>
                </c:pt>
                <c:pt idx="102">
                  <c:v>4232.0494531621489</c:v>
                </c:pt>
                <c:pt idx="103">
                  <c:v>4232.0494531621489</c:v>
                </c:pt>
                <c:pt idx="104">
                  <c:v>4232.0494531621489</c:v>
                </c:pt>
                <c:pt idx="105">
                  <c:v>4232.0494531621489</c:v>
                </c:pt>
                <c:pt idx="106">
                  <c:v>4232.0494531621489</c:v>
                </c:pt>
                <c:pt idx="107">
                  <c:v>4232.0494531621489</c:v>
                </c:pt>
                <c:pt idx="108">
                  <c:v>4232.0494531621489</c:v>
                </c:pt>
                <c:pt idx="109">
                  <c:v>4232.0494531621489</c:v>
                </c:pt>
                <c:pt idx="110">
                  <c:v>4232.0494531621489</c:v>
                </c:pt>
                <c:pt idx="111">
                  <c:v>4232.0494531621489</c:v>
                </c:pt>
                <c:pt idx="112">
                  <c:v>4232.0494531621489</c:v>
                </c:pt>
                <c:pt idx="113">
                  <c:v>4232.0494531621489</c:v>
                </c:pt>
                <c:pt idx="114">
                  <c:v>4232.0494531621489</c:v>
                </c:pt>
                <c:pt idx="115">
                  <c:v>4232.0494531621489</c:v>
                </c:pt>
                <c:pt idx="116">
                  <c:v>4232.0494531621489</c:v>
                </c:pt>
                <c:pt idx="117">
                  <c:v>4232.0494531621489</c:v>
                </c:pt>
                <c:pt idx="118">
                  <c:v>4232.0494531621489</c:v>
                </c:pt>
                <c:pt idx="119">
                  <c:v>4232.0494531621489</c:v>
                </c:pt>
                <c:pt idx="120">
                  <c:v>4232.0494531621489</c:v>
                </c:pt>
                <c:pt idx="121">
                  <c:v>4232.0494531621489</c:v>
                </c:pt>
                <c:pt idx="122">
                  <c:v>4232.0494531621489</c:v>
                </c:pt>
                <c:pt idx="123">
                  <c:v>4232.0494531621489</c:v>
                </c:pt>
                <c:pt idx="124">
                  <c:v>4232.0494531621489</c:v>
                </c:pt>
                <c:pt idx="125">
                  <c:v>4232.0494531621489</c:v>
                </c:pt>
                <c:pt idx="126">
                  <c:v>4232.0494531621489</c:v>
                </c:pt>
                <c:pt idx="127">
                  <c:v>4232.0494531621489</c:v>
                </c:pt>
                <c:pt idx="128">
                  <c:v>4232.0494531621489</c:v>
                </c:pt>
                <c:pt idx="129">
                  <c:v>4232.0494531621489</c:v>
                </c:pt>
                <c:pt idx="130">
                  <c:v>4232.0494531621489</c:v>
                </c:pt>
                <c:pt idx="131">
                  <c:v>4232.0494531621489</c:v>
                </c:pt>
                <c:pt idx="132">
                  <c:v>4232.0494531621489</c:v>
                </c:pt>
                <c:pt idx="133">
                  <c:v>4232.0494531621489</c:v>
                </c:pt>
                <c:pt idx="134">
                  <c:v>4232.0494531621489</c:v>
                </c:pt>
                <c:pt idx="135">
                  <c:v>4232.0494531621489</c:v>
                </c:pt>
                <c:pt idx="136">
                  <c:v>4232.0494531621489</c:v>
                </c:pt>
                <c:pt idx="137">
                  <c:v>4232.0494531621489</c:v>
                </c:pt>
                <c:pt idx="138">
                  <c:v>4232.0494531621489</c:v>
                </c:pt>
                <c:pt idx="139">
                  <c:v>4232.0494531621489</c:v>
                </c:pt>
                <c:pt idx="140">
                  <c:v>4232.0494531621489</c:v>
                </c:pt>
                <c:pt idx="141">
                  <c:v>4232.0494531621489</c:v>
                </c:pt>
                <c:pt idx="142">
                  <c:v>4232.0494531621489</c:v>
                </c:pt>
                <c:pt idx="143">
                  <c:v>4232.0494531621489</c:v>
                </c:pt>
                <c:pt idx="144">
                  <c:v>4232.0494531621489</c:v>
                </c:pt>
                <c:pt idx="145">
                  <c:v>4232.0494531621489</c:v>
                </c:pt>
                <c:pt idx="146">
                  <c:v>4232.0494531621489</c:v>
                </c:pt>
                <c:pt idx="147">
                  <c:v>4232.0494531621489</c:v>
                </c:pt>
                <c:pt idx="148">
                  <c:v>4232.0494531621489</c:v>
                </c:pt>
                <c:pt idx="149">
                  <c:v>4232.0494531621489</c:v>
                </c:pt>
                <c:pt idx="150">
                  <c:v>4232.0494531621489</c:v>
                </c:pt>
                <c:pt idx="151">
                  <c:v>4232.0494531621489</c:v>
                </c:pt>
                <c:pt idx="152">
                  <c:v>4232.0494531621489</c:v>
                </c:pt>
                <c:pt idx="153">
                  <c:v>4232.0494531621489</c:v>
                </c:pt>
                <c:pt idx="154">
                  <c:v>4232.0494531621489</c:v>
                </c:pt>
                <c:pt idx="155">
                  <c:v>4232.0494531621489</c:v>
                </c:pt>
                <c:pt idx="156">
                  <c:v>4232.0494531621489</c:v>
                </c:pt>
                <c:pt idx="157">
                  <c:v>4232.0494531621489</c:v>
                </c:pt>
                <c:pt idx="158">
                  <c:v>4232.0494531621489</c:v>
                </c:pt>
                <c:pt idx="159">
                  <c:v>4232.0494531621489</c:v>
                </c:pt>
                <c:pt idx="160">
                  <c:v>4232.0494531621489</c:v>
                </c:pt>
                <c:pt idx="161">
                  <c:v>4232.0494531621489</c:v>
                </c:pt>
                <c:pt idx="162">
                  <c:v>4232.0494531621489</c:v>
                </c:pt>
                <c:pt idx="163">
                  <c:v>4232.0494531621489</c:v>
                </c:pt>
                <c:pt idx="164">
                  <c:v>4232.0494531621489</c:v>
                </c:pt>
                <c:pt idx="165">
                  <c:v>4232.0494531621489</c:v>
                </c:pt>
                <c:pt idx="166">
                  <c:v>4232.0494531621489</c:v>
                </c:pt>
                <c:pt idx="167">
                  <c:v>4232.0494531621489</c:v>
                </c:pt>
                <c:pt idx="168">
                  <c:v>4232.0494531621489</c:v>
                </c:pt>
                <c:pt idx="169">
                  <c:v>4232.0494531621489</c:v>
                </c:pt>
                <c:pt idx="170">
                  <c:v>4232.0494531621489</c:v>
                </c:pt>
                <c:pt idx="171">
                  <c:v>4232.0494531621489</c:v>
                </c:pt>
                <c:pt idx="172">
                  <c:v>4232.0494531621489</c:v>
                </c:pt>
                <c:pt idx="173">
                  <c:v>4232.0494531621489</c:v>
                </c:pt>
                <c:pt idx="174">
                  <c:v>4232.0494531621489</c:v>
                </c:pt>
                <c:pt idx="175">
                  <c:v>4232.0494531621489</c:v>
                </c:pt>
                <c:pt idx="176">
                  <c:v>4232.0494531621489</c:v>
                </c:pt>
                <c:pt idx="177">
                  <c:v>4232.0494531621489</c:v>
                </c:pt>
                <c:pt idx="178">
                  <c:v>4232.0494531621489</c:v>
                </c:pt>
                <c:pt idx="179">
                  <c:v>4232.0494531621489</c:v>
                </c:pt>
                <c:pt idx="180">
                  <c:v>4232.0494531621489</c:v>
                </c:pt>
                <c:pt idx="181">
                  <c:v>4232.0494531621489</c:v>
                </c:pt>
                <c:pt idx="182">
                  <c:v>4232.0494531621489</c:v>
                </c:pt>
                <c:pt idx="183">
                  <c:v>4232.0494531621489</c:v>
                </c:pt>
                <c:pt idx="184">
                  <c:v>4232.0494531621489</c:v>
                </c:pt>
                <c:pt idx="185">
                  <c:v>4232.0494531621489</c:v>
                </c:pt>
                <c:pt idx="186">
                  <c:v>4232.0494531621489</c:v>
                </c:pt>
                <c:pt idx="187">
                  <c:v>4232.0494531621489</c:v>
                </c:pt>
                <c:pt idx="188">
                  <c:v>4232.0494531621489</c:v>
                </c:pt>
                <c:pt idx="189">
                  <c:v>4232.0494531621489</c:v>
                </c:pt>
                <c:pt idx="190">
                  <c:v>4232.0494531621489</c:v>
                </c:pt>
                <c:pt idx="191">
                  <c:v>4232.0494531621489</c:v>
                </c:pt>
                <c:pt idx="192">
                  <c:v>4232.0494531621489</c:v>
                </c:pt>
                <c:pt idx="193">
                  <c:v>4232.0494531621489</c:v>
                </c:pt>
                <c:pt idx="194">
                  <c:v>4232.0494531621489</c:v>
                </c:pt>
                <c:pt idx="195">
                  <c:v>4232.0494531621489</c:v>
                </c:pt>
                <c:pt idx="196">
                  <c:v>4232.0494531621489</c:v>
                </c:pt>
                <c:pt idx="197">
                  <c:v>4232.0494531621489</c:v>
                </c:pt>
                <c:pt idx="198">
                  <c:v>4232.0494531621489</c:v>
                </c:pt>
                <c:pt idx="199">
                  <c:v>4232.0494531621489</c:v>
                </c:pt>
                <c:pt idx="200">
                  <c:v>4232.0494531621489</c:v>
                </c:pt>
                <c:pt idx="201">
                  <c:v>4232.0494531621489</c:v>
                </c:pt>
                <c:pt idx="202">
                  <c:v>4232.0494531621489</c:v>
                </c:pt>
                <c:pt idx="203">
                  <c:v>4232.0494531621489</c:v>
                </c:pt>
                <c:pt idx="204">
                  <c:v>4232.0494531621489</c:v>
                </c:pt>
                <c:pt idx="205">
                  <c:v>4232.0494531621489</c:v>
                </c:pt>
                <c:pt idx="206">
                  <c:v>4232.0494531621489</c:v>
                </c:pt>
                <c:pt idx="207">
                  <c:v>4232.0494531621489</c:v>
                </c:pt>
                <c:pt idx="208">
                  <c:v>4232.0494531621489</c:v>
                </c:pt>
                <c:pt idx="209">
                  <c:v>4232.0494531621489</c:v>
                </c:pt>
                <c:pt idx="210">
                  <c:v>4232.0494531621489</c:v>
                </c:pt>
                <c:pt idx="211">
                  <c:v>4232.0494531621489</c:v>
                </c:pt>
                <c:pt idx="212">
                  <c:v>4232.0494531621489</c:v>
                </c:pt>
                <c:pt idx="213">
                  <c:v>4232.0494531621489</c:v>
                </c:pt>
                <c:pt idx="214">
                  <c:v>4232.0494531621489</c:v>
                </c:pt>
                <c:pt idx="215">
                  <c:v>4232.0494531621489</c:v>
                </c:pt>
                <c:pt idx="216">
                  <c:v>4232.0494531621489</c:v>
                </c:pt>
                <c:pt idx="217">
                  <c:v>4232.0494531621489</c:v>
                </c:pt>
                <c:pt idx="218">
                  <c:v>4232.0494531621489</c:v>
                </c:pt>
                <c:pt idx="219">
                  <c:v>4232.0494531621489</c:v>
                </c:pt>
                <c:pt idx="220">
                  <c:v>4232.0494531621489</c:v>
                </c:pt>
                <c:pt idx="221">
                  <c:v>4232.0494531621489</c:v>
                </c:pt>
                <c:pt idx="222">
                  <c:v>4232.0494531621489</c:v>
                </c:pt>
                <c:pt idx="223">
                  <c:v>4232.0494531621489</c:v>
                </c:pt>
                <c:pt idx="224">
                  <c:v>4232.0494531621489</c:v>
                </c:pt>
                <c:pt idx="225">
                  <c:v>4232.0494531621489</c:v>
                </c:pt>
                <c:pt idx="226">
                  <c:v>4232.0494531621489</c:v>
                </c:pt>
                <c:pt idx="227">
                  <c:v>4232.0494531621489</c:v>
                </c:pt>
                <c:pt idx="228">
                  <c:v>4232.0494531621489</c:v>
                </c:pt>
                <c:pt idx="229">
                  <c:v>4232.0494531621489</c:v>
                </c:pt>
                <c:pt idx="230">
                  <c:v>4232.0494531621489</c:v>
                </c:pt>
                <c:pt idx="231">
                  <c:v>4232.0494531621489</c:v>
                </c:pt>
                <c:pt idx="232">
                  <c:v>4232.0494531621489</c:v>
                </c:pt>
                <c:pt idx="233">
                  <c:v>4232.0494531621489</c:v>
                </c:pt>
                <c:pt idx="234">
                  <c:v>4232.0494531621489</c:v>
                </c:pt>
                <c:pt idx="235">
                  <c:v>4232.0494531621489</c:v>
                </c:pt>
                <c:pt idx="236">
                  <c:v>4232.0494531621489</c:v>
                </c:pt>
                <c:pt idx="237">
                  <c:v>4232.0494531621489</c:v>
                </c:pt>
                <c:pt idx="238">
                  <c:v>4232.0494531621489</c:v>
                </c:pt>
                <c:pt idx="239">
                  <c:v>4232.0494531621489</c:v>
                </c:pt>
                <c:pt idx="240">
                  <c:v>4232.0494531621489</c:v>
                </c:pt>
                <c:pt idx="241">
                  <c:v>4232.0494531621489</c:v>
                </c:pt>
                <c:pt idx="242">
                  <c:v>4232.0494531621489</c:v>
                </c:pt>
                <c:pt idx="243">
                  <c:v>4232.0494531621489</c:v>
                </c:pt>
                <c:pt idx="244">
                  <c:v>4232.0494531621489</c:v>
                </c:pt>
                <c:pt idx="245">
                  <c:v>4232.0494531621489</c:v>
                </c:pt>
                <c:pt idx="246">
                  <c:v>4232.0494531621489</c:v>
                </c:pt>
                <c:pt idx="247">
                  <c:v>4232.0494531621489</c:v>
                </c:pt>
                <c:pt idx="248">
                  <c:v>4232.0494531621489</c:v>
                </c:pt>
                <c:pt idx="249">
                  <c:v>4232.0494531621489</c:v>
                </c:pt>
                <c:pt idx="250">
                  <c:v>4232.0494531621489</c:v>
                </c:pt>
                <c:pt idx="251">
                  <c:v>4232.0494531621489</c:v>
                </c:pt>
                <c:pt idx="252">
                  <c:v>4232.0494531621489</c:v>
                </c:pt>
                <c:pt idx="253">
                  <c:v>4232.0494531621489</c:v>
                </c:pt>
                <c:pt idx="254">
                  <c:v>4232.0494531621489</c:v>
                </c:pt>
                <c:pt idx="255">
                  <c:v>4232.0494531621489</c:v>
                </c:pt>
                <c:pt idx="256">
                  <c:v>4232.0494531621489</c:v>
                </c:pt>
                <c:pt idx="257">
                  <c:v>4232.0494531621489</c:v>
                </c:pt>
                <c:pt idx="258">
                  <c:v>4232.0494531621489</c:v>
                </c:pt>
                <c:pt idx="259">
                  <c:v>4232.0494531621489</c:v>
                </c:pt>
                <c:pt idx="260">
                  <c:v>4232.0494531621489</c:v>
                </c:pt>
                <c:pt idx="261">
                  <c:v>4232.0494531621489</c:v>
                </c:pt>
                <c:pt idx="262">
                  <c:v>4232.0494531621489</c:v>
                </c:pt>
                <c:pt idx="263">
                  <c:v>4232.0494531621489</c:v>
                </c:pt>
                <c:pt idx="264">
                  <c:v>4232.0494531621489</c:v>
                </c:pt>
                <c:pt idx="265">
                  <c:v>4232.0494531621489</c:v>
                </c:pt>
                <c:pt idx="266">
                  <c:v>4232.0494531621489</c:v>
                </c:pt>
                <c:pt idx="267">
                  <c:v>4232.0494531621489</c:v>
                </c:pt>
                <c:pt idx="268">
                  <c:v>4232.0494531621489</c:v>
                </c:pt>
                <c:pt idx="269">
                  <c:v>4232.0494531621489</c:v>
                </c:pt>
                <c:pt idx="270">
                  <c:v>4232.0494531621489</c:v>
                </c:pt>
                <c:pt idx="271">
                  <c:v>4232.0494531621489</c:v>
                </c:pt>
                <c:pt idx="272">
                  <c:v>4232.0494531621489</c:v>
                </c:pt>
                <c:pt idx="273">
                  <c:v>4232.0494531621489</c:v>
                </c:pt>
                <c:pt idx="274">
                  <c:v>4232.0494531621489</c:v>
                </c:pt>
                <c:pt idx="275">
                  <c:v>4232.0494531621489</c:v>
                </c:pt>
                <c:pt idx="276">
                  <c:v>4232.0494531621489</c:v>
                </c:pt>
                <c:pt idx="277">
                  <c:v>4232.0494531621489</c:v>
                </c:pt>
                <c:pt idx="278">
                  <c:v>4232.0494531621489</c:v>
                </c:pt>
                <c:pt idx="279">
                  <c:v>4232.0494531621489</c:v>
                </c:pt>
                <c:pt idx="280">
                  <c:v>4232.0494531621489</c:v>
                </c:pt>
                <c:pt idx="281">
                  <c:v>4232.0494531621489</c:v>
                </c:pt>
                <c:pt idx="282">
                  <c:v>4232.0494531621489</c:v>
                </c:pt>
                <c:pt idx="283">
                  <c:v>4232.0494531621489</c:v>
                </c:pt>
                <c:pt idx="284">
                  <c:v>4232.0494531621489</c:v>
                </c:pt>
                <c:pt idx="285">
                  <c:v>4232.0494531621489</c:v>
                </c:pt>
                <c:pt idx="286">
                  <c:v>4232.0494531621489</c:v>
                </c:pt>
                <c:pt idx="287">
                  <c:v>4232.0494531621489</c:v>
                </c:pt>
                <c:pt idx="288">
                  <c:v>4232.0494531621489</c:v>
                </c:pt>
                <c:pt idx="289">
                  <c:v>4232.0494531621489</c:v>
                </c:pt>
                <c:pt idx="290">
                  <c:v>4232.0494531621489</c:v>
                </c:pt>
                <c:pt idx="291">
                  <c:v>4232.0494531621489</c:v>
                </c:pt>
                <c:pt idx="292">
                  <c:v>4232.0494531621489</c:v>
                </c:pt>
                <c:pt idx="293">
                  <c:v>4232.0494531621489</c:v>
                </c:pt>
                <c:pt idx="294">
                  <c:v>4232.0494531621489</c:v>
                </c:pt>
                <c:pt idx="295">
                  <c:v>4232.0494531621489</c:v>
                </c:pt>
                <c:pt idx="296">
                  <c:v>4232.0494531621489</c:v>
                </c:pt>
                <c:pt idx="297">
                  <c:v>4232.0494531621489</c:v>
                </c:pt>
                <c:pt idx="298">
                  <c:v>4232.0494531621489</c:v>
                </c:pt>
                <c:pt idx="299">
                  <c:v>4232.0494531621489</c:v>
                </c:pt>
                <c:pt idx="300">
                  <c:v>4232.0494531621489</c:v>
                </c:pt>
                <c:pt idx="301">
                  <c:v>4232.0494531621489</c:v>
                </c:pt>
                <c:pt idx="302">
                  <c:v>4232.0494531621489</c:v>
                </c:pt>
                <c:pt idx="303">
                  <c:v>4232.0494531621489</c:v>
                </c:pt>
                <c:pt idx="304">
                  <c:v>4232.0494531621489</c:v>
                </c:pt>
                <c:pt idx="305">
                  <c:v>4232.0494531621489</c:v>
                </c:pt>
                <c:pt idx="306">
                  <c:v>4232.0494531621489</c:v>
                </c:pt>
                <c:pt idx="307">
                  <c:v>4232.0494531621489</c:v>
                </c:pt>
                <c:pt idx="308">
                  <c:v>4232.0494531621489</c:v>
                </c:pt>
                <c:pt idx="309">
                  <c:v>4232.0494531621489</c:v>
                </c:pt>
                <c:pt idx="310">
                  <c:v>4232.0494531621489</c:v>
                </c:pt>
                <c:pt idx="311">
                  <c:v>4232.0494531621489</c:v>
                </c:pt>
                <c:pt idx="312">
                  <c:v>4232.0494531621489</c:v>
                </c:pt>
                <c:pt idx="313">
                  <c:v>4232.0494531621489</c:v>
                </c:pt>
                <c:pt idx="314">
                  <c:v>4232.0494531621489</c:v>
                </c:pt>
                <c:pt idx="315">
                  <c:v>4232.0494531621489</c:v>
                </c:pt>
                <c:pt idx="316">
                  <c:v>4232.0494531621489</c:v>
                </c:pt>
                <c:pt idx="317">
                  <c:v>4232.0494531621489</c:v>
                </c:pt>
                <c:pt idx="318">
                  <c:v>4232.0494531621489</c:v>
                </c:pt>
                <c:pt idx="319">
                  <c:v>4232.0494531621489</c:v>
                </c:pt>
                <c:pt idx="320">
                  <c:v>4232.0494531621489</c:v>
                </c:pt>
                <c:pt idx="321">
                  <c:v>4232.0494531621489</c:v>
                </c:pt>
                <c:pt idx="322">
                  <c:v>4232.0494531621489</c:v>
                </c:pt>
                <c:pt idx="323">
                  <c:v>4232.0494531621489</c:v>
                </c:pt>
                <c:pt idx="324">
                  <c:v>4232.0494531621489</c:v>
                </c:pt>
                <c:pt idx="325">
                  <c:v>4232.0494531621489</c:v>
                </c:pt>
                <c:pt idx="326">
                  <c:v>4232.0494531621489</c:v>
                </c:pt>
                <c:pt idx="327">
                  <c:v>4232.0494531621489</c:v>
                </c:pt>
                <c:pt idx="328">
                  <c:v>4232.0494531621489</c:v>
                </c:pt>
                <c:pt idx="329">
                  <c:v>4232.0494531621489</c:v>
                </c:pt>
                <c:pt idx="330">
                  <c:v>4232.0494531621489</c:v>
                </c:pt>
                <c:pt idx="331">
                  <c:v>4232.0494531621489</c:v>
                </c:pt>
                <c:pt idx="332">
                  <c:v>4232.0494531621489</c:v>
                </c:pt>
                <c:pt idx="333">
                  <c:v>4232.0494531621489</c:v>
                </c:pt>
                <c:pt idx="334">
                  <c:v>4232.0494531621489</c:v>
                </c:pt>
                <c:pt idx="335">
                  <c:v>4232.0494531621489</c:v>
                </c:pt>
                <c:pt idx="336">
                  <c:v>4232.0494531621489</c:v>
                </c:pt>
                <c:pt idx="337">
                  <c:v>4232.0494531621489</c:v>
                </c:pt>
                <c:pt idx="338">
                  <c:v>4232.0494531621489</c:v>
                </c:pt>
                <c:pt idx="339">
                  <c:v>4232.0494531621489</c:v>
                </c:pt>
                <c:pt idx="340">
                  <c:v>4232.0494531621489</c:v>
                </c:pt>
                <c:pt idx="341">
                  <c:v>4232.0494531621489</c:v>
                </c:pt>
                <c:pt idx="342">
                  <c:v>4232.0494531621489</c:v>
                </c:pt>
                <c:pt idx="343">
                  <c:v>4232.0494531621489</c:v>
                </c:pt>
                <c:pt idx="344">
                  <c:v>4232.0494531621489</c:v>
                </c:pt>
                <c:pt idx="345">
                  <c:v>4232.0494531621489</c:v>
                </c:pt>
                <c:pt idx="346">
                  <c:v>4232.0494531621489</c:v>
                </c:pt>
                <c:pt idx="347">
                  <c:v>4232.0494531621489</c:v>
                </c:pt>
                <c:pt idx="348">
                  <c:v>4232.0494531621489</c:v>
                </c:pt>
                <c:pt idx="349">
                  <c:v>4232.0494531621489</c:v>
                </c:pt>
                <c:pt idx="350">
                  <c:v>4232.0494531621489</c:v>
                </c:pt>
                <c:pt idx="351">
                  <c:v>4232.0494531621489</c:v>
                </c:pt>
                <c:pt idx="352">
                  <c:v>4232.0494531621489</c:v>
                </c:pt>
                <c:pt idx="353">
                  <c:v>4232.0494531621489</c:v>
                </c:pt>
                <c:pt idx="354">
                  <c:v>4232.0494531621489</c:v>
                </c:pt>
                <c:pt idx="355">
                  <c:v>4232.0494531621489</c:v>
                </c:pt>
                <c:pt idx="356">
                  <c:v>4232.0494531621489</c:v>
                </c:pt>
                <c:pt idx="357">
                  <c:v>4232.0494531621489</c:v>
                </c:pt>
                <c:pt idx="358">
                  <c:v>4232.0494531621489</c:v>
                </c:pt>
                <c:pt idx="359">
                  <c:v>4232.0494531621489</c:v>
                </c:pt>
                <c:pt idx="360">
                  <c:v>4232.0494531621489</c:v>
                </c:pt>
                <c:pt idx="361">
                  <c:v>4232.0494531621489</c:v>
                </c:pt>
                <c:pt idx="362">
                  <c:v>4232.0494531621489</c:v>
                </c:pt>
                <c:pt idx="363">
                  <c:v>4232.0494531621489</c:v>
                </c:pt>
                <c:pt idx="364">
                  <c:v>4232.0494531621489</c:v>
                </c:pt>
                <c:pt idx="365">
                  <c:v>4232.0494531621489</c:v>
                </c:pt>
                <c:pt idx="366">
                  <c:v>4232.0494531621489</c:v>
                </c:pt>
                <c:pt idx="367">
                  <c:v>4232.0494531621489</c:v>
                </c:pt>
                <c:pt idx="368">
                  <c:v>4232.0494531621489</c:v>
                </c:pt>
                <c:pt idx="369">
                  <c:v>4232.0494531621489</c:v>
                </c:pt>
                <c:pt idx="370">
                  <c:v>4232.0494531621489</c:v>
                </c:pt>
                <c:pt idx="371">
                  <c:v>4232.0494531621489</c:v>
                </c:pt>
                <c:pt idx="372">
                  <c:v>4232.0494531621489</c:v>
                </c:pt>
                <c:pt idx="373">
                  <c:v>4232.0494531621489</c:v>
                </c:pt>
                <c:pt idx="374">
                  <c:v>4232.0494531621489</c:v>
                </c:pt>
                <c:pt idx="375">
                  <c:v>4232.0494531621489</c:v>
                </c:pt>
                <c:pt idx="376">
                  <c:v>4232.0494531621489</c:v>
                </c:pt>
                <c:pt idx="377">
                  <c:v>4232.0494531621489</c:v>
                </c:pt>
                <c:pt idx="378">
                  <c:v>4232.0494531621489</c:v>
                </c:pt>
                <c:pt idx="379">
                  <c:v>4232.0494531621489</c:v>
                </c:pt>
                <c:pt idx="380">
                  <c:v>4232.0494531621489</c:v>
                </c:pt>
                <c:pt idx="381">
                  <c:v>4232.0494531621489</c:v>
                </c:pt>
                <c:pt idx="382">
                  <c:v>4232.0494531621489</c:v>
                </c:pt>
                <c:pt idx="383">
                  <c:v>4232.0494531621489</c:v>
                </c:pt>
                <c:pt idx="384">
                  <c:v>4232.0494531621489</c:v>
                </c:pt>
                <c:pt idx="385">
                  <c:v>4232.0494531621489</c:v>
                </c:pt>
                <c:pt idx="386">
                  <c:v>4232.0494531621489</c:v>
                </c:pt>
                <c:pt idx="387">
                  <c:v>4232.0494531621489</c:v>
                </c:pt>
                <c:pt idx="388">
                  <c:v>4232.0494531621489</c:v>
                </c:pt>
                <c:pt idx="389">
                  <c:v>4232.0494531621489</c:v>
                </c:pt>
                <c:pt idx="390">
                  <c:v>4232.0494531621489</c:v>
                </c:pt>
                <c:pt idx="391">
                  <c:v>4232.0494531621489</c:v>
                </c:pt>
                <c:pt idx="392">
                  <c:v>4232.0494531621489</c:v>
                </c:pt>
                <c:pt idx="393">
                  <c:v>4232.0494531621489</c:v>
                </c:pt>
                <c:pt idx="394">
                  <c:v>4232.0494531621489</c:v>
                </c:pt>
                <c:pt idx="395">
                  <c:v>4232.0494531621489</c:v>
                </c:pt>
                <c:pt idx="396">
                  <c:v>4232.0494531621489</c:v>
                </c:pt>
                <c:pt idx="397">
                  <c:v>4232.0494531621489</c:v>
                </c:pt>
                <c:pt idx="398">
                  <c:v>4232.0494531621489</c:v>
                </c:pt>
                <c:pt idx="399">
                  <c:v>4232.0494531621489</c:v>
                </c:pt>
                <c:pt idx="400">
                  <c:v>4232.0494531621489</c:v>
                </c:pt>
                <c:pt idx="401">
                  <c:v>4232.0494531621489</c:v>
                </c:pt>
                <c:pt idx="402">
                  <c:v>4232.0494531621489</c:v>
                </c:pt>
                <c:pt idx="403">
                  <c:v>4232.0494531621489</c:v>
                </c:pt>
                <c:pt idx="404">
                  <c:v>4232.0494531621489</c:v>
                </c:pt>
                <c:pt idx="405">
                  <c:v>4232.0494531621489</c:v>
                </c:pt>
                <c:pt idx="406">
                  <c:v>4232.0494531621489</c:v>
                </c:pt>
                <c:pt idx="407">
                  <c:v>4232.0494531621489</c:v>
                </c:pt>
                <c:pt idx="408">
                  <c:v>4232.0494531621489</c:v>
                </c:pt>
                <c:pt idx="409">
                  <c:v>4232.0494531621489</c:v>
                </c:pt>
                <c:pt idx="410">
                  <c:v>4232.0494531621489</c:v>
                </c:pt>
                <c:pt idx="411">
                  <c:v>4232.0494531621489</c:v>
                </c:pt>
                <c:pt idx="412">
                  <c:v>4232.0494531621489</c:v>
                </c:pt>
                <c:pt idx="413">
                  <c:v>4232.0494531621489</c:v>
                </c:pt>
                <c:pt idx="414">
                  <c:v>4232.0494531621489</c:v>
                </c:pt>
                <c:pt idx="415">
                  <c:v>4232.0494531621489</c:v>
                </c:pt>
                <c:pt idx="416">
                  <c:v>4232.0494531621489</c:v>
                </c:pt>
                <c:pt idx="417">
                  <c:v>4232.0494531621489</c:v>
                </c:pt>
                <c:pt idx="418">
                  <c:v>4232.0494531621489</c:v>
                </c:pt>
                <c:pt idx="419">
                  <c:v>4232.0494531621489</c:v>
                </c:pt>
                <c:pt idx="420">
                  <c:v>4232.0494531621489</c:v>
                </c:pt>
                <c:pt idx="421">
                  <c:v>4232.0494531621489</c:v>
                </c:pt>
                <c:pt idx="422">
                  <c:v>4232.0494531621489</c:v>
                </c:pt>
                <c:pt idx="423">
                  <c:v>4232.0494531621489</c:v>
                </c:pt>
                <c:pt idx="424">
                  <c:v>4232.0494531621489</c:v>
                </c:pt>
                <c:pt idx="425">
                  <c:v>4232.0494531621489</c:v>
                </c:pt>
                <c:pt idx="426">
                  <c:v>4232.0494531621489</c:v>
                </c:pt>
                <c:pt idx="427">
                  <c:v>4232.0494531621489</c:v>
                </c:pt>
                <c:pt idx="428">
                  <c:v>4232.0494531621489</c:v>
                </c:pt>
                <c:pt idx="429">
                  <c:v>4232.0494531621489</c:v>
                </c:pt>
                <c:pt idx="430">
                  <c:v>4232.0494531621489</c:v>
                </c:pt>
                <c:pt idx="431">
                  <c:v>4232.0494531621489</c:v>
                </c:pt>
                <c:pt idx="432">
                  <c:v>4232.0494531621489</c:v>
                </c:pt>
                <c:pt idx="433">
                  <c:v>4232.0494531621489</c:v>
                </c:pt>
                <c:pt idx="434">
                  <c:v>4232.0494531621489</c:v>
                </c:pt>
                <c:pt idx="435">
                  <c:v>4232.0494531621489</c:v>
                </c:pt>
                <c:pt idx="436">
                  <c:v>4232.0494531621489</c:v>
                </c:pt>
                <c:pt idx="437">
                  <c:v>4232.0494531621489</c:v>
                </c:pt>
                <c:pt idx="438">
                  <c:v>4232.0494531621489</c:v>
                </c:pt>
                <c:pt idx="439">
                  <c:v>4232.0494531621489</c:v>
                </c:pt>
                <c:pt idx="440">
                  <c:v>4232.0494531621489</c:v>
                </c:pt>
                <c:pt idx="441">
                  <c:v>4232.0494531621489</c:v>
                </c:pt>
                <c:pt idx="442">
                  <c:v>4232.0494531621489</c:v>
                </c:pt>
                <c:pt idx="443">
                  <c:v>4232.0494531621489</c:v>
                </c:pt>
                <c:pt idx="444">
                  <c:v>4232.0494531621489</c:v>
                </c:pt>
                <c:pt idx="445">
                  <c:v>4232.0494531621489</c:v>
                </c:pt>
                <c:pt idx="446">
                  <c:v>4232.0494531621489</c:v>
                </c:pt>
                <c:pt idx="447">
                  <c:v>4232.0494531621489</c:v>
                </c:pt>
                <c:pt idx="448">
                  <c:v>4232.0494531621489</c:v>
                </c:pt>
                <c:pt idx="449">
                  <c:v>4232.0494531621489</c:v>
                </c:pt>
                <c:pt idx="450">
                  <c:v>4232.0494531621489</c:v>
                </c:pt>
                <c:pt idx="451">
                  <c:v>4232.0494531621489</c:v>
                </c:pt>
                <c:pt idx="452">
                  <c:v>4232.0494531621489</c:v>
                </c:pt>
                <c:pt idx="453">
                  <c:v>4232.0494531621489</c:v>
                </c:pt>
                <c:pt idx="454">
                  <c:v>4232.0494531621489</c:v>
                </c:pt>
                <c:pt idx="455">
                  <c:v>4232.0494531621489</c:v>
                </c:pt>
                <c:pt idx="456">
                  <c:v>4232.0494531621489</c:v>
                </c:pt>
                <c:pt idx="457">
                  <c:v>4232.0494531621489</c:v>
                </c:pt>
                <c:pt idx="458">
                  <c:v>4232.0494531621489</c:v>
                </c:pt>
                <c:pt idx="459">
                  <c:v>4232.0494531621489</c:v>
                </c:pt>
                <c:pt idx="460">
                  <c:v>4232.0494531621489</c:v>
                </c:pt>
                <c:pt idx="461">
                  <c:v>4232.0494531621489</c:v>
                </c:pt>
                <c:pt idx="462">
                  <c:v>4232.0494531621489</c:v>
                </c:pt>
                <c:pt idx="463">
                  <c:v>4232.0494531621489</c:v>
                </c:pt>
                <c:pt idx="464">
                  <c:v>4232.0494531621489</c:v>
                </c:pt>
                <c:pt idx="465">
                  <c:v>4232.0494531621489</c:v>
                </c:pt>
                <c:pt idx="466">
                  <c:v>4232.0494531621489</c:v>
                </c:pt>
                <c:pt idx="467">
                  <c:v>4232.0494531621489</c:v>
                </c:pt>
                <c:pt idx="468">
                  <c:v>4232.0494531621489</c:v>
                </c:pt>
                <c:pt idx="469">
                  <c:v>4232.0494531621489</c:v>
                </c:pt>
                <c:pt idx="470">
                  <c:v>4232.0494531621489</c:v>
                </c:pt>
                <c:pt idx="471">
                  <c:v>4232.0494531621489</c:v>
                </c:pt>
                <c:pt idx="472">
                  <c:v>4232.0494531621489</c:v>
                </c:pt>
                <c:pt idx="473">
                  <c:v>4232.0494531621489</c:v>
                </c:pt>
                <c:pt idx="474">
                  <c:v>4232.0494531621489</c:v>
                </c:pt>
                <c:pt idx="475">
                  <c:v>4232.0494531621489</c:v>
                </c:pt>
                <c:pt idx="476">
                  <c:v>4232.0494531621489</c:v>
                </c:pt>
                <c:pt idx="477">
                  <c:v>4232.0494531621489</c:v>
                </c:pt>
                <c:pt idx="478">
                  <c:v>4232.0494531621489</c:v>
                </c:pt>
                <c:pt idx="479">
                  <c:v>4232.0494531621489</c:v>
                </c:pt>
                <c:pt idx="480">
                  <c:v>4232.0494531621489</c:v>
                </c:pt>
                <c:pt idx="481">
                  <c:v>4232.0494531621489</c:v>
                </c:pt>
                <c:pt idx="482">
                  <c:v>4232.0494531621489</c:v>
                </c:pt>
                <c:pt idx="483">
                  <c:v>4232.0494531621489</c:v>
                </c:pt>
                <c:pt idx="484">
                  <c:v>4232.0494531621489</c:v>
                </c:pt>
                <c:pt idx="485">
                  <c:v>4232.0494531621489</c:v>
                </c:pt>
                <c:pt idx="486">
                  <c:v>4232.0494531621489</c:v>
                </c:pt>
                <c:pt idx="487">
                  <c:v>4232.0494531621489</c:v>
                </c:pt>
                <c:pt idx="488">
                  <c:v>4232.0494531621489</c:v>
                </c:pt>
                <c:pt idx="489">
                  <c:v>4232.0494531621489</c:v>
                </c:pt>
                <c:pt idx="490">
                  <c:v>4232.0494531621489</c:v>
                </c:pt>
                <c:pt idx="491">
                  <c:v>4232.0494531621489</c:v>
                </c:pt>
                <c:pt idx="492">
                  <c:v>4232.0494531621489</c:v>
                </c:pt>
                <c:pt idx="493">
                  <c:v>4232.0494531621489</c:v>
                </c:pt>
                <c:pt idx="494">
                  <c:v>4232.0494531621489</c:v>
                </c:pt>
                <c:pt idx="495">
                  <c:v>4232.0494531621489</c:v>
                </c:pt>
                <c:pt idx="496">
                  <c:v>4232.0494531621489</c:v>
                </c:pt>
                <c:pt idx="497">
                  <c:v>4232.0494531621489</c:v>
                </c:pt>
                <c:pt idx="498">
                  <c:v>4232.0494531621489</c:v>
                </c:pt>
                <c:pt idx="499">
                  <c:v>4232.0494531621489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41-494B-989D-7295D1704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141968"/>
        <c:axId val="233143144"/>
      </c:lineChart>
      <c:catAx>
        <c:axId val="23314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3143144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3143144"/>
        <c:scaling>
          <c:orientation val="minMax"/>
          <c:max val="3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14196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docházka </a:t>
            </a:r>
            <a:r>
              <a:rPr lang="cs-CZ" sz="1600" b="1" i="0" baseline="0"/>
              <a:t>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84-4341-B56B-9B51A2012E4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784-4341-B56B-9B51A2012E4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784-4341-B56B-9B51A2012E4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784-4341-B56B-9B51A2012E4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784-4341-B56B-9B51A2012E4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784-4341-B56B-9B51A2012E4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784-4341-B56B-9B51A2012E4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784-4341-B56B-9B51A2012E4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784-4341-B56B-9B51A2012E4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784-4341-B56B-9B51A2012E4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784-4341-B56B-9B51A2012E4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784-4341-B56B-9B51A2012E4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784-4341-B56B-9B51A2012E4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784-4341-B56B-9B51A2012E42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1000</c:v>
                </c:pt>
                <c:pt idx="1">
                  <c:v>0</c:v>
                </c:pt>
                <c:pt idx="2">
                  <c:v>420</c:v>
                </c:pt>
                <c:pt idx="3">
                  <c:v>1100</c:v>
                </c:pt>
                <c:pt idx="4">
                  <c:v>600</c:v>
                </c:pt>
                <c:pt idx="5">
                  <c:v>2775</c:v>
                </c:pt>
                <c:pt idx="6">
                  <c:v>480</c:v>
                </c:pt>
                <c:pt idx="7">
                  <c:v>981.05</c:v>
                </c:pt>
                <c:pt idx="8">
                  <c:v>900</c:v>
                </c:pt>
                <c:pt idx="9">
                  <c:v>1442</c:v>
                </c:pt>
                <c:pt idx="10">
                  <c:v>1067</c:v>
                </c:pt>
                <c:pt idx="11">
                  <c:v>1020</c:v>
                </c:pt>
                <c:pt idx="12">
                  <c:v>10000</c:v>
                </c:pt>
                <c:pt idx="13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80816"/>
        <c:axId val="2386812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1783.4653846153847</c:v>
                </c:pt>
                <c:pt idx="1">
                  <c:v>1783.4653846153847</c:v>
                </c:pt>
                <c:pt idx="2">
                  <c:v>1783.4653846153847</c:v>
                </c:pt>
                <c:pt idx="3">
                  <c:v>1783.4653846153847</c:v>
                </c:pt>
                <c:pt idx="4">
                  <c:v>1783.4653846153847</c:v>
                </c:pt>
                <c:pt idx="5">
                  <c:v>1783.4653846153847</c:v>
                </c:pt>
                <c:pt idx="6">
                  <c:v>1783.4653846153847</c:v>
                </c:pt>
                <c:pt idx="7">
                  <c:v>1783.4653846153847</c:v>
                </c:pt>
                <c:pt idx="8">
                  <c:v>1783.4653846153847</c:v>
                </c:pt>
                <c:pt idx="9">
                  <c:v>1783.4653846153847</c:v>
                </c:pt>
                <c:pt idx="10">
                  <c:v>1783.4653846153847</c:v>
                </c:pt>
                <c:pt idx="11">
                  <c:v>1783.4653846153847</c:v>
                </c:pt>
                <c:pt idx="12">
                  <c:v>1783.4653846153847</c:v>
                </c:pt>
                <c:pt idx="13">
                  <c:v>1783.4653846153847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80816"/>
        <c:axId val="238681208"/>
      </c:lineChart>
      <c:catAx>
        <c:axId val="23868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81208"/>
        <c:crosses val="autoZero"/>
        <c:auto val="1"/>
        <c:lblAlgn val="ctr"/>
        <c:lblOffset val="100"/>
        <c:noMultiLvlLbl val="0"/>
      </c:catAx>
      <c:valAx>
        <c:axId val="238681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8680816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2025</a:t>
            </a:r>
          </a:p>
          <a:p>
            <a:pPr>
              <a:defRPr/>
            </a:pPr>
            <a:r>
              <a:rPr lang="cs-CZ" sz="1600" b="1" i="0" u="none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docházka </a:t>
            </a:r>
            <a:r>
              <a:rPr lang="cs-CZ" sz="1600" b="1" i="0" u="none" baseline="0"/>
              <a:t>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2025'!$AH$6:$AH$35</c:f>
              <c:numCache>
                <c:formatCode>#,##0</c:formatCode>
                <c:ptCount val="30"/>
                <c:pt idx="0">
                  <c:v>246192</c:v>
                </c:pt>
                <c:pt idx="1">
                  <c:v>123096</c:v>
                </c:pt>
                <c:pt idx="2">
                  <c:v>123096</c:v>
                </c:pt>
                <c:pt idx="3">
                  <c:v>82064</c:v>
                </c:pt>
                <c:pt idx="4">
                  <c:v>61548</c:v>
                </c:pt>
                <c:pt idx="5">
                  <c:v>49238.400000000001</c:v>
                </c:pt>
                <c:pt idx="6">
                  <c:v>41032</c:v>
                </c:pt>
                <c:pt idx="7">
                  <c:v>41032</c:v>
                </c:pt>
                <c:pt idx="8">
                  <c:v>35170.285714285717</c:v>
                </c:pt>
                <c:pt idx="9">
                  <c:v>30774</c:v>
                </c:pt>
                <c:pt idx="10">
                  <c:v>27354.666666666668</c:v>
                </c:pt>
                <c:pt idx="11">
                  <c:v>24619.200000000001</c:v>
                </c:pt>
                <c:pt idx="12">
                  <c:v>24619.200000000001</c:v>
                </c:pt>
                <c:pt idx="13">
                  <c:v>22381.090909090908</c:v>
                </c:pt>
                <c:pt idx="14">
                  <c:v>20516</c:v>
                </c:pt>
                <c:pt idx="15">
                  <c:v>18937.846153846152</c:v>
                </c:pt>
                <c:pt idx="16">
                  <c:v>17585.142857142859</c:v>
                </c:pt>
                <c:pt idx="17">
                  <c:v>17585.142857142859</c:v>
                </c:pt>
                <c:pt idx="18">
                  <c:v>16412.8</c:v>
                </c:pt>
                <c:pt idx="19">
                  <c:v>15387</c:v>
                </c:pt>
                <c:pt idx="20">
                  <c:v>14481.882352941177</c:v>
                </c:pt>
                <c:pt idx="21">
                  <c:v>13677.333333333334</c:v>
                </c:pt>
                <c:pt idx="22">
                  <c:v>13677.333333333334</c:v>
                </c:pt>
                <c:pt idx="23">
                  <c:v>12957.473684210527</c:v>
                </c:pt>
                <c:pt idx="24">
                  <c:v>12309.6</c:v>
                </c:pt>
                <c:pt idx="25">
                  <c:v>11723.428571428571</c:v>
                </c:pt>
                <c:pt idx="26">
                  <c:v>11190.545454545454</c:v>
                </c:pt>
                <c:pt idx="27">
                  <c:v>11190.545454545454</c:v>
                </c:pt>
                <c:pt idx="28">
                  <c:v>10704</c:v>
                </c:pt>
                <c:pt idx="29">
                  <c:v>10258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6-4993-B439-C6AD8915DB8D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2025'!$AI$6:$AI$35</c:f>
              <c:numCache>
                <c:formatCode>#,##0</c:formatCode>
                <c:ptCount val="30"/>
                <c:pt idx="0">
                  <c:v>35033.123563673653</c:v>
                </c:pt>
                <c:pt idx="1">
                  <c:v>26783.871725566849</c:v>
                </c:pt>
                <c:pt idx="2">
                  <c:v>22015.140074168299</c:v>
                </c:pt>
                <c:pt idx="3">
                  <c:v>18899.649533528482</c:v>
                </c:pt>
                <c:pt idx="4">
                  <c:v>16699.519944704203</c:v>
                </c:pt>
                <c:pt idx="5">
                  <c:v>15059.599698167918</c:v>
                </c:pt>
                <c:pt idx="6">
                  <c:v>13787.732886570846</c:v>
                </c:pt>
                <c:pt idx="7">
                  <c:v>12770.832219430371</c:v>
                </c:pt>
                <c:pt idx="8">
                  <c:v>11937.975604016405</c:v>
                </c:pt>
                <c:pt idx="9">
                  <c:v>11242.411651109975</c:v>
                </c:pt>
                <c:pt idx="10">
                  <c:v>10652.05885636821</c:v>
                </c:pt>
                <c:pt idx="11">
                  <c:v>10144.161594382185</c:v>
                </c:pt>
                <c:pt idx="12">
                  <c:v>9702.1249128011641</c:v>
                </c:pt>
                <c:pt idx="13">
                  <c:v>9313.557436188923</c:v>
                </c:pt>
                <c:pt idx="14">
                  <c:v>8969.0164127927255</c:v>
                </c:pt>
                <c:pt idx="15">
                  <c:v>8661.1774789155934</c:v>
                </c:pt>
                <c:pt idx="16">
                  <c:v>8384.270320154772</c:v>
                </c:pt>
                <c:pt idx="17">
                  <c:v>8133.6858573750224</c:v>
                </c:pt>
                <c:pt idx="18">
                  <c:v>7905.697028505615</c:v>
                </c:pt>
                <c:pt idx="19">
                  <c:v>7697.2565748304851</c:v>
                </c:pt>
                <c:pt idx="20">
                  <c:v>7505.8481236428088</c:v>
                </c:pt>
                <c:pt idx="21">
                  <c:v>7329.3748533956586</c:v>
                </c:pt>
                <c:pt idx="22">
                  <c:v>7166.0751110597503</c:v>
                </c:pt>
                <c:pt idx="23">
                  <c:v>7014.4576562055236</c:v>
                </c:pt>
                <c:pt idx="24">
                  <c:v>6873.2513981542179</c:v>
                </c:pt>
                <c:pt idx="25">
                  <c:v>6741.3659729204473</c:v>
                </c:pt>
                <c:pt idx="26">
                  <c:v>6617.86052331051</c:v>
                </c:pt>
                <c:pt idx="27">
                  <c:v>6501.9187544646247</c:v>
                </c:pt>
                <c:pt idx="28">
                  <c:v>6392.8288384874913</c:v>
                </c:pt>
                <c:pt idx="29">
                  <c:v>6289.9671010190905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6-4993-B439-C6AD8915DB8D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2025'!$AJ$6:$AJ$35</c:f>
              <c:numCache>
                <c:formatCode>#,##0</c:formatCode>
                <c:ptCount val="30"/>
                <c:pt idx="0">
                  <c:v>5758.0465116279074</c:v>
                </c:pt>
                <c:pt idx="1">
                  <c:v>5758.0465116279074</c:v>
                </c:pt>
                <c:pt idx="2">
                  <c:v>5758.0465116279074</c:v>
                </c:pt>
                <c:pt idx="3">
                  <c:v>5758.0465116279074</c:v>
                </c:pt>
                <c:pt idx="4">
                  <c:v>5758.0465116279074</c:v>
                </c:pt>
                <c:pt idx="5">
                  <c:v>5758.0465116279074</c:v>
                </c:pt>
                <c:pt idx="6">
                  <c:v>5758.0465116279074</c:v>
                </c:pt>
                <c:pt idx="7">
                  <c:v>5758.0465116279074</c:v>
                </c:pt>
                <c:pt idx="8">
                  <c:v>5758.0465116279074</c:v>
                </c:pt>
                <c:pt idx="9">
                  <c:v>5758.0465116279074</c:v>
                </c:pt>
                <c:pt idx="10">
                  <c:v>5758.0465116279074</c:v>
                </c:pt>
                <c:pt idx="11">
                  <c:v>5758.0465116279074</c:v>
                </c:pt>
                <c:pt idx="12">
                  <c:v>5758.0465116279074</c:v>
                </c:pt>
                <c:pt idx="13">
                  <c:v>5758.0465116279074</c:v>
                </c:pt>
                <c:pt idx="14">
                  <c:v>5758.0465116279074</c:v>
                </c:pt>
                <c:pt idx="15">
                  <c:v>5758.0465116279074</c:v>
                </c:pt>
                <c:pt idx="16">
                  <c:v>5758.0465116279074</c:v>
                </c:pt>
                <c:pt idx="17">
                  <c:v>5758.0465116279074</c:v>
                </c:pt>
                <c:pt idx="18">
                  <c:v>5758.0465116279074</c:v>
                </c:pt>
                <c:pt idx="19">
                  <c:v>5758.0465116279074</c:v>
                </c:pt>
                <c:pt idx="20">
                  <c:v>5758.0465116279074</c:v>
                </c:pt>
                <c:pt idx="21">
                  <c:v>5758.0465116279074</c:v>
                </c:pt>
                <c:pt idx="22">
                  <c:v>5758.0465116279074</c:v>
                </c:pt>
                <c:pt idx="23">
                  <c:v>5758.0465116279074</c:v>
                </c:pt>
                <c:pt idx="24">
                  <c:v>5758.0465116279074</c:v>
                </c:pt>
                <c:pt idx="25">
                  <c:v>5758.0465116279074</c:v>
                </c:pt>
                <c:pt idx="26">
                  <c:v>5758.0465116279074</c:v>
                </c:pt>
                <c:pt idx="27">
                  <c:v>5758.0465116279074</c:v>
                </c:pt>
                <c:pt idx="28">
                  <c:v>5758.0465116279074</c:v>
                </c:pt>
                <c:pt idx="29">
                  <c:v>5758.0465116279074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6-4993-B439-C6AD8915DB8D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2025'!$AK$6:$AK$35</c:f>
              <c:numCache>
                <c:formatCode>#,##0</c:formatCode>
                <c:ptCount val="30"/>
                <c:pt idx="0">
                  <c:v>233188.57142857142</c:v>
                </c:pt>
                <c:pt idx="1">
                  <c:v>116594.28571428571</c:v>
                </c:pt>
                <c:pt idx="2">
                  <c:v>77729.523809523816</c:v>
                </c:pt>
                <c:pt idx="3">
                  <c:v>58297.142857142855</c:v>
                </c:pt>
                <c:pt idx="4">
                  <c:v>46637.714285714283</c:v>
                </c:pt>
                <c:pt idx="5">
                  <c:v>38864.761904761908</c:v>
                </c:pt>
                <c:pt idx="6">
                  <c:v>33312.65306122449</c:v>
                </c:pt>
                <c:pt idx="7">
                  <c:v>29148.571428571428</c:v>
                </c:pt>
                <c:pt idx="8">
                  <c:v>25909.841269841272</c:v>
                </c:pt>
                <c:pt idx="9">
                  <c:v>23318.857142857141</c:v>
                </c:pt>
                <c:pt idx="10">
                  <c:v>21198.961038961039</c:v>
                </c:pt>
                <c:pt idx="11">
                  <c:v>19432.380952380954</c:v>
                </c:pt>
                <c:pt idx="12">
                  <c:v>17937.582417582416</c:v>
                </c:pt>
                <c:pt idx="13">
                  <c:v>16656.326530612245</c:v>
                </c:pt>
                <c:pt idx="14">
                  <c:v>15545.904761904761</c:v>
                </c:pt>
                <c:pt idx="15">
                  <c:v>14574.285714285714</c:v>
                </c:pt>
                <c:pt idx="16">
                  <c:v>13716.974789915965</c:v>
                </c:pt>
                <c:pt idx="17">
                  <c:v>12954.920634920636</c:v>
                </c:pt>
                <c:pt idx="18">
                  <c:v>12273.082706766918</c:v>
                </c:pt>
                <c:pt idx="19">
                  <c:v>11659.428571428571</c:v>
                </c:pt>
                <c:pt idx="20">
                  <c:v>11104.21768707483</c:v>
                </c:pt>
                <c:pt idx="21">
                  <c:v>10599.480519480519</c:v>
                </c:pt>
                <c:pt idx="22">
                  <c:v>10138.633540372672</c:v>
                </c:pt>
                <c:pt idx="23">
                  <c:v>9716.1904761904771</c:v>
                </c:pt>
                <c:pt idx="24">
                  <c:v>9327.5428571428565</c:v>
                </c:pt>
                <c:pt idx="25">
                  <c:v>8968.7912087912082</c:v>
                </c:pt>
                <c:pt idx="26">
                  <c:v>8636.6137566137568</c:v>
                </c:pt>
                <c:pt idx="27">
                  <c:v>8328.1632653061224</c:v>
                </c:pt>
                <c:pt idx="28">
                  <c:v>8040.9852216748768</c:v>
                </c:pt>
                <c:pt idx="29">
                  <c:v>7772.9523809523807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76-4993-B439-C6AD8915DB8D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2025'!$AL$6:$AL$35</c:f>
              <c:numCache>
                <c:formatCode>#,##0</c:formatCode>
                <c:ptCount val="30"/>
                <c:pt idx="0">
                  <c:v>4812</c:v>
                </c:pt>
                <c:pt idx="1">
                  <c:v>4812</c:v>
                </c:pt>
                <c:pt idx="2">
                  <c:v>4812</c:v>
                </c:pt>
                <c:pt idx="3">
                  <c:v>4812</c:v>
                </c:pt>
                <c:pt idx="4">
                  <c:v>4812</c:v>
                </c:pt>
                <c:pt idx="5">
                  <c:v>4812</c:v>
                </c:pt>
                <c:pt idx="6">
                  <c:v>4812</c:v>
                </c:pt>
                <c:pt idx="7">
                  <c:v>4812</c:v>
                </c:pt>
                <c:pt idx="8">
                  <c:v>4812</c:v>
                </c:pt>
                <c:pt idx="9">
                  <c:v>4812</c:v>
                </c:pt>
                <c:pt idx="10">
                  <c:v>4812</c:v>
                </c:pt>
                <c:pt idx="11">
                  <c:v>4812</c:v>
                </c:pt>
                <c:pt idx="12">
                  <c:v>4812</c:v>
                </c:pt>
                <c:pt idx="13">
                  <c:v>4812</c:v>
                </c:pt>
                <c:pt idx="14">
                  <c:v>4812</c:v>
                </c:pt>
                <c:pt idx="15">
                  <c:v>4812</c:v>
                </c:pt>
                <c:pt idx="16">
                  <c:v>4812</c:v>
                </c:pt>
                <c:pt idx="17">
                  <c:v>4812</c:v>
                </c:pt>
                <c:pt idx="18">
                  <c:v>4812</c:v>
                </c:pt>
                <c:pt idx="19">
                  <c:v>4812</c:v>
                </c:pt>
                <c:pt idx="20">
                  <c:v>4812</c:v>
                </c:pt>
                <c:pt idx="21">
                  <c:v>4812</c:v>
                </c:pt>
                <c:pt idx="22">
                  <c:v>4812</c:v>
                </c:pt>
                <c:pt idx="23">
                  <c:v>4812</c:v>
                </c:pt>
                <c:pt idx="24">
                  <c:v>4812</c:v>
                </c:pt>
                <c:pt idx="25">
                  <c:v>4812</c:v>
                </c:pt>
                <c:pt idx="26">
                  <c:v>4812</c:v>
                </c:pt>
                <c:pt idx="27">
                  <c:v>4812</c:v>
                </c:pt>
                <c:pt idx="28">
                  <c:v>4812</c:v>
                </c:pt>
                <c:pt idx="29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76-4993-B439-C6AD8915DB8D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2025'!$AM$6:$AM$35</c:f>
              <c:numCache>
                <c:formatCode>#,##0</c:formatCode>
                <c:ptCount val="30"/>
                <c:pt idx="0">
                  <c:v>2993.939393939394</c:v>
                </c:pt>
                <c:pt idx="1">
                  <c:v>2993.939393939394</c:v>
                </c:pt>
                <c:pt idx="2">
                  <c:v>2993.939393939394</c:v>
                </c:pt>
                <c:pt idx="3">
                  <c:v>2993.939393939394</c:v>
                </c:pt>
                <c:pt idx="4">
                  <c:v>2993.939393939394</c:v>
                </c:pt>
                <c:pt idx="5">
                  <c:v>2993.939393939394</c:v>
                </c:pt>
                <c:pt idx="6">
                  <c:v>2993.939393939394</c:v>
                </c:pt>
                <c:pt idx="7">
                  <c:v>2993.939393939394</c:v>
                </c:pt>
                <c:pt idx="8">
                  <c:v>2993.939393939394</c:v>
                </c:pt>
                <c:pt idx="9">
                  <c:v>2993.939393939394</c:v>
                </c:pt>
                <c:pt idx="10">
                  <c:v>2953.6621823617338</c:v>
                </c:pt>
                <c:pt idx="11">
                  <c:v>2914.4542772861355</c:v>
                </c:pt>
                <c:pt idx="12">
                  <c:v>2876.2736535662302</c:v>
                </c:pt>
                <c:pt idx="13">
                  <c:v>2839.0804597701149</c:v>
                </c:pt>
                <c:pt idx="14">
                  <c:v>2802.8368794326243</c:v>
                </c:pt>
                <c:pt idx="15">
                  <c:v>2767.5070028011205</c:v>
                </c:pt>
                <c:pt idx="16">
                  <c:v>2733.0567081604422</c:v>
                </c:pt>
                <c:pt idx="17">
                  <c:v>2699.4535519125684</c:v>
                </c:pt>
                <c:pt idx="18">
                  <c:v>2666.666666666667</c:v>
                </c:pt>
                <c:pt idx="19">
                  <c:v>2634.6666666666665</c:v>
                </c:pt>
                <c:pt idx="20">
                  <c:v>2603.425559947299</c:v>
                </c:pt>
                <c:pt idx="21">
                  <c:v>2572.9166666666665</c:v>
                </c:pt>
                <c:pt idx="22">
                  <c:v>2543.1145431145433</c:v>
                </c:pt>
                <c:pt idx="23">
                  <c:v>2513.9949109414761</c:v>
                </c:pt>
                <c:pt idx="24">
                  <c:v>2485.5345911949685</c:v>
                </c:pt>
                <c:pt idx="25">
                  <c:v>2457.7114427860697</c:v>
                </c:pt>
                <c:pt idx="26">
                  <c:v>2430.5043050430504</c:v>
                </c:pt>
                <c:pt idx="27">
                  <c:v>2403.8929440389297</c:v>
                </c:pt>
                <c:pt idx="28">
                  <c:v>2377.8580024067392</c:v>
                </c:pt>
                <c:pt idx="29">
                  <c:v>2352.3809523809523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6-4993-B439-C6AD8915DB8D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2025'!$AN$6:$AN$35</c:f>
              <c:numCache>
                <c:formatCode>#,##0</c:formatCode>
                <c:ptCount val="30"/>
                <c:pt idx="0">
                  <c:v>5381.0396502920112</c:v>
                </c:pt>
                <c:pt idx="1">
                  <c:v>5381.0396502920112</c:v>
                </c:pt>
                <c:pt idx="2">
                  <c:v>5381.0396502920112</c:v>
                </c:pt>
                <c:pt idx="3">
                  <c:v>5381.0396502920112</c:v>
                </c:pt>
                <c:pt idx="4">
                  <c:v>5381.0396502920112</c:v>
                </c:pt>
                <c:pt idx="5">
                  <c:v>5381.0396502920112</c:v>
                </c:pt>
                <c:pt idx="6">
                  <c:v>5381.0396502920112</c:v>
                </c:pt>
                <c:pt idx="7">
                  <c:v>5381.0396502920112</c:v>
                </c:pt>
                <c:pt idx="8">
                  <c:v>5381.0396502920112</c:v>
                </c:pt>
                <c:pt idx="9">
                  <c:v>5381.0396502920112</c:v>
                </c:pt>
                <c:pt idx="10">
                  <c:v>5381.0396502920112</c:v>
                </c:pt>
                <c:pt idx="11">
                  <c:v>5381.0396502920112</c:v>
                </c:pt>
                <c:pt idx="12">
                  <c:v>5381.0396502920112</c:v>
                </c:pt>
                <c:pt idx="13">
                  <c:v>5381.0396502920112</c:v>
                </c:pt>
                <c:pt idx="14">
                  <c:v>5381.0396502920112</c:v>
                </c:pt>
                <c:pt idx="15">
                  <c:v>5381.0396502920112</c:v>
                </c:pt>
                <c:pt idx="16">
                  <c:v>5381.0396502920112</c:v>
                </c:pt>
                <c:pt idx="17">
                  <c:v>5381.0396502920112</c:v>
                </c:pt>
                <c:pt idx="18">
                  <c:v>5381.0396502920112</c:v>
                </c:pt>
                <c:pt idx="19">
                  <c:v>5381.0396502920112</c:v>
                </c:pt>
                <c:pt idx="20">
                  <c:v>5381.0396502920112</c:v>
                </c:pt>
                <c:pt idx="21">
                  <c:v>5381.0396502920112</c:v>
                </c:pt>
                <c:pt idx="22">
                  <c:v>5381.0396502920112</c:v>
                </c:pt>
                <c:pt idx="23">
                  <c:v>5381.0396502920112</c:v>
                </c:pt>
                <c:pt idx="24">
                  <c:v>5381.0396502920112</c:v>
                </c:pt>
                <c:pt idx="25">
                  <c:v>5381.0396502920112</c:v>
                </c:pt>
                <c:pt idx="26">
                  <c:v>5381.0396502920112</c:v>
                </c:pt>
                <c:pt idx="27">
                  <c:v>5381.0396502920112</c:v>
                </c:pt>
                <c:pt idx="28">
                  <c:v>5381.0396502920112</c:v>
                </c:pt>
                <c:pt idx="29">
                  <c:v>5381.0396502920112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76-4993-B439-C6AD8915DB8D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2025'!$AO$6:$AO$35</c:f>
              <c:numCache>
                <c:formatCode>#,##0</c:formatCode>
                <c:ptCount val="30"/>
                <c:pt idx="0">
                  <c:v>5832.2777899104613</c:v>
                </c:pt>
                <c:pt idx="1">
                  <c:v>5825.2808376049734</c:v>
                </c:pt>
                <c:pt idx="2">
                  <c:v>5818.3006535947716</c:v>
                </c:pt>
                <c:pt idx="3">
                  <c:v>5811.3371776738113</c:v>
                </c:pt>
                <c:pt idx="4">
                  <c:v>5804.3903499239295</c:v>
                </c:pt>
                <c:pt idx="5">
                  <c:v>5797.460110713123</c:v>
                </c:pt>
                <c:pt idx="6">
                  <c:v>5790.5464006938428</c:v>
                </c:pt>
                <c:pt idx="7">
                  <c:v>5783.6491608012993</c:v>
                </c:pt>
                <c:pt idx="8">
                  <c:v>5776.7683322517851</c:v>
                </c:pt>
                <c:pt idx="9">
                  <c:v>5769.9038565409965</c:v>
                </c:pt>
                <c:pt idx="10">
                  <c:v>5763.0556754423824</c:v>
                </c:pt>
                <c:pt idx="11">
                  <c:v>5756.2237310054961</c:v>
                </c:pt>
                <c:pt idx="12">
                  <c:v>5749.4079655543592</c:v>
                </c:pt>
                <c:pt idx="13">
                  <c:v>5742.6083216858397</c:v>
                </c:pt>
                <c:pt idx="14">
                  <c:v>5735.8247422680406</c:v>
                </c:pt>
                <c:pt idx="15">
                  <c:v>5729.6717442608879</c:v>
                </c:pt>
                <c:pt idx="16">
                  <c:v>5722.9186756669878</c:v>
                </c:pt>
                <c:pt idx="17">
                  <c:v>5716.1815068493152</c:v>
                </c:pt>
                <c:pt idx="18">
                  <c:v>5709.460181721005</c:v>
                </c:pt>
                <c:pt idx="19">
                  <c:v>5702.7546444586806</c:v>
                </c:pt>
                <c:pt idx="20">
                  <c:v>5696.0648395009066</c:v>
                </c:pt>
                <c:pt idx="21">
                  <c:v>5689.3907115466554</c:v>
                </c:pt>
                <c:pt idx="22">
                  <c:v>5682.7322055537825</c:v>
                </c:pt>
                <c:pt idx="23">
                  <c:v>5676.692528430226</c:v>
                </c:pt>
                <c:pt idx="24">
                  <c:v>5670.0636942675155</c:v>
                </c:pt>
                <c:pt idx="25">
                  <c:v>5663.4503234015483</c:v>
                </c:pt>
                <c:pt idx="26">
                  <c:v>5656.8523617877563</c:v>
                </c:pt>
                <c:pt idx="27">
                  <c:v>5650.2697556331323</c:v>
                </c:pt>
                <c:pt idx="28">
                  <c:v>5643.702451394759</c:v>
                </c:pt>
                <c:pt idx="29">
                  <c:v>5637.7454084863839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76-4993-B439-C6AD8915DB8D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2025'!$AP$6:$AP$35</c:f>
              <c:numCache>
                <c:formatCode>#,##0</c:formatCode>
                <c:ptCount val="30"/>
                <c:pt idx="0">
                  <c:v>6088.2090997095838</c:v>
                </c:pt>
                <c:pt idx="1">
                  <c:v>6088.2090997095838</c:v>
                </c:pt>
                <c:pt idx="2">
                  <c:v>6088.2090997095838</c:v>
                </c:pt>
                <c:pt idx="3">
                  <c:v>6088.2090997095838</c:v>
                </c:pt>
                <c:pt idx="4">
                  <c:v>6088.2090997095838</c:v>
                </c:pt>
                <c:pt idx="5">
                  <c:v>6088.2090997095838</c:v>
                </c:pt>
                <c:pt idx="6">
                  <c:v>6088.2090997095838</c:v>
                </c:pt>
                <c:pt idx="7">
                  <c:v>6088.2090997095838</c:v>
                </c:pt>
                <c:pt idx="8">
                  <c:v>6088.2090997095838</c:v>
                </c:pt>
                <c:pt idx="9">
                  <c:v>6088.2090997095838</c:v>
                </c:pt>
                <c:pt idx="10">
                  <c:v>6088.2090997095838</c:v>
                </c:pt>
                <c:pt idx="11">
                  <c:v>6088.2090997095838</c:v>
                </c:pt>
                <c:pt idx="12">
                  <c:v>6088.2090997095838</c:v>
                </c:pt>
                <c:pt idx="13">
                  <c:v>6088.2090997095838</c:v>
                </c:pt>
                <c:pt idx="14">
                  <c:v>6088.2090997095838</c:v>
                </c:pt>
                <c:pt idx="15">
                  <c:v>6088.2090997095838</c:v>
                </c:pt>
                <c:pt idx="16">
                  <c:v>6088.2090997095838</c:v>
                </c:pt>
                <c:pt idx="17">
                  <c:v>6088.2090997095838</c:v>
                </c:pt>
                <c:pt idx="18">
                  <c:v>6088.2090997095838</c:v>
                </c:pt>
                <c:pt idx="19">
                  <c:v>6088.2090997095838</c:v>
                </c:pt>
                <c:pt idx="20">
                  <c:v>6088.2090997095838</c:v>
                </c:pt>
                <c:pt idx="21">
                  <c:v>6088.2090997095838</c:v>
                </c:pt>
                <c:pt idx="22">
                  <c:v>6088.2090997095838</c:v>
                </c:pt>
                <c:pt idx="23">
                  <c:v>6088.2090997095838</c:v>
                </c:pt>
                <c:pt idx="24">
                  <c:v>6088.2090997095838</c:v>
                </c:pt>
                <c:pt idx="25">
                  <c:v>6085.7793779473859</c:v>
                </c:pt>
                <c:pt idx="26">
                  <c:v>6075.7102111302729</c:v>
                </c:pt>
                <c:pt idx="27">
                  <c:v>6066.038751771679</c:v>
                </c:pt>
                <c:pt idx="28">
                  <c:v>6056.7358566031035</c:v>
                </c:pt>
                <c:pt idx="29">
                  <c:v>6047.7754343297529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6-4993-B439-C6AD8915DB8D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2025'!$AQ$6:$AQ$35</c:f>
              <c:numCache>
                <c:formatCode>#,##0</c:formatCode>
                <c:ptCount val="30"/>
                <c:pt idx="0">
                  <c:v>12088.411588411589</c:v>
                </c:pt>
                <c:pt idx="1">
                  <c:v>12088.411588411589</c:v>
                </c:pt>
                <c:pt idx="2">
                  <c:v>12088.411588411589</c:v>
                </c:pt>
                <c:pt idx="3">
                  <c:v>12088.411588411589</c:v>
                </c:pt>
                <c:pt idx="4">
                  <c:v>12088.411588411589</c:v>
                </c:pt>
                <c:pt idx="5">
                  <c:v>12088.411588411589</c:v>
                </c:pt>
                <c:pt idx="6">
                  <c:v>12088.411588411589</c:v>
                </c:pt>
                <c:pt idx="7">
                  <c:v>12088.411588411589</c:v>
                </c:pt>
                <c:pt idx="8">
                  <c:v>12088.411588411589</c:v>
                </c:pt>
                <c:pt idx="9">
                  <c:v>12088.411588411589</c:v>
                </c:pt>
                <c:pt idx="10">
                  <c:v>11246.863091365369</c:v>
                </c:pt>
                <c:pt idx="11">
                  <c:v>10545.787306359893</c:v>
                </c:pt>
                <c:pt idx="12">
                  <c:v>9952.0921147321897</c:v>
                </c:pt>
                <c:pt idx="13">
                  <c:v>9443.7398786412505</c:v>
                </c:pt>
                <c:pt idx="14">
                  <c:v>9002.6783721449301</c:v>
                </c:pt>
                <c:pt idx="15">
                  <c:v>8617.2087806441286</c:v>
                </c:pt>
                <c:pt idx="16">
                  <c:v>8276.675786593707</c:v>
                </c:pt>
                <c:pt idx="17">
                  <c:v>7974.1017150200169</c:v>
                </c:pt>
                <c:pt idx="18">
                  <c:v>7703.5221467110177</c:v>
                </c:pt>
                <c:pt idx="19">
                  <c:v>7459.8893392722293</c:v>
                </c:pt>
                <c:pt idx="20">
                  <c:v>7239.630853912081</c:v>
                </c:pt>
                <c:pt idx="21">
                  <c:v>7039.16464274807</c:v>
                </c:pt>
                <c:pt idx="22">
                  <c:v>6856.1958184599689</c:v>
                </c:pt>
                <c:pt idx="23">
                  <c:v>6688.5925516478965</c:v>
                </c:pt>
                <c:pt idx="24">
                  <c:v>6534.1883226459668</c:v>
                </c:pt>
                <c:pt idx="25">
                  <c:v>6391.8968887010724</c:v>
                </c:pt>
                <c:pt idx="26">
                  <c:v>6259.9586135540612</c:v>
                </c:pt>
                <c:pt idx="27">
                  <c:v>6137.4789191382524</c:v>
                </c:pt>
                <c:pt idx="28">
                  <c:v>6023.5206272167252</c:v>
                </c:pt>
                <c:pt idx="29">
                  <c:v>5917.1149144254277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76-4993-B439-C6AD8915DB8D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2025'!$AR$6:$AR$35</c:f>
              <c:numCache>
                <c:formatCode>#,##0</c:formatCode>
                <c:ptCount val="30"/>
                <c:pt idx="0">
                  <c:v>4179.1513531573673</c:v>
                </c:pt>
                <c:pt idx="1">
                  <c:v>4179.1513531573673</c:v>
                </c:pt>
                <c:pt idx="2">
                  <c:v>4179.1513531573673</c:v>
                </c:pt>
                <c:pt idx="3">
                  <c:v>4179.1513531573673</c:v>
                </c:pt>
                <c:pt idx="4">
                  <c:v>4179.1513531573673</c:v>
                </c:pt>
                <c:pt idx="5">
                  <c:v>4179.1513531573673</c:v>
                </c:pt>
                <c:pt idx="6">
                  <c:v>4179.1513531573673</c:v>
                </c:pt>
                <c:pt idx="7">
                  <c:v>4179.1513531573673</c:v>
                </c:pt>
                <c:pt idx="8">
                  <c:v>4179.1513531573673</c:v>
                </c:pt>
                <c:pt idx="9">
                  <c:v>4179.1513531573673</c:v>
                </c:pt>
                <c:pt idx="10">
                  <c:v>4179.1513531573673</c:v>
                </c:pt>
                <c:pt idx="11">
                  <c:v>4179.1513531573673</c:v>
                </c:pt>
                <c:pt idx="12">
                  <c:v>4179.1513531573673</c:v>
                </c:pt>
                <c:pt idx="13">
                  <c:v>4179.1513531573673</c:v>
                </c:pt>
                <c:pt idx="14">
                  <c:v>4179.1513531573673</c:v>
                </c:pt>
                <c:pt idx="15">
                  <c:v>4179.1513531573673</c:v>
                </c:pt>
                <c:pt idx="16">
                  <c:v>4179.1513531573673</c:v>
                </c:pt>
                <c:pt idx="17">
                  <c:v>4179.1513531573673</c:v>
                </c:pt>
                <c:pt idx="18">
                  <c:v>4179.1513531573673</c:v>
                </c:pt>
                <c:pt idx="19">
                  <c:v>4179.1513531573673</c:v>
                </c:pt>
                <c:pt idx="20">
                  <c:v>4179.1513531573673</c:v>
                </c:pt>
                <c:pt idx="21">
                  <c:v>4179.1513531573673</c:v>
                </c:pt>
                <c:pt idx="22">
                  <c:v>4178.8023051866703</c:v>
                </c:pt>
                <c:pt idx="23">
                  <c:v>4178.1043841336113</c:v>
                </c:pt>
                <c:pt idx="24">
                  <c:v>4177.4066961676544</c:v>
                </c:pt>
                <c:pt idx="25">
                  <c:v>4176.3606010016692</c:v>
                </c:pt>
                <c:pt idx="26">
                  <c:v>4174.9666221628841</c:v>
                </c:pt>
                <c:pt idx="27">
                  <c:v>4173.5735735735734</c:v>
                </c:pt>
                <c:pt idx="28">
                  <c:v>4171.8335695822561</c:v>
                </c:pt>
                <c:pt idx="29">
                  <c:v>4169.7474789565795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76-4993-B439-C6AD8915DB8D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2025'!$AS$6:$AS$35</c:f>
              <c:numCache>
                <c:formatCode>#,##0</c:formatCode>
                <c:ptCount val="30"/>
                <c:pt idx="0">
                  <c:v>188185.36585365853</c:v>
                </c:pt>
                <c:pt idx="1">
                  <c:v>94092.682926829264</c:v>
                </c:pt>
                <c:pt idx="2">
                  <c:v>62728.455284552845</c:v>
                </c:pt>
                <c:pt idx="3">
                  <c:v>47046.341463414632</c:v>
                </c:pt>
                <c:pt idx="4">
                  <c:v>37637.073170731703</c:v>
                </c:pt>
                <c:pt idx="5">
                  <c:v>31364.227642276423</c:v>
                </c:pt>
                <c:pt idx="6">
                  <c:v>26883.623693379792</c:v>
                </c:pt>
                <c:pt idx="7">
                  <c:v>23523.170731707316</c:v>
                </c:pt>
                <c:pt idx="8">
                  <c:v>20909.485094850948</c:v>
                </c:pt>
                <c:pt idx="9">
                  <c:v>18818.536585365851</c:v>
                </c:pt>
                <c:pt idx="10">
                  <c:v>17107.760532150776</c:v>
                </c:pt>
                <c:pt idx="11">
                  <c:v>15682.113821138211</c:v>
                </c:pt>
                <c:pt idx="12">
                  <c:v>14475.797373358349</c:v>
                </c:pt>
                <c:pt idx="13">
                  <c:v>13441.811846689896</c:v>
                </c:pt>
                <c:pt idx="14">
                  <c:v>12545.691056910569</c:v>
                </c:pt>
                <c:pt idx="15">
                  <c:v>11761.585365853658</c:v>
                </c:pt>
                <c:pt idx="16">
                  <c:v>11069.727403156385</c:v>
                </c:pt>
                <c:pt idx="17">
                  <c:v>10454.742547425474</c:v>
                </c:pt>
                <c:pt idx="18">
                  <c:v>9904.4929396662392</c:v>
                </c:pt>
                <c:pt idx="19">
                  <c:v>9409.2682926829257</c:v>
                </c:pt>
                <c:pt idx="20">
                  <c:v>8961.2078977932651</c:v>
                </c:pt>
                <c:pt idx="21">
                  <c:v>8553.8802660753881</c:v>
                </c:pt>
                <c:pt idx="22">
                  <c:v>8181.9724284199365</c:v>
                </c:pt>
                <c:pt idx="23">
                  <c:v>7841.0569105691056</c:v>
                </c:pt>
                <c:pt idx="24">
                  <c:v>7527.4146341463411</c:v>
                </c:pt>
                <c:pt idx="25">
                  <c:v>7237.8986866791747</c:v>
                </c:pt>
                <c:pt idx="26">
                  <c:v>6969.8283649503164</c:v>
                </c:pt>
                <c:pt idx="27">
                  <c:v>6720.905923344948</c:v>
                </c:pt>
                <c:pt idx="28">
                  <c:v>6489.1505466778799</c:v>
                </c:pt>
                <c:pt idx="29">
                  <c:v>6272.8455284552847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76-4993-B439-C6AD8915DB8D}"/>
            </c:ext>
          </c:extLst>
        </c:ser>
        <c:ser>
          <c:idx val="13"/>
          <c:order val="12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2025'!$AU$6:$AU$35</c:f>
              <c:numCache>
                <c:formatCode>#,##0</c:formatCode>
                <c:ptCount val="30"/>
                <c:pt idx="0">
                  <c:v>4232.0494531621489</c:v>
                </c:pt>
                <c:pt idx="1">
                  <c:v>4232.0494531621489</c:v>
                </c:pt>
                <c:pt idx="2">
                  <c:v>4232.0494531621489</c:v>
                </c:pt>
                <c:pt idx="3">
                  <c:v>4232.0494531621489</c:v>
                </c:pt>
                <c:pt idx="4">
                  <c:v>4232.0494531621489</c:v>
                </c:pt>
                <c:pt idx="5">
                  <c:v>4232.0494531621489</c:v>
                </c:pt>
                <c:pt idx="6">
                  <c:v>4232.0494531621489</c:v>
                </c:pt>
                <c:pt idx="7">
                  <c:v>4232.0494531621489</c:v>
                </c:pt>
                <c:pt idx="8">
                  <c:v>4232.0494531621489</c:v>
                </c:pt>
                <c:pt idx="9">
                  <c:v>4232.0494531621489</c:v>
                </c:pt>
                <c:pt idx="10">
                  <c:v>4232.0494531621489</c:v>
                </c:pt>
                <c:pt idx="11">
                  <c:v>4232.0494531621489</c:v>
                </c:pt>
                <c:pt idx="12">
                  <c:v>4232.0494531621489</c:v>
                </c:pt>
                <c:pt idx="13">
                  <c:v>4232.0494531621489</c:v>
                </c:pt>
                <c:pt idx="14">
                  <c:v>4232.0494531621489</c:v>
                </c:pt>
                <c:pt idx="15">
                  <c:v>4232.0494531621489</c:v>
                </c:pt>
                <c:pt idx="16">
                  <c:v>4232.0494531621489</c:v>
                </c:pt>
                <c:pt idx="17">
                  <c:v>4232.0494531621489</c:v>
                </c:pt>
                <c:pt idx="18">
                  <c:v>4232.0494531621489</c:v>
                </c:pt>
                <c:pt idx="19">
                  <c:v>4232.0494531621489</c:v>
                </c:pt>
                <c:pt idx="20">
                  <c:v>4232.0494531621489</c:v>
                </c:pt>
                <c:pt idx="21">
                  <c:v>4232.0494531621489</c:v>
                </c:pt>
                <c:pt idx="22">
                  <c:v>4232.0494531621489</c:v>
                </c:pt>
                <c:pt idx="23">
                  <c:v>4232.0494531621489</c:v>
                </c:pt>
                <c:pt idx="24">
                  <c:v>4232.0494531621489</c:v>
                </c:pt>
                <c:pt idx="25">
                  <c:v>4232.0494531621489</c:v>
                </c:pt>
                <c:pt idx="26">
                  <c:v>4232.0494531621489</c:v>
                </c:pt>
                <c:pt idx="27">
                  <c:v>4232.0494531621489</c:v>
                </c:pt>
                <c:pt idx="28">
                  <c:v>4232.0494531621489</c:v>
                </c:pt>
                <c:pt idx="29">
                  <c:v>4232.0494531621489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76-4993-B439-C6AD8915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5784"/>
        <c:axId val="235876176"/>
      </c:lineChart>
      <c:catAx>
        <c:axId val="235875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587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876176"/>
        <c:scaling>
          <c:orientation val="minMax"/>
          <c:max val="17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578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2025 </a:t>
            </a:r>
          </a:p>
          <a:p>
            <a:pPr>
              <a:defRPr/>
            </a:pPr>
            <a:r>
              <a:rPr lang="cs-CZ" sz="1600" b="1" i="0" u="none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docházka </a:t>
            </a:r>
            <a:r>
              <a:rPr lang="cs-CZ" sz="1600" b="1" i="0" u="none" baseline="0"/>
              <a:t>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2025'!$AH$35:$AH$105</c:f>
              <c:numCache>
                <c:formatCode>#,##0</c:formatCode>
                <c:ptCount val="71"/>
                <c:pt idx="0">
                  <c:v>10258</c:v>
                </c:pt>
                <c:pt idx="1">
                  <c:v>9847.68</c:v>
                </c:pt>
                <c:pt idx="2">
                  <c:v>9468.9230769230762</c:v>
                </c:pt>
                <c:pt idx="3">
                  <c:v>9468.9230769230762</c:v>
                </c:pt>
                <c:pt idx="4">
                  <c:v>9118.2222222222226</c:v>
                </c:pt>
                <c:pt idx="5">
                  <c:v>8792.5714285714294</c:v>
                </c:pt>
                <c:pt idx="6">
                  <c:v>8489.3793103448279</c:v>
                </c:pt>
                <c:pt idx="7">
                  <c:v>8206.4</c:v>
                </c:pt>
                <c:pt idx="8">
                  <c:v>8206.4</c:v>
                </c:pt>
                <c:pt idx="9">
                  <c:v>7941.677419354839</c:v>
                </c:pt>
                <c:pt idx="10">
                  <c:v>7693.5</c:v>
                </c:pt>
                <c:pt idx="11">
                  <c:v>7460.363636363636</c:v>
                </c:pt>
                <c:pt idx="12">
                  <c:v>7240.9411764705883</c:v>
                </c:pt>
                <c:pt idx="13">
                  <c:v>7240.9411764705883</c:v>
                </c:pt>
                <c:pt idx="14">
                  <c:v>7034.0571428571429</c:v>
                </c:pt>
                <c:pt idx="15">
                  <c:v>6838.666666666667</c:v>
                </c:pt>
                <c:pt idx="16">
                  <c:v>6653.8378378378375</c:v>
                </c:pt>
                <c:pt idx="17">
                  <c:v>6478.7368421052633</c:v>
                </c:pt>
                <c:pt idx="18">
                  <c:v>6478.7368421052633</c:v>
                </c:pt>
                <c:pt idx="19">
                  <c:v>6312.6153846153848</c:v>
                </c:pt>
                <c:pt idx="20">
                  <c:v>6154.8</c:v>
                </c:pt>
                <c:pt idx="21">
                  <c:v>6004.6829268292686</c:v>
                </c:pt>
                <c:pt idx="22">
                  <c:v>5861.7142857142853</c:v>
                </c:pt>
                <c:pt idx="23">
                  <c:v>5861.7142857142853</c:v>
                </c:pt>
                <c:pt idx="24">
                  <c:v>5725.395348837209</c:v>
                </c:pt>
                <c:pt idx="25">
                  <c:v>5595.272727272727</c:v>
                </c:pt>
                <c:pt idx="26">
                  <c:v>5470.9333333333334</c:v>
                </c:pt>
                <c:pt idx="27">
                  <c:v>5352</c:v>
                </c:pt>
                <c:pt idx="28">
                  <c:v>5352</c:v>
                </c:pt>
                <c:pt idx="29">
                  <c:v>5238.1276595744685</c:v>
                </c:pt>
                <c:pt idx="30">
                  <c:v>5129</c:v>
                </c:pt>
                <c:pt idx="31">
                  <c:v>5024.3265306122448</c:v>
                </c:pt>
                <c:pt idx="32">
                  <c:v>4968.2336211188031</c:v>
                </c:pt>
                <c:pt idx="33">
                  <c:v>4968.2336211188031</c:v>
                </c:pt>
                <c:pt idx="34">
                  <c:v>4966.0506162030306</c:v>
                </c:pt>
                <c:pt idx="35">
                  <c:v>4963.9118644951168</c:v>
                </c:pt>
                <c:pt idx="36">
                  <c:v>4961.8156425549287</c:v>
                </c:pt>
                <c:pt idx="37">
                  <c:v>4959.7603250286438</c:v>
                </c:pt>
                <c:pt idx="38">
                  <c:v>4959.7603250286438</c:v>
                </c:pt>
                <c:pt idx="39">
                  <c:v>4957.7443773687828</c:v>
                </c:pt>
                <c:pt idx="40">
                  <c:v>4955.76634921601</c:v>
                </c:pt>
                <c:pt idx="41">
                  <c:v>4953.8248683719012</c:v>
                </c:pt>
                <c:pt idx="42">
                  <c:v>4951.9186353005371</c:v>
                </c:pt>
                <c:pt idx="43">
                  <c:v>4951.9186353005371</c:v>
                </c:pt>
                <c:pt idx="44">
                  <c:v>4950.0464181042917</c:v>
                </c:pt>
                <c:pt idx="45">
                  <c:v>4948.2070479256199</c:v>
                </c:pt>
                <c:pt idx="46">
                  <c:v>4946.3994147322946</c:v>
                </c:pt>
                <c:pt idx="47">
                  <c:v>4944.6224634483842</c:v>
                </c:pt>
                <c:pt idx="48">
                  <c:v>4944.6224634483842</c:v>
                </c:pt>
                <c:pt idx="49">
                  <c:v>4942.8751903975517</c:v>
                </c:pt>
                <c:pt idx="50">
                  <c:v>4941.1566400289221</c:v>
                </c:pt>
                <c:pt idx="51">
                  <c:v>4939.4659018990487</c:v>
                </c:pt>
                <c:pt idx="52">
                  <c:v>4937.8021078863321</c:v>
                </c:pt>
                <c:pt idx="53">
                  <c:v>4937.8021078863321</c:v>
                </c:pt>
                <c:pt idx="54">
                  <c:v>4936.164429616776</c:v>
                </c:pt>
                <c:pt idx="55">
                  <c:v>4934.5520760821337</c:v>
                </c:pt>
                <c:pt idx="56">
                  <c:v>4932.9642914334818</c:v>
                </c:pt>
                <c:pt idx="57">
                  <c:v>4931.4003529349575</c:v>
                </c:pt>
                <c:pt idx="58">
                  <c:v>4931.4003529349575</c:v>
                </c:pt>
                <c:pt idx="59">
                  <c:v>4929.8595690639295</c:v>
                </c:pt>
                <c:pt idx="60">
                  <c:v>4928.3412777452077</c:v>
                </c:pt>
                <c:pt idx="61">
                  <c:v>4926.8448447081437</c:v>
                </c:pt>
                <c:pt idx="62">
                  <c:v>4925.3696619564844</c:v>
                </c:pt>
                <c:pt idx="63">
                  <c:v>4925.3696619564844</c:v>
                </c:pt>
                <c:pt idx="64">
                  <c:v>4923.9151463418439</c:v>
                </c:pt>
                <c:pt idx="65">
                  <c:v>4922.4807382325107</c:v>
                </c:pt>
                <c:pt idx="66">
                  <c:v>4921.0659002700231</c:v>
                </c:pt>
                <c:pt idx="67">
                  <c:v>4919.6701162067047</c:v>
                </c:pt>
                <c:pt idx="68">
                  <c:v>4919.6701162067047</c:v>
                </c:pt>
                <c:pt idx="69">
                  <c:v>4918.2928898178898</c:v>
                </c:pt>
                <c:pt idx="70">
                  <c:v>4916.933743883199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0-4446-9BE0-DD869BAA0886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2025'!$AI$35:$AI$105</c:f>
              <c:numCache>
                <c:formatCode>#,##0</c:formatCode>
                <c:ptCount val="71"/>
                <c:pt idx="0">
                  <c:v>6289.9671010190905</c:v>
                </c:pt>
                <c:pt idx="1">
                  <c:v>6192.784683084702</c:v>
                </c:pt>
                <c:pt idx="2">
                  <c:v>6100.7965625929264</c:v>
                </c:pt>
                <c:pt idx="3">
                  <c:v>6013.572461416783</c:v>
                </c:pt>
                <c:pt idx="4">
                  <c:v>5930.7292699343161</c:v>
                </c:pt>
                <c:pt idx="5">
                  <c:v>5851.9247009162127</c:v>
                </c:pt>
                <c:pt idx="6">
                  <c:v>5776.8519455970591</c:v>
                </c:pt>
                <c:pt idx="7">
                  <c:v>5705.2351515724813</c:v>
                </c:pt>
                <c:pt idx="8">
                  <c:v>5636.8255783835275</c:v>
                </c:pt>
                <c:pt idx="9">
                  <c:v>5571.3983148790812</c:v>
                </c:pt>
                <c:pt idx="10">
                  <c:v>5508.7494645992565</c:v>
                </c:pt>
                <c:pt idx="11">
                  <c:v>5448.6937229186078</c:v>
                </c:pt>
                <c:pt idx="12">
                  <c:v>5391.0622835905851</c:v>
                </c:pt>
                <c:pt idx="13">
                  <c:v>5335.7010234465115</c:v>
                </c:pt>
                <c:pt idx="14">
                  <c:v>5282.4689229326123</c:v>
                </c:pt>
                <c:pt idx="15">
                  <c:v>5231.236687383458</c:v>
                </c:pt>
                <c:pt idx="16">
                  <c:v>5181.8855397883444</c:v>
                </c:pt>
                <c:pt idx="17">
                  <c:v>5134.3061605864541</c:v>
                </c:pt>
                <c:pt idx="18">
                  <c:v>5088.3977539437565</c:v>
                </c:pt>
                <c:pt idx="19">
                  <c:v>5044.0672231889384</c:v>
                </c:pt>
                <c:pt idx="20">
                  <c:v>5001.228440751026</c:v>
                </c:pt>
                <c:pt idx="21">
                  <c:v>4959.8016001532442</c:v>
                </c:pt>
                <c:pt idx="22">
                  <c:v>4919.7126394606858</c:v>
                </c:pt>
                <c:pt idx="23">
                  <c:v>4880.8927271201646</c:v>
                </c:pt>
                <c:pt idx="24">
                  <c:v>4843.2778024238669</c:v>
                </c:pt>
                <c:pt idx="25">
                  <c:v>4806.8081639172033</c:v>
                </c:pt>
                <c:pt idx="26">
                  <c:v>4771.4280999910707</c:v>
                </c:pt>
                <c:pt idx="27">
                  <c:v>4737.0855566782611</c:v>
                </c:pt>
                <c:pt idx="28">
                  <c:v>4703.7318383362908</c:v>
                </c:pt>
                <c:pt idx="29">
                  <c:v>4671.3213374638617</c:v>
                </c:pt>
                <c:pt idx="30">
                  <c:v>4639.8112903809997</c:v>
                </c:pt>
                <c:pt idx="31">
                  <c:v>4609.1615559169868</c:v>
                </c:pt>
                <c:pt idx="32">
                  <c:v>4579.3344146059608</c:v>
                </c:pt>
                <c:pt idx="33">
                  <c:v>4550.2943861967442</c:v>
                </c:pt>
                <c:pt idx="34">
                  <c:v>4522.0080635482982</c:v>
                </c:pt>
                <c:pt idx="35">
                  <c:v>4494.4439612115748</c:v>
                </c:pt>
                <c:pt idx="36">
                  <c:v>4467.5723771975727</c:v>
                </c:pt>
                <c:pt idx="37">
                  <c:v>4441.3652666046155</c:v>
                </c:pt>
                <c:pt idx="38">
                  <c:v>4415.7961259287249</c:v>
                </c:pt>
                <c:pt idx="39">
                  <c:v>4390.8398870128667</c:v>
                </c:pt>
                <c:pt idx="40">
                  <c:v>4366.472819706295</c:v>
                </c:pt>
                <c:pt idx="41">
                  <c:v>4342.6724424063559</c:v>
                </c:pt>
                <c:pt idx="42">
                  <c:v>4319.4174397442021</c:v>
                </c:pt>
                <c:pt idx="43">
                  <c:v>4296.6875867540375</c:v>
                </c:pt>
                <c:pt idx="44">
                  <c:v>4274.4636789347423</c:v>
                </c:pt>
                <c:pt idx="45">
                  <c:v>4252.7274676736324</c:v>
                </c:pt>
                <c:pt idx="46">
                  <c:v>4231.4616005562284</c:v>
                </c:pt>
                <c:pt idx="47">
                  <c:v>4210.6495661337058</c:v>
                </c:pt>
                <c:pt idx="48">
                  <c:v>4190.2756427623181</c:v>
                </c:pt>
                <c:pt idx="49">
                  <c:v>4170.3248511668344</c:v>
                </c:pt>
                <c:pt idx="50">
                  <c:v>4150.78291041375</c:v>
                </c:pt>
                <c:pt idx="51">
                  <c:v>4131.6361970101007</c:v>
                </c:pt>
                <c:pt idx="52">
                  <c:v>4112.87170687053</c:v>
                </c:pt>
                <c:pt idx="53">
                  <c:v>4094.4770199193122</c:v>
                </c:pt>
                <c:pt idx="54">
                  <c:v>4076.4402671155235</c:v>
                </c:pt>
                <c:pt idx="55">
                  <c:v>4058.7500997088996</c:v>
                </c:pt>
                <c:pt idx="56">
                  <c:v>4041.3956605512376</c:v>
                </c:pt>
                <c:pt idx="57">
                  <c:v>4024.3665573038083</c:v>
                </c:pt>
                <c:pt idx="58">
                  <c:v>4007.6528373952979</c:v>
                </c:pt>
                <c:pt idx="59">
                  <c:v>3991.2449645974734</c:v>
                </c:pt>
                <c:pt idx="60">
                  <c:v>3975.1337970971808</c:v>
                </c:pt>
                <c:pt idx="61">
                  <c:v>3959.3105669536776</c:v>
                </c:pt>
                <c:pt idx="62">
                  <c:v>3943.7668608395747</c:v>
                </c:pt>
                <c:pt idx="63">
                  <c:v>3928.494601972227</c:v>
                </c:pt>
                <c:pt idx="64">
                  <c:v>3913.4860331500454</c:v>
                </c:pt>
                <c:pt idx="65">
                  <c:v>3898.7337008151708</c:v>
                </c:pt>
                <c:pt idx="66">
                  <c:v>3884.2304400703551</c:v>
                </c:pt>
                <c:pt idx="67">
                  <c:v>3869.9693605836014</c:v>
                </c:pt>
                <c:pt idx="68">
                  <c:v>3855.9438333193916</c:v>
                </c:pt>
                <c:pt idx="69">
                  <c:v>3842.1474780401495</c:v>
                </c:pt>
                <c:pt idx="70">
                  <c:v>3828.5741515259042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0-4446-9BE0-DD869BAA0886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2025'!$AJ$35:$AJ$105</c:f>
              <c:numCache>
                <c:formatCode>#,##0</c:formatCode>
                <c:ptCount val="71"/>
                <c:pt idx="0">
                  <c:v>5758.0465116279074</c:v>
                </c:pt>
                <c:pt idx="1">
                  <c:v>5758.0465116279074</c:v>
                </c:pt>
                <c:pt idx="2">
                  <c:v>5758.0465116279074</c:v>
                </c:pt>
                <c:pt idx="3">
                  <c:v>5758.0465116279074</c:v>
                </c:pt>
                <c:pt idx="4">
                  <c:v>5758.0465116279074</c:v>
                </c:pt>
                <c:pt idx="5">
                  <c:v>5758.0465116279074</c:v>
                </c:pt>
                <c:pt idx="6">
                  <c:v>5758.0465116279074</c:v>
                </c:pt>
                <c:pt idx="7">
                  <c:v>5758.0465116279074</c:v>
                </c:pt>
                <c:pt idx="8">
                  <c:v>5758.0465116279074</c:v>
                </c:pt>
                <c:pt idx="9">
                  <c:v>5758.0465116279074</c:v>
                </c:pt>
                <c:pt idx="10">
                  <c:v>5758.0465116279074</c:v>
                </c:pt>
                <c:pt idx="11">
                  <c:v>5758.0465116279074</c:v>
                </c:pt>
                <c:pt idx="12">
                  <c:v>5758.0465116279074</c:v>
                </c:pt>
                <c:pt idx="13">
                  <c:v>5758.0465116279074</c:v>
                </c:pt>
                <c:pt idx="14">
                  <c:v>5758.0465116279074</c:v>
                </c:pt>
                <c:pt idx="15">
                  <c:v>5758.0465116279074</c:v>
                </c:pt>
                <c:pt idx="16">
                  <c:v>5758.0465116279074</c:v>
                </c:pt>
                <c:pt idx="17">
                  <c:v>5758.0465116279074</c:v>
                </c:pt>
                <c:pt idx="18">
                  <c:v>5758.0465116279074</c:v>
                </c:pt>
                <c:pt idx="19">
                  <c:v>5758.0465116279074</c:v>
                </c:pt>
                <c:pt idx="20">
                  <c:v>5758.0465116279074</c:v>
                </c:pt>
                <c:pt idx="21">
                  <c:v>5758.0465116279074</c:v>
                </c:pt>
                <c:pt idx="22">
                  <c:v>5758.0465116279074</c:v>
                </c:pt>
                <c:pt idx="23">
                  <c:v>5758.0465116279074</c:v>
                </c:pt>
                <c:pt idx="24">
                  <c:v>5758.0465116279074</c:v>
                </c:pt>
                <c:pt idx="25">
                  <c:v>5758.0465116279074</c:v>
                </c:pt>
                <c:pt idx="26">
                  <c:v>5758.0465116279074</c:v>
                </c:pt>
                <c:pt idx="27">
                  <c:v>5758.0465116279074</c:v>
                </c:pt>
                <c:pt idx="28">
                  <c:v>5758.0465116279074</c:v>
                </c:pt>
                <c:pt idx="29">
                  <c:v>5758.0465116279074</c:v>
                </c:pt>
                <c:pt idx="30">
                  <c:v>5758.0465116279074</c:v>
                </c:pt>
                <c:pt idx="31">
                  <c:v>5758.0465116279074</c:v>
                </c:pt>
                <c:pt idx="32">
                  <c:v>5758.0465116279074</c:v>
                </c:pt>
                <c:pt idx="33">
                  <c:v>5758.0465116279074</c:v>
                </c:pt>
                <c:pt idx="34">
                  <c:v>5758.0465116279074</c:v>
                </c:pt>
                <c:pt idx="35">
                  <c:v>5758.0465116279074</c:v>
                </c:pt>
                <c:pt idx="36">
                  <c:v>5758.0465116279074</c:v>
                </c:pt>
                <c:pt idx="37">
                  <c:v>5758.0465116279074</c:v>
                </c:pt>
                <c:pt idx="38">
                  <c:v>5758.0465116279074</c:v>
                </c:pt>
                <c:pt idx="39">
                  <c:v>5758.0465116279074</c:v>
                </c:pt>
                <c:pt idx="40">
                  <c:v>5758.0465116279074</c:v>
                </c:pt>
                <c:pt idx="41">
                  <c:v>5758.0465116279074</c:v>
                </c:pt>
                <c:pt idx="42">
                  <c:v>5758.0465116279074</c:v>
                </c:pt>
                <c:pt idx="43">
                  <c:v>5758.0465116279074</c:v>
                </c:pt>
                <c:pt idx="44">
                  <c:v>5758.0465116279074</c:v>
                </c:pt>
                <c:pt idx="45">
                  <c:v>5758.0465116279074</c:v>
                </c:pt>
                <c:pt idx="46">
                  <c:v>5758.0465116279074</c:v>
                </c:pt>
                <c:pt idx="47">
                  <c:v>5758.0465116279074</c:v>
                </c:pt>
                <c:pt idx="48">
                  <c:v>5758.0465116279074</c:v>
                </c:pt>
                <c:pt idx="49">
                  <c:v>5758.0465116279074</c:v>
                </c:pt>
                <c:pt idx="50">
                  <c:v>5758.0465116279074</c:v>
                </c:pt>
                <c:pt idx="51">
                  <c:v>5758.0465116279074</c:v>
                </c:pt>
                <c:pt idx="52">
                  <c:v>5758.0465116279074</c:v>
                </c:pt>
                <c:pt idx="53">
                  <c:v>5758.0465116279074</c:v>
                </c:pt>
                <c:pt idx="54">
                  <c:v>5758.0465116279074</c:v>
                </c:pt>
                <c:pt idx="55">
                  <c:v>5758.0465116279074</c:v>
                </c:pt>
                <c:pt idx="56">
                  <c:v>5758.0465116279074</c:v>
                </c:pt>
                <c:pt idx="57">
                  <c:v>5758.0465116279074</c:v>
                </c:pt>
                <c:pt idx="58">
                  <c:v>5758.0465116279074</c:v>
                </c:pt>
                <c:pt idx="59">
                  <c:v>5758.0465116279074</c:v>
                </c:pt>
                <c:pt idx="60">
                  <c:v>5758.0465116279074</c:v>
                </c:pt>
                <c:pt idx="61">
                  <c:v>5758.0465116279074</c:v>
                </c:pt>
                <c:pt idx="62">
                  <c:v>5758.0465116279074</c:v>
                </c:pt>
                <c:pt idx="63">
                  <c:v>5758.0465116279074</c:v>
                </c:pt>
                <c:pt idx="64">
                  <c:v>5758.0465116279074</c:v>
                </c:pt>
                <c:pt idx="65">
                  <c:v>5758.0465116279074</c:v>
                </c:pt>
                <c:pt idx="66">
                  <c:v>5758.0465116279074</c:v>
                </c:pt>
                <c:pt idx="67">
                  <c:v>5758.0465116279074</c:v>
                </c:pt>
                <c:pt idx="68">
                  <c:v>5758.0465116279074</c:v>
                </c:pt>
                <c:pt idx="69">
                  <c:v>5758.0465116279074</c:v>
                </c:pt>
                <c:pt idx="70">
                  <c:v>5758.0465116279074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0-4446-9BE0-DD869BAA0886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2025'!$AK$35:$AK$105</c:f>
              <c:numCache>
                <c:formatCode>#,##0</c:formatCode>
                <c:ptCount val="71"/>
                <c:pt idx="0">
                  <c:v>7772.9523809523807</c:v>
                </c:pt>
                <c:pt idx="1">
                  <c:v>7522.2119815668211</c:v>
                </c:pt>
                <c:pt idx="2">
                  <c:v>7287.1428571428569</c:v>
                </c:pt>
                <c:pt idx="3">
                  <c:v>7066.3203463203463</c:v>
                </c:pt>
                <c:pt idx="4">
                  <c:v>6858.4873949579824</c:v>
                </c:pt>
                <c:pt idx="5">
                  <c:v>6662.5306122448983</c:v>
                </c:pt>
                <c:pt idx="6">
                  <c:v>6477.460317460318</c:v>
                </c:pt>
                <c:pt idx="7">
                  <c:v>6302.3938223938221</c:v>
                </c:pt>
                <c:pt idx="8">
                  <c:v>6136.541353383459</c:v>
                </c:pt>
                <c:pt idx="9">
                  <c:v>5979.1941391941391</c:v>
                </c:pt>
                <c:pt idx="10">
                  <c:v>5829.7142857142853</c:v>
                </c:pt>
                <c:pt idx="11">
                  <c:v>5687.5261324041812</c:v>
                </c:pt>
                <c:pt idx="12">
                  <c:v>5552.1088435374149</c:v>
                </c:pt>
                <c:pt idx="13">
                  <c:v>5422.9900332225916</c:v>
                </c:pt>
                <c:pt idx="14">
                  <c:v>5299.7402597402597</c:v>
                </c:pt>
                <c:pt idx="15">
                  <c:v>5271.7838303369581</c:v>
                </c:pt>
                <c:pt idx="16">
                  <c:v>5266.1146359823642</c:v>
                </c:pt>
                <c:pt idx="17">
                  <c:v>5259.8925886143934</c:v>
                </c:pt>
                <c:pt idx="18">
                  <c:v>5254.2489270386268</c:v>
                </c:pt>
                <c:pt idx="19">
                  <c:v>5249.1799764176221</c:v>
                </c:pt>
                <c:pt idx="20">
                  <c:v>5243.5592675875359</c:v>
                </c:pt>
                <c:pt idx="21">
                  <c:v>5238.5109114249035</c:v>
                </c:pt>
                <c:pt idx="22">
                  <c:v>5233.4722667521646</c:v>
                </c:pt>
                <c:pt idx="23">
                  <c:v>5228.4433055733507</c:v>
                </c:pt>
                <c:pt idx="24">
                  <c:v>5223.424</c:v>
                </c:pt>
                <c:pt idx="25">
                  <c:v>5218.9704785249924</c:v>
                </c:pt>
                <c:pt idx="26">
                  <c:v>5213.9693356047701</c:v>
                </c:pt>
                <c:pt idx="27">
                  <c:v>5209.5319148936169</c:v>
                </c:pt>
                <c:pt idx="28">
                  <c:v>5205.1020408163267</c:v>
                </c:pt>
                <c:pt idx="29">
                  <c:v>5200.6796941376379</c:v>
                </c:pt>
                <c:pt idx="30">
                  <c:v>5196.2648556876065</c:v>
                </c:pt>
                <c:pt idx="31">
                  <c:v>5191.8575063613234</c:v>
                </c:pt>
                <c:pt idx="32">
                  <c:v>5187.4576271186434</c:v>
                </c:pt>
                <c:pt idx="33">
                  <c:v>5183.6138456652907</c:v>
                </c:pt>
                <c:pt idx="34">
                  <c:v>5179.2279217345322</c:v>
                </c:pt>
                <c:pt idx="35">
                  <c:v>5175.3963221306276</c:v>
                </c:pt>
                <c:pt idx="36">
                  <c:v>5171.5703875805257</c:v>
                </c:pt>
                <c:pt idx="37">
                  <c:v>5167.7501055297589</c:v>
                </c:pt>
                <c:pt idx="38">
                  <c:v>5163.9354634609299</c:v>
                </c:pt>
                <c:pt idx="39">
                  <c:v>5160.1264488935722</c:v>
                </c:pt>
                <c:pt idx="40">
                  <c:v>5156.3230493840165</c:v>
                </c:pt>
                <c:pt idx="41">
                  <c:v>5154.6947368421052</c:v>
                </c:pt>
                <c:pt idx="42">
                  <c:v>5154.6947368421052</c:v>
                </c:pt>
                <c:pt idx="43">
                  <c:v>5154.6947368421052</c:v>
                </c:pt>
                <c:pt idx="44">
                  <c:v>5154.6947368421052</c:v>
                </c:pt>
                <c:pt idx="45">
                  <c:v>5154.6947368421052</c:v>
                </c:pt>
                <c:pt idx="46">
                  <c:v>5154.6947368421052</c:v>
                </c:pt>
                <c:pt idx="47">
                  <c:v>5154.6947368421052</c:v>
                </c:pt>
                <c:pt idx="48">
                  <c:v>5154.6947368421052</c:v>
                </c:pt>
                <c:pt idx="49">
                  <c:v>5154.6947368421052</c:v>
                </c:pt>
                <c:pt idx="50">
                  <c:v>5154.6947368421052</c:v>
                </c:pt>
                <c:pt idx="51">
                  <c:v>5154.6947368421052</c:v>
                </c:pt>
                <c:pt idx="52">
                  <c:v>5154.6947368421052</c:v>
                </c:pt>
                <c:pt idx="53">
                  <c:v>5154.6947368421052</c:v>
                </c:pt>
                <c:pt idx="54">
                  <c:v>5154.6947368421052</c:v>
                </c:pt>
                <c:pt idx="55">
                  <c:v>5154.6947368421052</c:v>
                </c:pt>
                <c:pt idx="56">
                  <c:v>5154.6947368421052</c:v>
                </c:pt>
                <c:pt idx="57">
                  <c:v>5154.6947368421052</c:v>
                </c:pt>
                <c:pt idx="58">
                  <c:v>5154.6947368421052</c:v>
                </c:pt>
                <c:pt idx="59">
                  <c:v>5154.6947368421052</c:v>
                </c:pt>
                <c:pt idx="60">
                  <c:v>5154.6947368421052</c:v>
                </c:pt>
                <c:pt idx="61">
                  <c:v>5154.6947368421052</c:v>
                </c:pt>
                <c:pt idx="62">
                  <c:v>5154.6947368421052</c:v>
                </c:pt>
                <c:pt idx="63">
                  <c:v>5154.6947368421052</c:v>
                </c:pt>
                <c:pt idx="64">
                  <c:v>5154.6947368421052</c:v>
                </c:pt>
                <c:pt idx="65">
                  <c:v>5154.6947368421052</c:v>
                </c:pt>
                <c:pt idx="66">
                  <c:v>5154.6947368421052</c:v>
                </c:pt>
                <c:pt idx="67">
                  <c:v>5154.6947368421052</c:v>
                </c:pt>
                <c:pt idx="68">
                  <c:v>5154.6947368421052</c:v>
                </c:pt>
                <c:pt idx="69">
                  <c:v>5154.6947368421052</c:v>
                </c:pt>
                <c:pt idx="70">
                  <c:v>5154.6947368421052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0-4446-9BE0-DD869BAA0886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2025'!$AL$35:$AL$105</c:f>
              <c:numCache>
                <c:formatCode>#,##0</c:formatCode>
                <c:ptCount val="71"/>
                <c:pt idx="0">
                  <c:v>4812</c:v>
                </c:pt>
                <c:pt idx="1">
                  <c:v>4812</c:v>
                </c:pt>
                <c:pt idx="2">
                  <c:v>4812</c:v>
                </c:pt>
                <c:pt idx="3">
                  <c:v>4812</c:v>
                </c:pt>
                <c:pt idx="4">
                  <c:v>4812</c:v>
                </c:pt>
                <c:pt idx="5">
                  <c:v>4812</c:v>
                </c:pt>
                <c:pt idx="6">
                  <c:v>4812</c:v>
                </c:pt>
                <c:pt idx="7">
                  <c:v>4812</c:v>
                </c:pt>
                <c:pt idx="8">
                  <c:v>4812</c:v>
                </c:pt>
                <c:pt idx="9">
                  <c:v>4812</c:v>
                </c:pt>
                <c:pt idx="10">
                  <c:v>4812</c:v>
                </c:pt>
                <c:pt idx="11">
                  <c:v>4812</c:v>
                </c:pt>
                <c:pt idx="12">
                  <c:v>4812</c:v>
                </c:pt>
                <c:pt idx="13">
                  <c:v>4812</c:v>
                </c:pt>
                <c:pt idx="14">
                  <c:v>4812</c:v>
                </c:pt>
                <c:pt idx="15">
                  <c:v>4812</c:v>
                </c:pt>
                <c:pt idx="16">
                  <c:v>4812</c:v>
                </c:pt>
                <c:pt idx="17">
                  <c:v>4812</c:v>
                </c:pt>
                <c:pt idx="18">
                  <c:v>4812</c:v>
                </c:pt>
                <c:pt idx="19">
                  <c:v>4812</c:v>
                </c:pt>
                <c:pt idx="20">
                  <c:v>4812</c:v>
                </c:pt>
                <c:pt idx="21">
                  <c:v>4812</c:v>
                </c:pt>
                <c:pt idx="22">
                  <c:v>4812</c:v>
                </c:pt>
                <c:pt idx="23">
                  <c:v>4812</c:v>
                </c:pt>
                <c:pt idx="24">
                  <c:v>4812</c:v>
                </c:pt>
                <c:pt idx="25">
                  <c:v>4812</c:v>
                </c:pt>
                <c:pt idx="26">
                  <c:v>4812</c:v>
                </c:pt>
                <c:pt idx="27">
                  <c:v>4812</c:v>
                </c:pt>
                <c:pt idx="28">
                  <c:v>4812</c:v>
                </c:pt>
                <c:pt idx="29">
                  <c:v>4812</c:v>
                </c:pt>
                <c:pt idx="30">
                  <c:v>4812</c:v>
                </c:pt>
                <c:pt idx="31">
                  <c:v>4812</c:v>
                </c:pt>
                <c:pt idx="32">
                  <c:v>4812</c:v>
                </c:pt>
                <c:pt idx="33">
                  <c:v>4812</c:v>
                </c:pt>
                <c:pt idx="34">
                  <c:v>4812</c:v>
                </c:pt>
                <c:pt idx="35">
                  <c:v>4812</c:v>
                </c:pt>
                <c:pt idx="36">
                  <c:v>4812</c:v>
                </c:pt>
                <c:pt idx="37">
                  <c:v>4812</c:v>
                </c:pt>
                <c:pt idx="38">
                  <c:v>4812</c:v>
                </c:pt>
                <c:pt idx="39">
                  <c:v>4812</c:v>
                </c:pt>
                <c:pt idx="40">
                  <c:v>4812</c:v>
                </c:pt>
                <c:pt idx="41">
                  <c:v>4812</c:v>
                </c:pt>
                <c:pt idx="42">
                  <c:v>4812</c:v>
                </c:pt>
                <c:pt idx="43">
                  <c:v>4812</c:v>
                </c:pt>
                <c:pt idx="44">
                  <c:v>4812</c:v>
                </c:pt>
                <c:pt idx="45">
                  <c:v>4812</c:v>
                </c:pt>
                <c:pt idx="46">
                  <c:v>4812</c:v>
                </c:pt>
                <c:pt idx="47">
                  <c:v>4812</c:v>
                </c:pt>
                <c:pt idx="48">
                  <c:v>4812</c:v>
                </c:pt>
                <c:pt idx="49">
                  <c:v>4812</c:v>
                </c:pt>
                <c:pt idx="50">
                  <c:v>4812</c:v>
                </c:pt>
                <c:pt idx="51">
                  <c:v>4812</c:v>
                </c:pt>
                <c:pt idx="52">
                  <c:v>4812</c:v>
                </c:pt>
                <c:pt idx="53">
                  <c:v>4812</c:v>
                </c:pt>
                <c:pt idx="54">
                  <c:v>4812</c:v>
                </c:pt>
                <c:pt idx="55">
                  <c:v>4812</c:v>
                </c:pt>
                <c:pt idx="56">
                  <c:v>4812</c:v>
                </c:pt>
                <c:pt idx="57">
                  <c:v>4812</c:v>
                </c:pt>
                <c:pt idx="58">
                  <c:v>4812</c:v>
                </c:pt>
                <c:pt idx="59">
                  <c:v>4812</c:v>
                </c:pt>
                <c:pt idx="60">
                  <c:v>4812</c:v>
                </c:pt>
                <c:pt idx="61">
                  <c:v>4812</c:v>
                </c:pt>
                <c:pt idx="62">
                  <c:v>4812</c:v>
                </c:pt>
                <c:pt idx="63">
                  <c:v>4812</c:v>
                </c:pt>
                <c:pt idx="64">
                  <c:v>4812</c:v>
                </c:pt>
                <c:pt idx="65">
                  <c:v>4812</c:v>
                </c:pt>
                <c:pt idx="66">
                  <c:v>4812</c:v>
                </c:pt>
                <c:pt idx="67">
                  <c:v>4812</c:v>
                </c:pt>
                <c:pt idx="68">
                  <c:v>4812</c:v>
                </c:pt>
                <c:pt idx="69">
                  <c:v>4812</c:v>
                </c:pt>
                <c:pt idx="70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0-4446-9BE0-DD869BAA0886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2025'!$AM$35:$AM$105</c:f>
              <c:numCache>
                <c:formatCode>#,##0</c:formatCode>
                <c:ptCount val="71"/>
                <c:pt idx="0">
                  <c:v>2352.3809523809523</c:v>
                </c:pt>
                <c:pt idx="1">
                  <c:v>2327.444051825677</c:v>
                </c:pt>
                <c:pt idx="2">
                  <c:v>2303.030303030303</c:v>
                </c:pt>
                <c:pt idx="3">
                  <c:v>2279.123414071511</c:v>
                </c:pt>
                <c:pt idx="4">
                  <c:v>2255.7077625570778</c:v>
                </c:pt>
                <c:pt idx="5">
                  <c:v>2232.768361581921</c:v>
                </c:pt>
                <c:pt idx="6">
                  <c:v>2210.2908277404922</c:v>
                </c:pt>
                <c:pt idx="7">
                  <c:v>2188.2613510520487</c:v>
                </c:pt>
                <c:pt idx="8">
                  <c:v>2166.666666666667</c:v>
                </c:pt>
                <c:pt idx="9">
                  <c:v>2145.4940282301845</c:v>
                </c:pt>
                <c:pt idx="10">
                  <c:v>2124.7311827956987</c:v>
                </c:pt>
                <c:pt idx="11">
                  <c:v>2104.3663471778491</c:v>
                </c:pt>
                <c:pt idx="12">
                  <c:v>2084.3881856540083</c:v>
                </c:pt>
                <c:pt idx="13">
                  <c:v>2064.7857889237202</c:v>
                </c:pt>
                <c:pt idx="14">
                  <c:v>2045.5486542443064</c:v>
                </c:pt>
                <c:pt idx="15">
                  <c:v>2026.6666666666667</c:v>
                </c:pt>
                <c:pt idx="16">
                  <c:v>2008.1300813008131</c:v>
                </c:pt>
                <c:pt idx="17">
                  <c:v>1989.9295065458207</c:v>
                </c:pt>
                <c:pt idx="18">
                  <c:v>1972.055888223553</c:v>
                </c:pt>
                <c:pt idx="19">
                  <c:v>1954.5004945598419</c:v>
                </c:pt>
                <c:pt idx="20">
                  <c:v>1937.2549019607843</c:v>
                </c:pt>
                <c:pt idx="21">
                  <c:v>1920.3109815354715</c:v>
                </c:pt>
                <c:pt idx="22">
                  <c:v>1903.6608863198458</c:v>
                </c:pt>
                <c:pt idx="23">
                  <c:v>1887.2970391595034</c:v>
                </c:pt>
                <c:pt idx="24">
                  <c:v>1871.2121212121212</c:v>
                </c:pt>
                <c:pt idx="25">
                  <c:v>1855.3990610328638</c:v>
                </c:pt>
                <c:pt idx="26">
                  <c:v>1839.8510242085663</c:v>
                </c:pt>
                <c:pt idx="27">
                  <c:v>1824.5614035087719</c:v>
                </c:pt>
                <c:pt idx="28">
                  <c:v>1809.5238095238096</c:v>
                </c:pt>
                <c:pt idx="29">
                  <c:v>1794.7320617620346</c:v>
                </c:pt>
                <c:pt idx="30">
                  <c:v>1780.1801801801803</c:v>
                </c:pt>
                <c:pt idx="31">
                  <c:v>1765.8623771224309</c:v>
                </c:pt>
                <c:pt idx="32">
                  <c:v>1751.7730496453901</c:v>
                </c:pt>
                <c:pt idx="33">
                  <c:v>1737.9067722075638</c:v>
                </c:pt>
                <c:pt idx="34">
                  <c:v>1724.2582897033158</c:v>
                </c:pt>
                <c:pt idx="35">
                  <c:v>1710.8225108225108</c:v>
                </c:pt>
                <c:pt idx="36">
                  <c:v>1697.5945017182132</c:v>
                </c:pt>
                <c:pt idx="37">
                  <c:v>1684.5694799658997</c:v>
                </c:pt>
                <c:pt idx="38">
                  <c:v>1671.7428087986464</c:v>
                </c:pt>
                <c:pt idx="39">
                  <c:v>1659.1099916036942</c:v>
                </c:pt>
                <c:pt idx="40">
                  <c:v>1646.6666666666667</c:v>
                </c:pt>
                <c:pt idx="41">
                  <c:v>1634.4086021505377</c:v>
                </c:pt>
                <c:pt idx="42">
                  <c:v>1622.3316912972089</c:v>
                </c:pt>
                <c:pt idx="43">
                  <c:v>1610.4319478402608</c:v>
                </c:pt>
                <c:pt idx="44">
                  <c:v>1598.7055016181228</c:v>
                </c:pt>
                <c:pt idx="45">
                  <c:v>1587.1485943775101</c:v>
                </c:pt>
                <c:pt idx="46">
                  <c:v>1575.757575757576</c:v>
                </c:pt>
                <c:pt idx="47">
                  <c:v>1564.5288994457644</c:v>
                </c:pt>
                <c:pt idx="48">
                  <c:v>1553.4591194968555</c:v>
                </c:pt>
                <c:pt idx="49">
                  <c:v>1542.5448868071817</c:v>
                </c:pt>
                <c:pt idx="50">
                  <c:v>1531.7829457364342</c:v>
                </c:pt>
                <c:pt idx="51">
                  <c:v>1521.1701308699</c:v>
                </c:pt>
                <c:pt idx="52">
                  <c:v>1510.7033639143733</c:v>
                </c:pt>
                <c:pt idx="53">
                  <c:v>1500.3796507213365</c:v>
                </c:pt>
                <c:pt idx="54">
                  <c:v>1490.1960784313724</c:v>
                </c:pt>
                <c:pt idx="55">
                  <c:v>1480.1498127340824</c:v>
                </c:pt>
                <c:pt idx="56">
                  <c:v>1470.2380952380954</c:v>
                </c:pt>
                <c:pt idx="57">
                  <c:v>1460.4582409460461</c:v>
                </c:pt>
                <c:pt idx="58">
                  <c:v>1450.8076358296623</c:v>
                </c:pt>
                <c:pt idx="59">
                  <c:v>1441.2837345003645</c:v>
                </c:pt>
                <c:pt idx="60">
                  <c:v>1431.8840579710145</c:v>
                </c:pt>
                <c:pt idx="61">
                  <c:v>1422.6061915046798</c:v>
                </c:pt>
                <c:pt idx="62">
                  <c:v>1413.4477825464951</c:v>
                </c:pt>
                <c:pt idx="63">
                  <c:v>1404.4065387348969</c:v>
                </c:pt>
                <c:pt idx="64">
                  <c:v>1395.4802259887006</c:v>
                </c:pt>
                <c:pt idx="65">
                  <c:v>1386.6666666666667</c:v>
                </c:pt>
                <c:pt idx="66">
                  <c:v>1377.9637377963738</c:v>
                </c:pt>
                <c:pt idx="67">
                  <c:v>1369.3693693693695</c:v>
                </c:pt>
                <c:pt idx="68">
                  <c:v>1360.8815426997246</c:v>
                </c:pt>
                <c:pt idx="69">
                  <c:v>1352.498288843258</c:v>
                </c:pt>
                <c:pt idx="70">
                  <c:v>1344.2176870748299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0-4446-9BE0-DD869BAA0886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2025'!$AN$35:$AN$105</c:f>
              <c:numCache>
                <c:formatCode>#,##0</c:formatCode>
                <c:ptCount val="71"/>
                <c:pt idx="0">
                  <c:v>5381.0396502920112</c:v>
                </c:pt>
                <c:pt idx="1">
                  <c:v>5381.0396502920112</c:v>
                </c:pt>
                <c:pt idx="2">
                  <c:v>5209.7620187177399</c:v>
                </c:pt>
                <c:pt idx="3">
                  <c:v>5053.8492365847524</c:v>
                </c:pt>
                <c:pt idx="4">
                  <c:v>4911.2579079882944</c:v>
                </c:pt>
                <c:pt idx="5">
                  <c:v>4780.2946797098548</c:v>
                </c:pt>
                <c:pt idx="6">
                  <c:v>4659.5441309694143</c:v>
                </c:pt>
                <c:pt idx="7">
                  <c:v>4547.8138075521019</c:v>
                </c:pt>
                <c:pt idx="8">
                  <c:v>4444.0918231107589</c:v>
                </c:pt>
                <c:pt idx="9">
                  <c:v>4347.5137961732789</c:v>
                </c:pt>
                <c:pt idx="10">
                  <c:v>4257.3368077043069</c:v>
                </c:pt>
                <c:pt idx="11">
                  <c:v>4172.9186980295499</c:v>
                </c:pt>
                <c:pt idx="12">
                  <c:v>4093.7014670144827</c:v>
                </c:pt>
                <c:pt idx="13">
                  <c:v>4019.1978581256117</c:v>
                </c:pt>
                <c:pt idx="14">
                  <c:v>3948.9804352439878</c:v>
                </c:pt>
                <c:pt idx="15">
                  <c:v>3882.6726274966895</c:v>
                </c:pt>
                <c:pt idx="16">
                  <c:v>3819.9413400014378</c:v>
                </c:pt>
                <c:pt idx="17">
                  <c:v>3760.4908197123241</c:v>
                </c:pt>
                <c:pt idx="18">
                  <c:v>3704.0575341646077</c:v>
                </c:pt>
                <c:pt idx="19">
                  <c:v>3650.4058729387116</c:v>
                </c:pt>
                <c:pt idx="20">
                  <c:v>3599.3245214385561</c:v>
                </c:pt>
                <c:pt idx="21">
                  <c:v>3550.6233872299649</c:v>
                </c:pt>
                <c:pt idx="22">
                  <c:v>3504.1309829795564</c:v>
                </c:pt>
                <c:pt idx="23">
                  <c:v>3459.6921886365149</c:v>
                </c:pt>
                <c:pt idx="24">
                  <c:v>3417.1663301385543</c:v>
                </c:pt>
                <c:pt idx="25">
                  <c:v>3376.4255235159812</c:v>
                </c:pt>
                <c:pt idx="26">
                  <c:v>3337.3532425027802</c:v>
                </c:pt>
                <c:pt idx="27">
                  <c:v>3299.8430751622536</c:v>
                </c:pt>
                <c:pt idx="28">
                  <c:v>3263.7976409940134</c:v>
                </c:pt>
                <c:pt idx="29">
                  <c:v>3229.1276448138219</c:v>
                </c:pt>
                <c:pt idx="30">
                  <c:v>3195.7510476230032</c:v>
                </c:pt>
                <c:pt idx="31">
                  <c:v>3163.5923378924772</c:v>
                </c:pt>
                <c:pt idx="32">
                  <c:v>3132.5818893207074</c:v>
                </c:pt>
                <c:pt idx="33">
                  <c:v>3102.655393296774</c:v>
                </c:pt>
                <c:pt idx="34">
                  <c:v>3073.7533560980614</c:v>
                </c:pt>
                <c:pt idx="35">
                  <c:v>3045.820652346677</c:v>
                </c:pt>
                <c:pt idx="36">
                  <c:v>3018.806127495674</c:v>
                </c:pt>
                <c:pt idx="37">
                  <c:v>2992.6622431602859</c:v>
                </c:pt>
                <c:pt idx="38">
                  <c:v>2967.3447599866763</c:v>
                </c:pt>
                <c:pt idx="39">
                  <c:v>2942.8124534903041</c:v>
                </c:pt>
                <c:pt idx="40">
                  <c:v>2919.0268589214907</c:v>
                </c:pt>
                <c:pt idx="41">
                  <c:v>2895.9520417464928</c:v>
                </c:pt>
                <c:pt idx="42">
                  <c:v>2873.5543907838774</c:v>
                </c:pt>
                <c:pt idx="43">
                  <c:v>2851.8024314213662</c:v>
                </c:pt>
                <c:pt idx="44">
                  <c:v>2830.666656668021</c:v>
                </c:pt>
                <c:pt idx="45">
                  <c:v>2810.1193740796116</c:v>
                </c:pt>
                <c:pt idx="46">
                  <c:v>2790.1345668383169</c:v>
                </c:pt>
                <c:pt idx="47">
                  <c:v>2770.6877674779153</c:v>
                </c:pt>
                <c:pt idx="48">
                  <c:v>2751.7559429269613</c:v>
                </c:pt>
                <c:pt idx="49">
                  <c:v>2733.3173896997773</c:v>
                </c:pt>
                <c:pt idx="50">
                  <c:v>2715.3516382016023</c:v>
                </c:pt>
                <c:pt idx="51">
                  <c:v>2697.839365233106</c:v>
                </c:pt>
                <c:pt idx="52">
                  <c:v>2680.7623138832055</c:v>
                </c:pt>
                <c:pt idx="53">
                  <c:v>2664.1032200896684</c:v>
                </c:pt>
                <c:pt idx="54">
                  <c:v>2647.8457452264706</c:v>
                </c:pt>
                <c:pt idx="55">
                  <c:v>2631.9744141464107</c:v>
                </c:pt>
                <c:pt idx="56">
                  <c:v>2616.4745581688544</c:v>
                </c:pt>
                <c:pt idx="57">
                  <c:v>2601.3322625563014</c:v>
                </c:pt>
                <c:pt idx="58">
                  <c:v>2586.5343180711902</c:v>
                </c:pt>
                <c:pt idx="59">
                  <c:v>2572.0681762463155</c:v>
                </c:pt>
                <c:pt idx="60">
                  <c:v>2557.9219080395901</c:v>
                </c:pt>
                <c:pt idx="61">
                  <c:v>2544.0841655768691</c:v>
                </c:pt>
                <c:pt idx="62">
                  <c:v>2530.5441467159094</c:v>
                </c:pt>
                <c:pt idx="63">
                  <c:v>2517.2915621906909</c:v>
                </c:pt>
                <c:pt idx="64">
                  <c:v>2504.3166051185426</c:v>
                </c:pt>
                <c:pt idx="65">
                  <c:v>2491.6099226733299</c:v>
                </c:pt>
                <c:pt idx="66">
                  <c:v>2479.1625897464933</c:v>
                </c:pt>
                <c:pt idx="67">
                  <c:v>2466.966084434338</c:v>
                </c:pt>
                <c:pt idx="68">
                  <c:v>2455.0122652048672</c:v>
                </c:pt>
                <c:pt idx="69">
                  <c:v>2443.2933496108003</c:v>
                </c:pt>
                <c:pt idx="70">
                  <c:v>2431.8018944274149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0-4446-9BE0-DD869BAA0886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2025'!$AO$35:$AO$105</c:f>
              <c:numCache>
                <c:formatCode>#,##0</c:formatCode>
                <c:ptCount val="71"/>
                <c:pt idx="0">
                  <c:v>5637.7454084863839</c:v>
                </c:pt>
                <c:pt idx="1">
                  <c:v>5631.20716921455</c:v>
                </c:pt>
                <c:pt idx="2">
                  <c:v>5624.6840775063192</c:v>
                </c:pt>
                <c:pt idx="3">
                  <c:v>5618.1760807825813</c:v>
                </c:pt>
                <c:pt idx="4">
                  <c:v>5611.6831267072912</c:v>
                </c:pt>
                <c:pt idx="5">
                  <c:v>5605.7934508816124</c:v>
                </c:pt>
                <c:pt idx="6">
                  <c:v>5599.329070133138</c:v>
                </c:pt>
                <c:pt idx="7">
                  <c:v>5592.8795811518321</c:v>
                </c:pt>
                <c:pt idx="8">
                  <c:v>5586.4449325384376</c:v>
                </c:pt>
                <c:pt idx="9">
                  <c:v>5580.6080869292655</c:v>
                </c:pt>
                <c:pt idx="10">
                  <c:v>5574.2016280525986</c:v>
                </c:pt>
                <c:pt idx="11">
                  <c:v>5567.8098613572392</c:v>
                </c:pt>
                <c:pt idx="12">
                  <c:v>5561.4327363598495</c:v>
                </c:pt>
                <c:pt idx="13">
                  <c:v>5555.6480133139175</c:v>
                </c:pt>
                <c:pt idx="14">
                  <c:v>5549.2987012987014</c:v>
                </c:pt>
                <c:pt idx="15">
                  <c:v>5542.963885429639</c:v>
                </c:pt>
                <c:pt idx="16">
                  <c:v>5536.6435161190011</c:v>
                </c:pt>
                <c:pt idx="17">
                  <c:v>5530.9102205653935</c:v>
                </c:pt>
                <c:pt idx="18">
                  <c:v>5524.6172941663217</c:v>
                </c:pt>
                <c:pt idx="19">
                  <c:v>5518.338671350346</c:v>
                </c:pt>
                <c:pt idx="20">
                  <c:v>5512.6432036329861</c:v>
                </c:pt>
                <c:pt idx="21">
                  <c:v>5506.3917525773195</c:v>
                </c:pt>
                <c:pt idx="22">
                  <c:v>5500.1544640098855</c:v>
                </c:pt>
                <c:pt idx="23">
                  <c:v>5494.4964509824094</c:v>
                </c:pt>
                <c:pt idx="24">
                  <c:v>5488.2860665844637</c:v>
                </c:pt>
                <c:pt idx="25">
                  <c:v>5482.0897054295392</c:v>
                </c:pt>
                <c:pt idx="26">
                  <c:v>5476.4687788372812</c:v>
                </c:pt>
                <c:pt idx="27">
                  <c:v>5470.2990577632117</c:v>
                </c:pt>
                <c:pt idx="28">
                  <c:v>5464.1432225063936</c:v>
                </c:pt>
                <c:pt idx="29">
                  <c:v>5458.5590189064897</c:v>
                </c:pt>
                <c:pt idx="30">
                  <c:v>5452.4295630869747</c:v>
                </c:pt>
                <c:pt idx="31">
                  <c:v>5446.3138574487612</c:v>
                </c:pt>
                <c:pt idx="32">
                  <c:v>5440.7660181318124</c:v>
                </c:pt>
                <c:pt idx="33">
                  <c:v>5434.6764346764348</c:v>
                </c:pt>
                <c:pt idx="34">
                  <c:v>5429.1522667208783</c:v>
                </c:pt>
                <c:pt idx="35">
                  <c:v>5423.0886384404512</c:v>
                </c:pt>
                <c:pt idx="36">
                  <c:v>5417.0385395537533</c:v>
                </c:pt>
                <c:pt idx="37">
                  <c:v>5411.5501519756835</c:v>
                </c:pt>
                <c:pt idx="38">
                  <c:v>5405.5257565023785</c:v>
                </c:pt>
                <c:pt idx="39">
                  <c:v>5400.0606612071579</c:v>
                </c:pt>
                <c:pt idx="40">
                  <c:v>5394.0618056958192</c:v>
                </c:pt>
                <c:pt idx="41">
                  <c:v>5388.619854721549</c:v>
                </c:pt>
                <c:pt idx="42">
                  <c:v>5382.6463771036979</c:v>
                </c:pt>
                <c:pt idx="43">
                  <c:v>5376.6861284477554</c:v>
                </c:pt>
                <c:pt idx="44">
                  <c:v>5371.2791633145616</c:v>
                </c:pt>
                <c:pt idx="45">
                  <c:v>5365.3440482169763</c:v>
                </c:pt>
                <c:pt idx="46">
                  <c:v>5359.9598595082789</c:v>
                </c:pt>
                <c:pt idx="47">
                  <c:v>5354.0497193263827</c:v>
                </c:pt>
                <c:pt idx="48">
                  <c:v>5348.6881634288002</c:v>
                </c:pt>
                <c:pt idx="49">
                  <c:v>5342.8028408522559</c:v>
                </c:pt>
                <c:pt idx="50">
                  <c:v>5337.4637753572506</c:v>
                </c:pt>
                <c:pt idx="51">
                  <c:v>5331.60311439409</c:v>
                </c:pt>
                <c:pt idx="52">
                  <c:v>5326.2863980853608</c:v>
                </c:pt>
                <c:pt idx="53">
                  <c:v>5320.450244048212</c:v>
                </c:pt>
                <c:pt idx="54">
                  <c:v>5315.1557368892427</c:v>
                </c:pt>
                <c:pt idx="55">
                  <c:v>5309.3439363817097</c:v>
                </c:pt>
                <c:pt idx="56">
                  <c:v>5304.0714995034759</c:v>
                </c:pt>
                <c:pt idx="57">
                  <c:v>5298.2839004067055</c:v>
                </c:pt>
                <c:pt idx="58">
                  <c:v>5293.0333960955304</c:v>
                </c:pt>
                <c:pt idx="59">
                  <c:v>5287.7932877932872</c:v>
                </c:pt>
                <c:pt idx="60">
                  <c:v>5282.0411392405058</c:v>
                </c:pt>
                <c:pt idx="61">
                  <c:v>5276.8227622999411</c:v>
                </c:pt>
                <c:pt idx="62">
                  <c:v>5271.0944438961806</c:v>
                </c:pt>
                <c:pt idx="63">
                  <c:v>5265.8976634131914</c:v>
                </c:pt>
                <c:pt idx="64">
                  <c:v>5260.1930273783728</c:v>
                </c:pt>
                <c:pt idx="65">
                  <c:v>5255.0177095631643</c:v>
                </c:pt>
                <c:pt idx="66">
                  <c:v>5249.8525653626893</c:v>
                </c:pt>
                <c:pt idx="67">
                  <c:v>5244.1826215022093</c:v>
                </c:pt>
                <c:pt idx="68">
                  <c:v>5239.0387444825892</c:v>
                </c:pt>
                <c:pt idx="69">
                  <c:v>5233.3921222810113</c:v>
                </c:pt>
                <c:pt idx="70">
                  <c:v>5228.2693813625683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0-4446-9BE0-DD869BAA0886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2025'!$AP$35:$AP$105</c:f>
              <c:numCache>
                <c:formatCode>#,##0</c:formatCode>
                <c:ptCount val="71"/>
                <c:pt idx="0">
                  <c:v>6047.7754343297529</c:v>
                </c:pt>
                <c:pt idx="1">
                  <c:v>6039.1340363810987</c:v>
                </c:pt>
                <c:pt idx="2">
                  <c:v>6030.7905137939433</c:v>
                </c:pt>
                <c:pt idx="3">
                  <c:v>6022.7257278345905</c:v>
                </c:pt>
                <c:pt idx="4">
                  <c:v>6014.9223045900571</c:v>
                </c:pt>
                <c:pt idx="5">
                  <c:v>6007.3644257662982</c:v>
                </c:pt>
                <c:pt idx="6">
                  <c:v>6000.0376494817729</c:v>
                </c:pt>
                <c:pt idx="7">
                  <c:v>5992.9287560514376</c:v>
                </c:pt>
                <c:pt idx="8">
                  <c:v>5986.0256147025593</c:v>
                </c:pt>
                <c:pt idx="9">
                  <c:v>5979.3170679111872</c:v>
                </c:pt>
                <c:pt idx="10">
                  <c:v>5972.7928306425756</c:v>
                </c:pt>
                <c:pt idx="11">
                  <c:v>5966.4434022543592</c:v>
                </c:pt>
                <c:pt idx="12">
                  <c:v>5960.2599892042799</c:v>
                </c:pt>
                <c:pt idx="13">
                  <c:v>5954.2344370142273</c:v>
                </c:pt>
                <c:pt idx="14">
                  <c:v>5948.3591701947216</c:v>
                </c:pt>
                <c:pt idx="15">
                  <c:v>5942.6271390404199</c:v>
                </c:pt>
                <c:pt idx="16">
                  <c:v>5937.0317723770331</c:v>
                </c:pt>
                <c:pt idx="17">
                  <c:v>5931.5669354801867</c:v>
                </c:pt>
                <c:pt idx="18">
                  <c:v>5926.2268925032013</c:v>
                </c:pt>
                <c:pt idx="19">
                  <c:v>5921.0062728475859</c:v>
                </c:pt>
                <c:pt idx="20">
                  <c:v>5915.9000409912351</c:v>
                </c:pt>
                <c:pt idx="21">
                  <c:v>5910.9034693573458</c:v>
                </c:pt>
                <c:pt idx="22">
                  <c:v>5906.0121138644981</c:v>
                </c:pt>
                <c:pt idx="23">
                  <c:v>5901.221791846935</c:v>
                </c:pt>
                <c:pt idx="24">
                  <c:v>5896.5285620751947</c:v>
                </c:pt>
                <c:pt idx="25">
                  <c:v>5891.9287066424768</c:v>
                </c:pt>
                <c:pt idx="26">
                  <c:v>5887.4187145119749</c:v>
                </c:pt>
                <c:pt idx="27">
                  <c:v>5882.9952665461969</c:v>
                </c:pt>
                <c:pt idx="28">
                  <c:v>5878.6552218612896</c:v>
                </c:pt>
                <c:pt idx="29">
                  <c:v>5874.3956053684778</c:v>
                </c:pt>
                <c:pt idx="30">
                  <c:v>5870.2135963810979</c:v>
                </c:pt>
                <c:pt idx="31">
                  <c:v>5866.1065181799759</c:v>
                </c:pt>
                <c:pt idx="32">
                  <c:v>5862.0718284422701</c:v>
                </c:pt>
                <c:pt idx="33">
                  <c:v>5858.1071104496432</c:v>
                </c:pt>
                <c:pt idx="34">
                  <c:v>5854.2100650010252</c:v>
                </c:pt>
                <c:pt idx="35">
                  <c:v>5850.3785029634591</c:v>
                </c:pt>
                <c:pt idx="36">
                  <c:v>5846.6103384017024</c:v>
                </c:pt>
                <c:pt idx="37">
                  <c:v>5842.9035822335836</c:v>
                </c:pt>
                <c:pt idx="38">
                  <c:v>5839.2563363636964</c:v>
                </c:pt>
                <c:pt idx="39">
                  <c:v>5835.6667882529055</c:v>
                </c:pt>
                <c:pt idx="40">
                  <c:v>5832.133205885465</c:v>
                </c:pt>
                <c:pt idx="41">
                  <c:v>5828.653933099441</c:v>
                </c:pt>
                <c:pt idx="42">
                  <c:v>5825.2273852494664</c:v>
                </c:pt>
                <c:pt idx="43">
                  <c:v>5821.8520451739241</c:v>
                </c:pt>
                <c:pt idx="44">
                  <c:v>5818.5264594413538</c:v>
                </c:pt>
                <c:pt idx="45">
                  <c:v>5815.2492348532387</c:v>
                </c:pt>
                <c:pt idx="46">
                  <c:v>5812.019035182504</c:v>
                </c:pt>
                <c:pt idx="47">
                  <c:v>5808.83457812898</c:v>
                </c:pt>
                <c:pt idx="48">
                  <c:v>5805.6946324747505</c:v>
                </c:pt>
                <c:pt idx="49">
                  <c:v>5802.5980154239132</c:v>
                </c:pt>
                <c:pt idx="50">
                  <c:v>5799.5435901126184</c:v>
                </c:pt>
                <c:pt idx="51">
                  <c:v>5796.5302632764906</c:v>
                </c:pt>
                <c:pt idx="52">
                  <c:v>5793.556983063696</c:v>
                </c:pt>
                <c:pt idx="53">
                  <c:v>5790.6227369829066</c:v>
                </c:pt>
                <c:pt idx="54">
                  <c:v>5787.7265499762943</c:v>
                </c:pt>
                <c:pt idx="55">
                  <c:v>5784.8674826085899</c:v>
                </c:pt>
                <c:pt idx="56">
                  <c:v>5782.0446293638988</c:v>
                </c:pt>
                <c:pt idx="57">
                  <c:v>5779.2571170427254</c:v>
                </c:pt>
                <c:pt idx="58">
                  <c:v>5776.5041032522031</c:v>
                </c:pt>
                <c:pt idx="59">
                  <c:v>5773.7847749831371</c:v>
                </c:pt>
                <c:pt idx="60">
                  <c:v>5771.0983472679391</c:v>
                </c:pt>
                <c:pt idx="61">
                  <c:v>5768.4440619140332</c:v>
                </c:pt>
                <c:pt idx="62">
                  <c:v>5765.8211863076776</c:v>
                </c:pt>
                <c:pt idx="63">
                  <c:v>5763.2290122836084</c:v>
                </c:pt>
                <c:pt idx="64">
                  <c:v>5760.6668550561781</c:v>
                </c:pt>
                <c:pt idx="65">
                  <c:v>5758.1340522080563</c:v>
                </c:pt>
                <c:pt idx="66">
                  <c:v>5755.6299627328108</c:v>
                </c:pt>
                <c:pt idx="67">
                  <c:v>5753.1539661279703</c:v>
                </c:pt>
                <c:pt idx="68">
                  <c:v>5750.7054615354127</c:v>
                </c:pt>
                <c:pt idx="69">
                  <c:v>5748.2838669261664</c:v>
                </c:pt>
                <c:pt idx="70">
                  <c:v>5745.8886183268924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0-4446-9BE0-DD869BAA0886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2025'!$AQ$35:$AQ$105</c:f>
              <c:numCache>
                <c:formatCode>#,##0</c:formatCode>
                <c:ptCount val="71"/>
                <c:pt idx="0">
                  <c:v>5917.1149144254277</c:v>
                </c:pt>
                <c:pt idx="1">
                  <c:v>5817.6180002163492</c:v>
                </c:pt>
                <c:pt idx="2">
                  <c:v>5724.253748994749</c:v>
                </c:pt>
                <c:pt idx="3">
                  <c:v>5636.5944265235066</c:v>
                </c:pt>
                <c:pt idx="4">
                  <c:v>5554.1912903781058</c:v>
                </c:pt>
                <c:pt idx="5">
                  <c:v>5476.3305575669801</c:v>
                </c:pt>
                <c:pt idx="6">
                  <c:v>5402.9134341686668</c:v>
                </c:pt>
                <c:pt idx="7">
                  <c:v>5333.377409011272</c:v>
                </c:pt>
                <c:pt idx="8">
                  <c:v>5267.5568905285836</c:v>
                </c:pt>
                <c:pt idx="9">
                  <c:v>5205.131789781587</c:v>
                </c:pt>
                <c:pt idx="10">
                  <c:v>5145.70022219151</c:v>
                </c:pt>
                <c:pt idx="11">
                  <c:v>5089.3223279533149</c:v>
                </c:pt>
                <c:pt idx="12">
                  <c:v>5035.528136411398</c:v>
                </c:pt>
                <c:pt idx="13">
                  <c:v>4984.295997281406</c:v>
                </c:pt>
                <c:pt idx="14">
                  <c:v>4935.3536177502237</c:v>
                </c:pt>
                <c:pt idx="15">
                  <c:v>4888.6464866830293</c:v>
                </c:pt>
                <c:pt idx="16">
                  <c:v>4843.8813498258669</c:v>
                </c:pt>
                <c:pt idx="17">
                  <c:v>4801.0712691563758</c:v>
                </c:pt>
                <c:pt idx="18">
                  <c:v>4760.0409110577866</c:v>
                </c:pt>
                <c:pt idx="19">
                  <c:v>4720.6725705145709</c:v>
                </c:pt>
                <c:pt idx="20">
                  <c:v>4682.9013438597513</c:v>
                </c:pt>
                <c:pt idx="21">
                  <c:v>4646.577130953181</c:v>
                </c:pt>
                <c:pt idx="22">
                  <c:v>4611.6907245962557</c:v>
                </c:pt>
                <c:pt idx="23">
                  <c:v>4578.1035705840623</c:v>
                </c:pt>
                <c:pt idx="24">
                  <c:v>4545.7704480779885</c:v>
                </c:pt>
                <c:pt idx="25">
                  <c:v>4514.606573890982</c:v>
                </c:pt>
                <c:pt idx="26">
                  <c:v>4484.5317841954584</c:v>
                </c:pt>
                <c:pt idx="27">
                  <c:v>4455.5521802767116</c:v>
                </c:pt>
                <c:pt idx="28">
                  <c:v>4427.5521405049403</c:v>
                </c:pt>
                <c:pt idx="29">
                  <c:v>4400.5018546803403</c:v>
                </c:pt>
                <c:pt idx="30">
                  <c:v>4374.2939512521352</c:v>
                </c:pt>
                <c:pt idx="31">
                  <c:v>4349.0605878177421</c:v>
                </c:pt>
                <c:pt idx="32">
                  <c:v>4324.541653264715</c:v>
                </c:pt>
                <c:pt idx="33">
                  <c:v>4300.8708014928025</c:v>
                </c:pt>
                <c:pt idx="34">
                  <c:v>4277.9113342289465</c:v>
                </c:pt>
                <c:pt idx="35">
                  <c:v>4255.6446507702049</c:v>
                </c:pt>
                <c:pt idx="36">
                  <c:v>4234.0529759613701</c:v>
                </c:pt>
                <c:pt idx="37">
                  <c:v>4213.119320357926</c:v>
                </c:pt>
                <c:pt idx="38">
                  <c:v>4192.8274428274426</c:v>
                </c:pt>
                <c:pt idx="39">
                  <c:v>4173.1258352373152</c:v>
                </c:pt>
                <c:pt idx="40">
                  <c:v>4153.9293346263767</c:v>
                </c:pt>
                <c:pt idx="41">
                  <c:v>4135.332564398308</c:v>
                </c:pt>
                <c:pt idx="42">
                  <c:v>4117.2167403878866</c:v>
                </c:pt>
                <c:pt idx="43">
                  <c:v>4099.6061491551263</c:v>
                </c:pt>
                <c:pt idx="44">
                  <c:v>4082.455444876477</c:v>
                </c:pt>
                <c:pt idx="45">
                  <c:v>4065.7549895840334</c:v>
                </c:pt>
                <c:pt idx="46">
                  <c:v>4049.5293871574981</c:v>
                </c:pt>
                <c:pt idx="47">
                  <c:v>4033.735301225905</c:v>
                </c:pt>
                <c:pt idx="48">
                  <c:v>4018.2640820223319</c:v>
                </c:pt>
                <c:pt idx="49">
                  <c:v>4003.2421613306096</c:v>
                </c:pt>
                <c:pt idx="50">
                  <c:v>3988.5950672017534</c:v>
                </c:pt>
                <c:pt idx="51">
                  <c:v>3974.3158136746943</c:v>
                </c:pt>
                <c:pt idx="52">
                  <c:v>3960.3976598617191</c:v>
                </c:pt>
                <c:pt idx="53">
                  <c:v>3946.8019178707723</c:v>
                </c:pt>
                <c:pt idx="54">
                  <c:v>3933.5549252736714</c:v>
                </c:pt>
                <c:pt idx="55">
                  <c:v>3920.5553350559308</c:v>
                </c:pt>
                <c:pt idx="56">
                  <c:v>3907.8937807310044</c:v>
                </c:pt>
                <c:pt idx="57">
                  <c:v>3895.5018470676291</c:v>
                </c:pt>
                <c:pt idx="58">
                  <c:v>3883.4375025072814</c:v>
                </c:pt>
                <c:pt idx="59">
                  <c:v>3871.6334578497326</c:v>
                </c:pt>
                <c:pt idx="60">
                  <c:v>3860.0548679341587</c:v>
                </c:pt>
                <c:pt idx="61">
                  <c:v>3848.7595419847326</c:v>
                </c:pt>
                <c:pt idx="62">
                  <c:v>3837.6822625532218</c:v>
                </c:pt>
                <c:pt idx="63">
                  <c:v>3826.8803516789349</c:v>
                </c:pt>
                <c:pt idx="64">
                  <c:v>3816.3196114453322</c:v>
                </c:pt>
                <c:pt idx="65">
                  <c:v>3805.9067748631815</c:v>
                </c:pt>
                <c:pt idx="66">
                  <c:v>3795.7589635810405</c:v>
                </c:pt>
                <c:pt idx="67">
                  <c:v>3785.8131731468661</c:v>
                </c:pt>
                <c:pt idx="68">
                  <c:v>3776.0961148385081</c:v>
                </c:pt>
                <c:pt idx="69">
                  <c:v>3766.5460487918758</c:v>
                </c:pt>
                <c:pt idx="70">
                  <c:v>3757.2191517108608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0-4446-9BE0-DD869BAA0886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2025'!$AR$35:$AR$105</c:f>
              <c:numCache>
                <c:formatCode>#,##0</c:formatCode>
                <c:ptCount val="71"/>
                <c:pt idx="0">
                  <c:v>4169.7474789565795</c:v>
                </c:pt>
                <c:pt idx="1">
                  <c:v>4167.6634735526868</c:v>
                </c:pt>
                <c:pt idx="2">
                  <c:v>4165.2347652347653</c:v>
                </c:pt>
                <c:pt idx="3">
                  <c:v>4162.8088859306099</c:v>
                </c:pt>
                <c:pt idx="4">
                  <c:v>4160.0399102020456</c:v>
                </c:pt>
                <c:pt idx="5">
                  <c:v>4157.2746157041965</c:v>
                </c:pt>
                <c:pt idx="6">
                  <c:v>4154.1680504815677</c:v>
                </c:pt>
                <c:pt idx="7">
                  <c:v>4151.0661246162781</c:v>
                </c:pt>
                <c:pt idx="8">
                  <c:v>4147.6249689132055</c:v>
                </c:pt>
                <c:pt idx="9">
                  <c:v>4144.1895137911042</c:v>
                </c:pt>
                <c:pt idx="10">
                  <c:v>4140.4170804369414</c:v>
                </c:pt>
                <c:pt idx="11">
                  <c:v>4136.6515088879705</c:v>
                </c:pt>
                <c:pt idx="12">
                  <c:v>4132.8927804394516</c:v>
                </c:pt>
                <c:pt idx="13">
                  <c:v>4128.8001320349895</c:v>
                </c:pt>
                <c:pt idx="14">
                  <c:v>4124.7155812036272</c:v>
                </c:pt>
                <c:pt idx="15">
                  <c:v>4120.6391039367481</c:v>
                </c:pt>
                <c:pt idx="16">
                  <c:v>4116.2320032908265</c:v>
                </c:pt>
                <c:pt idx="17">
                  <c:v>4111.834319526627</c:v>
                </c:pt>
                <c:pt idx="18">
                  <c:v>4107.4460224940476</c:v>
                </c:pt>
                <c:pt idx="19">
                  <c:v>4102.7306273062732</c:v>
                </c:pt>
                <c:pt idx="20">
                  <c:v>4098.3617300131064</c:v>
                </c:pt>
                <c:pt idx="21">
                  <c:v>4093.6671575846835</c:v>
                </c:pt>
                <c:pt idx="22">
                  <c:v>4088.6491787202744</c:v>
                </c:pt>
                <c:pt idx="23">
                  <c:v>4083.9768182189209</c:v>
                </c:pt>
                <c:pt idx="24">
                  <c:v>4078.9825533996413</c:v>
                </c:pt>
                <c:pt idx="25">
                  <c:v>4074.0004885595636</c:v>
                </c:pt>
                <c:pt idx="26">
                  <c:v>4069.0305790500979</c:v>
                </c:pt>
                <c:pt idx="27">
                  <c:v>4064.0727804402568</c:v>
                </c:pt>
                <c:pt idx="28">
                  <c:v>4059.1270485153332</c:v>
                </c:pt>
                <c:pt idx="29">
                  <c:v>4053.8648517258143</c:v>
                </c:pt>
                <c:pt idx="30">
                  <c:v>4048.9439184268031</c:v>
                </c:pt>
                <c:pt idx="31">
                  <c:v>4043.7080740321667</c:v>
                </c:pt>
                <c:pt idx="32">
                  <c:v>4038.4857534910002</c:v>
                </c:pt>
                <c:pt idx="33">
                  <c:v>4033.2769044740025</c:v>
                </c:pt>
                <c:pt idx="34">
                  <c:v>4028.0814749215042</c:v>
                </c:pt>
                <c:pt idx="35">
                  <c:v>4022.89941304173</c:v>
                </c:pt>
                <c:pt idx="36">
                  <c:v>4017.730667309082</c:v>
                </c:pt>
                <c:pt idx="37">
                  <c:v>4012.5751864624267</c:v>
                </c:pt>
                <c:pt idx="38">
                  <c:v>4007.4329195034043</c:v>
                </c:pt>
                <c:pt idx="39">
                  <c:v>4002.3038156947441</c:v>
                </c:pt>
                <c:pt idx="40">
                  <c:v>3996.8685093465406</c:v>
                </c:pt>
                <c:pt idx="41">
                  <c:v>3991.7663954044997</c:v>
                </c:pt>
                <c:pt idx="42">
                  <c:v>3986.6772908366534</c:v>
                </c:pt>
                <c:pt idx="43">
                  <c:v>3981.2843160658867</c:v>
                </c:pt>
                <c:pt idx="44">
                  <c:v>3976.2218866724947</c:v>
                </c:pt>
                <c:pt idx="45">
                  <c:v>3971.1723152631162</c:v>
                </c:pt>
                <c:pt idx="46">
                  <c:v>3965.821179454661</c:v>
                </c:pt>
                <c:pt idx="47">
                  <c:v>3960.7979734008868</c:v>
                </c:pt>
                <c:pt idx="48">
                  <c:v>3955.7874762808347</c:v>
                </c:pt>
                <c:pt idx="49">
                  <c:v>3950.7896399241945</c:v>
                </c:pt>
                <c:pt idx="50">
                  <c:v>3945.8044164037856</c:v>
                </c:pt>
                <c:pt idx="51">
                  <c:v>3940.8317580340267</c:v>
                </c:pt>
                <c:pt idx="52">
                  <c:v>3935.8716173694147</c:v>
                </c:pt>
                <c:pt idx="53">
                  <c:v>3930.9239472030167</c:v>
                </c:pt>
                <c:pt idx="54">
                  <c:v>3925.9887005649716</c:v>
                </c:pt>
                <c:pt idx="55">
                  <c:v>3921.0658307210033</c:v>
                </c:pt>
                <c:pt idx="56">
                  <c:v>3916.1552911709455</c:v>
                </c:pt>
                <c:pt idx="57">
                  <c:v>3911.5628176061296</c:v>
                </c:pt>
                <c:pt idx="58">
                  <c:v>3906.6760365425162</c:v>
                </c:pt>
                <c:pt idx="59">
                  <c:v>3902.1057557323352</c:v>
                </c:pt>
                <c:pt idx="60">
                  <c:v>3897.242561146596</c:v>
                </c:pt>
                <c:pt idx="61">
                  <c:v>3892.6943126118417</c:v>
                </c:pt>
                <c:pt idx="62">
                  <c:v>3888.1566677028286</c:v>
                </c:pt>
                <c:pt idx="63">
                  <c:v>3883.6295893813549</c:v>
                </c:pt>
                <c:pt idx="64">
                  <c:v>3879.1130407815167</c:v>
                </c:pt>
                <c:pt idx="65">
                  <c:v>3874.6069852087044</c:v>
                </c:pt>
                <c:pt idx="66">
                  <c:v>3870.4107681596656</c:v>
                </c:pt>
                <c:pt idx="67">
                  <c:v>3865.9248956884567</c:v>
                </c:pt>
                <c:pt idx="68">
                  <c:v>3861.747452917567</c:v>
                </c:pt>
                <c:pt idx="69">
                  <c:v>3857.2816282476292</c:v>
                </c:pt>
                <c:pt idx="70">
                  <c:v>3853.1228340392763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0-4446-9BE0-DD869BAA0886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2025'!$AS$35:$AS$105</c:f>
              <c:numCache>
                <c:formatCode>#,##0</c:formatCode>
                <c:ptCount val="71"/>
                <c:pt idx="0">
                  <c:v>6272.8455284552847</c:v>
                </c:pt>
                <c:pt idx="1">
                  <c:v>6070.495672698662</c:v>
                </c:pt>
                <c:pt idx="2">
                  <c:v>5880.792682926829</c:v>
                </c:pt>
                <c:pt idx="3">
                  <c:v>5702.5868440502582</c:v>
                </c:pt>
                <c:pt idx="4">
                  <c:v>5534.8637015781924</c:v>
                </c:pt>
                <c:pt idx="5">
                  <c:v>5376.7247386759582</c:v>
                </c:pt>
                <c:pt idx="6">
                  <c:v>5227.3712737127371</c:v>
                </c:pt>
                <c:pt idx="7">
                  <c:v>5086.0909690177987</c:v>
                </c:pt>
                <c:pt idx="8">
                  <c:v>4952.2464698331196</c:v>
                </c:pt>
                <c:pt idx="9">
                  <c:v>4825.2657911194501</c:v>
                </c:pt>
                <c:pt idx="10">
                  <c:v>4704.6341463414628</c:v>
                </c:pt>
                <c:pt idx="11">
                  <c:v>4589.8869720404518</c:v>
                </c:pt>
                <c:pt idx="12">
                  <c:v>4480.6039488966326</c:v>
                </c:pt>
                <c:pt idx="13">
                  <c:v>4376.4038570618268</c:v>
                </c:pt>
                <c:pt idx="14">
                  <c:v>4276.9401330376941</c:v>
                </c:pt>
                <c:pt idx="15">
                  <c:v>4181.8970189701895</c:v>
                </c:pt>
                <c:pt idx="16">
                  <c:v>4096.4162463498806</c:v>
                </c:pt>
                <c:pt idx="17">
                  <c:v>4093.1564986737403</c:v>
                </c:pt>
                <c:pt idx="18">
                  <c:v>4089.9019347998942</c:v>
                </c:pt>
                <c:pt idx="19">
                  <c:v>4087.0133309790767</c:v>
                </c:pt>
                <c:pt idx="20">
                  <c:v>4083.7685250529289</c:v>
                </c:pt>
                <c:pt idx="21">
                  <c:v>4080.8885754583921</c:v>
                </c:pt>
                <c:pt idx="22">
                  <c:v>4078.0126849894295</c:v>
                </c:pt>
                <c:pt idx="23">
                  <c:v>4075.1408450704225</c:v>
                </c:pt>
                <c:pt idx="24">
                  <c:v>4072.2730471498944</c:v>
                </c:pt>
                <c:pt idx="25">
                  <c:v>4069.409282700422</c:v>
                </c:pt>
                <c:pt idx="26">
                  <c:v>4066.9067908284283</c:v>
                </c:pt>
                <c:pt idx="27">
                  <c:v>4064.4073748902542</c:v>
                </c:pt>
                <c:pt idx="28">
                  <c:v>4061.5546587120548</c:v>
                </c:pt>
                <c:pt idx="29">
                  <c:v>4059.0618149934239</c:v>
                </c:pt>
                <c:pt idx="30">
                  <c:v>4056.5720294426919</c:v>
                </c:pt>
                <c:pt idx="31">
                  <c:v>4054.085296435765</c:v>
                </c:pt>
                <c:pt idx="32">
                  <c:v>4051.6016103623315</c:v>
                </c:pt>
                <c:pt idx="33">
                  <c:v>4049.4751574527645</c:v>
                </c:pt>
                <c:pt idx="34">
                  <c:v>4046.9971151324416</c:v>
                </c:pt>
                <c:pt idx="35">
                  <c:v>4044.8754914809961</c:v>
                </c:pt>
                <c:pt idx="36">
                  <c:v>4042.4030736989175</c:v>
                </c:pt>
                <c:pt idx="37">
                  <c:v>4040.2862628731018</c:v>
                </c:pt>
                <c:pt idx="38">
                  <c:v>4038.171667829728</c:v>
                </c:pt>
                <c:pt idx="39">
                  <c:v>4036.0592850915432</c:v>
                </c:pt>
                <c:pt idx="40">
                  <c:v>4033.9491111885673</c:v>
                </c:pt>
                <c:pt idx="41">
                  <c:v>4031.8411426580737</c:v>
                </c:pt>
                <c:pt idx="42">
                  <c:v>4029.7353760445685</c:v>
                </c:pt>
                <c:pt idx="43">
                  <c:v>4027.6318078997738</c:v>
                </c:pt>
                <c:pt idx="44">
                  <c:v>4025.5304347826086</c:v>
                </c:pt>
                <c:pt idx="45">
                  <c:v>4023.7809647979138</c:v>
                </c:pt>
                <c:pt idx="46">
                  <c:v>4021.6836069846236</c:v>
                </c:pt>
                <c:pt idx="47">
                  <c:v>4019.9374782910736</c:v>
                </c:pt>
                <c:pt idx="48">
                  <c:v>4017.8441242839785</c:v>
                </c:pt>
                <c:pt idx="49">
                  <c:v>4016.1013273184699</c:v>
                </c:pt>
                <c:pt idx="50">
                  <c:v>4014.3600416233094</c:v>
                </c:pt>
                <c:pt idx="51">
                  <c:v>4012.620265233596</c:v>
                </c:pt>
                <c:pt idx="52">
                  <c:v>4010.8819961878357</c:v>
                </c:pt>
                <c:pt idx="53">
                  <c:v>4008.7980602701764</c:v>
                </c:pt>
                <c:pt idx="54">
                  <c:v>4007.0631004933784</c:v>
                </c:pt>
                <c:pt idx="55">
                  <c:v>4005.6762135502295</c:v>
                </c:pt>
                <c:pt idx="56">
                  <c:v>4003.94395433316</c:v>
                </c:pt>
                <c:pt idx="57">
                  <c:v>4002.2131927033802</c:v>
                </c:pt>
                <c:pt idx="58">
                  <c:v>4000.483926719668</c:v>
                </c:pt>
                <c:pt idx="59">
                  <c:v>3998.7561544441564</c:v>
                </c:pt>
                <c:pt idx="60">
                  <c:v>3997.3750107935412</c:v>
                </c:pt>
                <c:pt idx="61">
                  <c:v>3995.6499223200412</c:v>
                </c:pt>
                <c:pt idx="62">
                  <c:v>3993.926322146493</c:v>
                </c:pt>
                <c:pt idx="63">
                  <c:v>3992.5485122897799</c:v>
                </c:pt>
                <c:pt idx="64">
                  <c:v>3990.8275862068967</c:v>
                </c:pt>
                <c:pt idx="65">
                  <c:v>3989.4519131334023</c:v>
                </c:pt>
                <c:pt idx="66">
                  <c:v>3988.077188146106</c:v>
                </c:pt>
                <c:pt idx="67">
                  <c:v>3986.3601136657194</c:v>
                </c:pt>
                <c:pt idx="68">
                  <c:v>3984.9875182921578</c:v>
                </c:pt>
                <c:pt idx="69">
                  <c:v>3983.6158678254887</c:v>
                </c:pt>
                <c:pt idx="70">
                  <c:v>3982.2451612903224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0-4446-9BE0-DD869BAA0886}"/>
            </c:ext>
          </c:extLst>
        </c:ser>
        <c:ser>
          <c:idx val="13"/>
          <c:order val="12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2025'!$AU$35:$AU$105</c:f>
              <c:numCache>
                <c:formatCode>#,##0</c:formatCode>
                <c:ptCount val="71"/>
                <c:pt idx="0">
                  <c:v>4232.0494531621489</c:v>
                </c:pt>
                <c:pt idx="1">
                  <c:v>4232.0494531621489</c:v>
                </c:pt>
                <c:pt idx="2">
                  <c:v>4232.0494531621489</c:v>
                </c:pt>
                <c:pt idx="3">
                  <c:v>4232.0494531621489</c:v>
                </c:pt>
                <c:pt idx="4">
                  <c:v>4232.0494531621489</c:v>
                </c:pt>
                <c:pt idx="5">
                  <c:v>4232.0494531621489</c:v>
                </c:pt>
                <c:pt idx="6">
                  <c:v>4232.0494531621489</c:v>
                </c:pt>
                <c:pt idx="7">
                  <c:v>4232.0494531621489</c:v>
                </c:pt>
                <c:pt idx="8">
                  <c:v>4232.0494531621489</c:v>
                </c:pt>
                <c:pt idx="9">
                  <c:v>4232.0494531621489</c:v>
                </c:pt>
                <c:pt idx="10">
                  <c:v>4232.0494531621489</c:v>
                </c:pt>
                <c:pt idx="11">
                  <c:v>4232.0494531621489</c:v>
                </c:pt>
                <c:pt idx="12">
                  <c:v>4232.0494531621489</c:v>
                </c:pt>
                <c:pt idx="13">
                  <c:v>4232.0494531621489</c:v>
                </c:pt>
                <c:pt idx="14">
                  <c:v>4232.0494531621489</c:v>
                </c:pt>
                <c:pt idx="15">
                  <c:v>4232.0494531621489</c:v>
                </c:pt>
                <c:pt idx="16">
                  <c:v>4232.0494531621489</c:v>
                </c:pt>
                <c:pt idx="17">
                  <c:v>4232.0494531621489</c:v>
                </c:pt>
                <c:pt idx="18">
                  <c:v>4232.0494531621489</c:v>
                </c:pt>
                <c:pt idx="19">
                  <c:v>4232.0494531621489</c:v>
                </c:pt>
                <c:pt idx="20">
                  <c:v>4232.0494531621489</c:v>
                </c:pt>
                <c:pt idx="21">
                  <c:v>4232.0494531621489</c:v>
                </c:pt>
                <c:pt idx="22">
                  <c:v>4232.0494531621489</c:v>
                </c:pt>
                <c:pt idx="23">
                  <c:v>4232.0494531621489</c:v>
                </c:pt>
                <c:pt idx="24">
                  <c:v>4232.0494531621489</c:v>
                </c:pt>
                <c:pt idx="25">
                  <c:v>4232.0494531621489</c:v>
                </c:pt>
                <c:pt idx="26">
                  <c:v>4232.0494531621489</c:v>
                </c:pt>
                <c:pt idx="27">
                  <c:v>4232.0494531621489</c:v>
                </c:pt>
                <c:pt idx="28">
                  <c:v>4232.0494531621489</c:v>
                </c:pt>
                <c:pt idx="29">
                  <c:v>4232.0494531621489</c:v>
                </c:pt>
                <c:pt idx="30">
                  <c:v>4232.0494531621489</c:v>
                </c:pt>
                <c:pt idx="31">
                  <c:v>4232.0494531621489</c:v>
                </c:pt>
                <c:pt idx="32">
                  <c:v>4232.0494531621489</c:v>
                </c:pt>
                <c:pt idx="33">
                  <c:v>4232.0494531621489</c:v>
                </c:pt>
                <c:pt idx="34">
                  <c:v>4232.0494531621489</c:v>
                </c:pt>
                <c:pt idx="35">
                  <c:v>4232.0494531621489</c:v>
                </c:pt>
                <c:pt idx="36">
                  <c:v>4232.0494531621489</c:v>
                </c:pt>
                <c:pt idx="37">
                  <c:v>4232.0494531621489</c:v>
                </c:pt>
                <c:pt idx="38">
                  <c:v>4232.0494531621489</c:v>
                </c:pt>
                <c:pt idx="39">
                  <c:v>4232.0494531621489</c:v>
                </c:pt>
                <c:pt idx="40">
                  <c:v>4232.0494531621489</c:v>
                </c:pt>
                <c:pt idx="41">
                  <c:v>4232.0494531621489</c:v>
                </c:pt>
                <c:pt idx="42">
                  <c:v>4232.0494531621489</c:v>
                </c:pt>
                <c:pt idx="43">
                  <c:v>4232.0494531621489</c:v>
                </c:pt>
                <c:pt idx="44">
                  <c:v>4232.0494531621489</c:v>
                </c:pt>
                <c:pt idx="45">
                  <c:v>4232.0494531621489</c:v>
                </c:pt>
                <c:pt idx="46">
                  <c:v>4232.0494531621489</c:v>
                </c:pt>
                <c:pt idx="47">
                  <c:v>4232.0494531621489</c:v>
                </c:pt>
                <c:pt idx="48">
                  <c:v>4232.0494531621489</c:v>
                </c:pt>
                <c:pt idx="49">
                  <c:v>4232.0494531621489</c:v>
                </c:pt>
                <c:pt idx="50">
                  <c:v>4232.0494531621489</c:v>
                </c:pt>
                <c:pt idx="51">
                  <c:v>4232.0494531621489</c:v>
                </c:pt>
                <c:pt idx="52">
                  <c:v>4232.0494531621489</c:v>
                </c:pt>
                <c:pt idx="53">
                  <c:v>4232.0494531621489</c:v>
                </c:pt>
                <c:pt idx="54">
                  <c:v>4232.0494531621489</c:v>
                </c:pt>
                <c:pt idx="55">
                  <c:v>4232.0494531621489</c:v>
                </c:pt>
                <c:pt idx="56">
                  <c:v>4232.0494531621489</c:v>
                </c:pt>
                <c:pt idx="57">
                  <c:v>4232.0494531621489</c:v>
                </c:pt>
                <c:pt idx="58">
                  <c:v>4232.0494531621489</c:v>
                </c:pt>
                <c:pt idx="59">
                  <c:v>4232.0494531621489</c:v>
                </c:pt>
                <c:pt idx="60">
                  <c:v>4232.0494531621489</c:v>
                </c:pt>
                <c:pt idx="61">
                  <c:v>4232.0494531621489</c:v>
                </c:pt>
                <c:pt idx="62">
                  <c:v>4232.0494531621489</c:v>
                </c:pt>
                <c:pt idx="63">
                  <c:v>4232.0494531621489</c:v>
                </c:pt>
                <c:pt idx="64">
                  <c:v>4232.0494531621489</c:v>
                </c:pt>
                <c:pt idx="65">
                  <c:v>4232.0494531621489</c:v>
                </c:pt>
                <c:pt idx="66">
                  <c:v>4232.0494531621489</c:v>
                </c:pt>
                <c:pt idx="67">
                  <c:v>4232.0494531621489</c:v>
                </c:pt>
                <c:pt idx="68">
                  <c:v>4232.0494531621489</c:v>
                </c:pt>
                <c:pt idx="69">
                  <c:v>4232.0494531621489</c:v>
                </c:pt>
                <c:pt idx="70">
                  <c:v>4232.0494531621489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0-4446-9BE0-DD869BAA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6960"/>
        <c:axId val="235877352"/>
      </c:lineChart>
      <c:catAx>
        <c:axId val="23587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5877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5877352"/>
        <c:scaling>
          <c:orientation val="minMax"/>
          <c:max val="10500"/>
          <c:min val="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69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docházka </a:t>
            </a:r>
            <a:r>
              <a:rPr lang="cs-CZ" sz="1600"/>
              <a:t>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2025'!$AH$105:$AH$305</c:f>
              <c:numCache>
                <c:formatCode>#,##0</c:formatCode>
                <c:ptCount val="201"/>
                <c:pt idx="0">
                  <c:v>4916.933743883199</c:v>
                </c:pt>
                <c:pt idx="1">
                  <c:v>4915.5922192316339</c:v>
                </c:pt>
                <c:pt idx="2">
                  <c:v>4914.2678738457998</c:v>
                </c:pt>
                <c:pt idx="3">
                  <c:v>4914.2678738457998</c:v>
                </c:pt>
                <c:pt idx="4">
                  <c:v>4912.9602820208984</c:v>
                </c:pt>
                <c:pt idx="5">
                  <c:v>4911.6690335745288</c:v>
                </c:pt>
                <c:pt idx="6">
                  <c:v>4910.3937331036741</c:v>
                </c:pt>
                <c:pt idx="7">
                  <c:v>4909.1339992855246</c:v>
                </c:pt>
                <c:pt idx="8">
                  <c:v>4909.1339992855246</c:v>
                </c:pt>
                <c:pt idx="9">
                  <c:v>4907.8894642190762</c:v>
                </c:pt>
                <c:pt idx="10">
                  <c:v>4906.6597728046954</c:v>
                </c:pt>
                <c:pt idx="11">
                  <c:v>4905.4445821590489</c:v>
                </c:pt>
                <c:pt idx="12">
                  <c:v>4904.2435610630082</c:v>
                </c:pt>
                <c:pt idx="13">
                  <c:v>4904.2435610630082</c:v>
                </c:pt>
                <c:pt idx="14">
                  <c:v>4903.0563894403394</c:v>
                </c:pt>
                <c:pt idx="15">
                  <c:v>4901.8827578651271</c:v>
                </c:pt>
                <c:pt idx="16">
                  <c:v>4900.7223670960684</c:v>
                </c:pt>
                <c:pt idx="17">
                  <c:v>4899.5749276358902</c:v>
                </c:pt>
                <c:pt idx="18">
                  <c:v>4899.5749276358902</c:v>
                </c:pt>
                <c:pt idx="19">
                  <c:v>4898.4401593142902</c:v>
                </c:pt>
                <c:pt idx="20">
                  <c:v>4897.3177908929092</c:v>
                </c:pt>
                <c:pt idx="21">
                  <c:v>4896.2075596909526</c:v>
                </c:pt>
                <c:pt idx="22">
                  <c:v>4895.1092112301822</c:v>
                </c:pt>
                <c:pt idx="23">
                  <c:v>4895.1092112301822</c:v>
                </c:pt>
                <c:pt idx="24">
                  <c:v>4894.0224988980963</c:v>
                </c:pt>
                <c:pt idx="25">
                  <c:v>4891.9590121333149</c:v>
                </c:pt>
                <c:pt idx="26">
                  <c:v>4887.1276445472404</c:v>
                </c:pt>
                <c:pt idx="27">
                  <c:v>4882.3532707139775</c:v>
                </c:pt>
                <c:pt idx="28">
                  <c:v>4882.3532707139775</c:v>
                </c:pt>
                <c:pt idx="29">
                  <c:v>4877.6346603669635</c:v>
                </c:pt>
                <c:pt idx="30">
                  <c:v>4872.9706215328688</c:v>
                </c:pt>
                <c:pt idx="31">
                  <c:v>4868.3599989823097</c:v>
                </c:pt>
                <c:pt idx="32">
                  <c:v>4863.8016727574068</c:v>
                </c:pt>
                <c:pt idx="33">
                  <c:v>4863.8016727574068</c:v>
                </c:pt>
                <c:pt idx="34">
                  <c:v>4859.2945567716924</c:v>
                </c:pt>
                <c:pt idx="35">
                  <c:v>4854.8375974781629</c:v>
                </c:pt>
                <c:pt idx="36">
                  <c:v>4850.4297726015566</c:v>
                </c:pt>
                <c:pt idx="37">
                  <c:v>4846.0700899312151</c:v>
                </c:pt>
                <c:pt idx="38">
                  <c:v>4846.0700899312151</c:v>
                </c:pt>
                <c:pt idx="39">
                  <c:v>4841.7575861710893</c:v>
                </c:pt>
                <c:pt idx="40">
                  <c:v>4837.4913258437091</c:v>
                </c:pt>
                <c:pt idx="41">
                  <c:v>4833.2704002451146</c:v>
                </c:pt>
                <c:pt idx="42">
                  <c:v>4829.093926447963</c:v>
                </c:pt>
                <c:pt idx="43">
                  <c:v>4829.093926447963</c:v>
                </c:pt>
                <c:pt idx="44">
                  <c:v>4824.9610463501685</c:v>
                </c:pt>
                <c:pt idx="45">
                  <c:v>4820.8709257666378</c:v>
                </c:pt>
                <c:pt idx="46">
                  <c:v>4816.8227535617807</c:v>
                </c:pt>
                <c:pt idx="47">
                  <c:v>4812.8157408206353</c:v>
                </c:pt>
                <c:pt idx="48">
                  <c:v>4812.8157408206353</c:v>
                </c:pt>
                <c:pt idx="49">
                  <c:v>4808.8491200565768</c:v>
                </c:pt>
                <c:pt idx="50">
                  <c:v>4804.9221444537106</c:v>
                </c:pt>
                <c:pt idx="51">
                  <c:v>4801.0340871421358</c:v>
                </c:pt>
                <c:pt idx="52">
                  <c:v>4797.1842405044108</c:v>
                </c:pt>
                <c:pt idx="53">
                  <c:v>4797.1842405044108</c:v>
                </c:pt>
                <c:pt idx="54">
                  <c:v>4793.3719155116223</c:v>
                </c:pt>
                <c:pt idx="55">
                  <c:v>4789.5964410875667</c:v>
                </c:pt>
                <c:pt idx="56">
                  <c:v>4785.8571634996424</c:v>
                </c:pt>
                <c:pt idx="57">
                  <c:v>4782.1534457751168</c:v>
                </c:pt>
                <c:pt idx="58">
                  <c:v>4782.1534457751168</c:v>
                </c:pt>
                <c:pt idx="59">
                  <c:v>4778.4846671415171</c:v>
                </c:pt>
                <c:pt idx="60">
                  <c:v>4774.8502224899812</c:v>
                </c:pt>
                <c:pt idx="61">
                  <c:v>4771.2495218604336</c:v>
                </c:pt>
                <c:pt idx="62">
                  <c:v>4767.6819899475549</c:v>
                </c:pt>
                <c:pt idx="63">
                  <c:v>4767.6819899475549</c:v>
                </c:pt>
                <c:pt idx="64">
                  <c:v>4764.1470656265365</c:v>
                </c:pt>
                <c:pt idx="65">
                  <c:v>4760.6442014976938</c:v>
                </c:pt>
                <c:pt idx="66">
                  <c:v>4757.1728634490446</c:v>
                </c:pt>
                <c:pt idx="67">
                  <c:v>4753.7325302360196</c:v>
                </c:pt>
                <c:pt idx="68">
                  <c:v>4753.7325302360196</c:v>
                </c:pt>
                <c:pt idx="69">
                  <c:v>4750.3226930775063</c:v>
                </c:pt>
                <c:pt idx="70">
                  <c:v>4746.9428552674726</c:v>
                </c:pt>
                <c:pt idx="71">
                  <c:v>4743.5925318014697</c:v>
                </c:pt>
                <c:pt idx="72">
                  <c:v>4740.271249017329</c:v>
                </c:pt>
                <c:pt idx="73">
                  <c:v>4740.271249017329</c:v>
                </c:pt>
                <c:pt idx="74">
                  <c:v>4736.9785442494231</c:v>
                </c:pt>
                <c:pt idx="75">
                  <c:v>4733.7139654958737</c:v>
                </c:pt>
                <c:pt idx="76">
                  <c:v>4730.4770710981475</c:v>
                </c:pt>
                <c:pt idx="77">
                  <c:v>4727.2674294324815</c:v>
                </c:pt>
                <c:pt idx="78">
                  <c:v>4727.2674294324815</c:v>
                </c:pt>
                <c:pt idx="79">
                  <c:v>4724.0846186126228</c:v>
                </c:pt>
                <c:pt idx="80">
                  <c:v>4720.9282262034039</c:v>
                </c:pt>
                <c:pt idx="81">
                  <c:v>4717.7978489446659</c:v>
                </c:pt>
                <c:pt idx="82">
                  <c:v>4714.6930924851049</c:v>
                </c:pt>
                <c:pt idx="83">
                  <c:v>4714.6930924851049</c:v>
                </c:pt>
                <c:pt idx="84">
                  <c:v>4711.6135711256093</c:v>
                </c:pt>
                <c:pt idx="85">
                  <c:v>4708.558907571688</c:v>
                </c:pt>
                <c:pt idx="86">
                  <c:v>4705.5287326946118</c:v>
                </c:pt>
                <c:pt idx="87">
                  <c:v>4704.7693347173827</c:v>
                </c:pt>
                <c:pt idx="88">
                  <c:v>4704.7693347173827</c:v>
                </c:pt>
                <c:pt idx="89">
                  <c:v>4701.7842119634897</c:v>
                </c:pt>
                <c:pt idx="90">
                  <c:v>4698.8225414009685</c:v>
                </c:pt>
                <c:pt idx="91">
                  <c:v>4695.8839839720576</c:v>
                </c:pt>
                <c:pt idx="92">
                  <c:v>4692.9682077169236</c:v>
                </c:pt>
                <c:pt idx="93">
                  <c:v>4692.9682077169236</c:v>
                </c:pt>
                <c:pt idx="94">
                  <c:v>4690.0748875798017</c:v>
                </c:pt>
                <c:pt idx="95">
                  <c:v>4687.2037052216556</c:v>
                </c:pt>
                <c:pt idx="96">
                  <c:v>4684.3543488390915</c:v>
                </c:pt>
                <c:pt idx="97">
                  <c:v>4681.5265129892696</c:v>
                </c:pt>
                <c:pt idx="98">
                  <c:v>4681.5265129892696</c:v>
                </c:pt>
                <c:pt idx="99">
                  <c:v>4678.7198984206034</c:v>
                </c:pt>
                <c:pt idx="100">
                  <c:v>4675.9342119089843</c:v>
                </c:pt>
                <c:pt idx="101">
                  <c:v>4673.1691660993502</c:v>
                </c:pt>
                <c:pt idx="102">
                  <c:v>4670.4244793523785</c:v>
                </c:pt>
                <c:pt idx="103">
                  <c:v>4670.4244793523785</c:v>
                </c:pt>
                <c:pt idx="104">
                  <c:v>4667.699875596094</c:v>
                </c:pt>
                <c:pt idx="105">
                  <c:v>4664.9950841822356</c:v>
                </c:pt>
                <c:pt idx="106">
                  <c:v>4662.3098397471686</c:v>
                </c:pt>
                <c:pt idx="107">
                  <c:v>4659.6438820771955</c:v>
                </c:pt>
                <c:pt idx="108">
                  <c:v>4659.6438820771955</c:v>
                </c:pt>
                <c:pt idx="109">
                  <c:v>4656.9969559780893</c:v>
                </c:pt>
                <c:pt idx="110">
                  <c:v>4654.3688111486945</c:v>
                </c:pt>
                <c:pt idx="111">
                  <c:v>4651.7592020584434</c:v>
                </c:pt>
                <c:pt idx="112">
                  <c:v>4649.1678878286566</c:v>
                </c:pt>
                <c:pt idx="113">
                  <c:v>4649.1678878286566</c:v>
                </c:pt>
                <c:pt idx="114">
                  <c:v>4646.5946321174633</c:v>
                </c:pt>
                <c:pt idx="115">
                  <c:v>4644.0392030082385</c:v>
                </c:pt>
                <c:pt idx="116">
                  <c:v>4641.5013729014163</c:v>
                </c:pt>
                <c:pt idx="117">
                  <c:v>4638.9809184095529</c:v>
                </c:pt>
                <c:pt idx="118">
                  <c:v>4638.9809184095529</c:v>
                </c:pt>
                <c:pt idx="119">
                  <c:v>4636.4776202555349</c:v>
                </c:pt>
                <c:pt idx="120">
                  <c:v>4633.9912631738152</c:v>
                </c:pt>
                <c:pt idx="121">
                  <c:v>4631.5216358145726</c:v>
                </c:pt>
                <c:pt idx="122">
                  <c:v>4629.0685306506884</c:v>
                </c:pt>
                <c:pt idx="123">
                  <c:v>4629.0685306506884</c:v>
                </c:pt>
                <c:pt idx="124">
                  <c:v>4626.6317438874448</c:v>
                </c:pt>
                <c:pt idx="125">
                  <c:v>4624.2110753748484</c:v>
                </c:pt>
                <c:pt idx="126">
                  <c:v>4621.8063285224944</c:v>
                </c:pt>
                <c:pt idx="127">
                  <c:v>4619.4173102168779</c:v>
                </c:pt>
                <c:pt idx="128">
                  <c:v>4619.4173102168779</c:v>
                </c:pt>
                <c:pt idx="129">
                  <c:v>4617.043830741065</c:v>
                </c:pt>
                <c:pt idx="130">
                  <c:v>4614.6857036966621</c:v>
                </c:pt>
                <c:pt idx="131">
                  <c:v>4612.3427459279783</c:v>
                </c:pt>
                <c:pt idx="132">
                  <c:v>4610.0147774483339</c:v>
                </c:pt>
                <c:pt idx="133">
                  <c:v>4610.0147774483339</c:v>
                </c:pt>
                <c:pt idx="134">
                  <c:v>4607.7016213684274</c:v>
                </c:pt>
                <c:pt idx="135">
                  <c:v>4605.403103826693</c:v>
                </c:pt>
                <c:pt idx="136">
                  <c:v>4603.1190539215959</c:v>
                </c:pt>
                <c:pt idx="137">
                  <c:v>4600.8493036457849</c:v>
                </c:pt>
                <c:pt idx="138">
                  <c:v>4600.8493036457849</c:v>
                </c:pt>
                <c:pt idx="139">
                  <c:v>4598.5936878220509</c:v>
                </c:pt>
                <c:pt idx="140">
                  <c:v>4596.352044041033</c:v>
                </c:pt>
                <c:pt idx="141">
                  <c:v>4594.1242126006155</c:v>
                </c:pt>
                <c:pt idx="142">
                  <c:v>4591.9100364469532</c:v>
                </c:pt>
                <c:pt idx="143">
                  <c:v>4591.9100364469532</c:v>
                </c:pt>
                <c:pt idx="144">
                  <c:v>4589.7093611170867</c:v>
                </c:pt>
                <c:pt idx="145">
                  <c:v>4587.522034683082</c:v>
                </c:pt>
                <c:pt idx="146">
                  <c:v>4585.3479076976646</c:v>
                </c:pt>
                <c:pt idx="147">
                  <c:v>4583.1868331412797</c:v>
                </c:pt>
                <c:pt idx="148">
                  <c:v>4583.1868331412797</c:v>
                </c:pt>
                <c:pt idx="149">
                  <c:v>4581.0386663705467</c:v>
                </c:pt>
                <c:pt idx="150">
                  <c:v>4578.903265068072</c:v>
                </c:pt>
                <c:pt idx="151">
                  <c:v>4576.7804891935511</c:v>
                </c:pt>
                <c:pt idx="152">
                  <c:v>4574.6702009361552</c:v>
                </c:pt>
                <c:pt idx="153">
                  <c:v>4574.6702009361552</c:v>
                </c:pt>
                <c:pt idx="154">
                  <c:v>4572.5722646681297</c:v>
                </c:pt>
                <c:pt idx="155">
                  <c:v>4570.4865468995913</c:v>
                </c:pt>
                <c:pt idx="156">
                  <c:v>4568.412916234478</c:v>
                </c:pt>
                <c:pt idx="157">
                  <c:v>4566.3512433276137</c:v>
                </c:pt>
                <c:pt idx="158">
                  <c:v>4566.3512433276137</c:v>
                </c:pt>
                <c:pt idx="159">
                  <c:v>4564.3014008428627</c:v>
                </c:pt>
                <c:pt idx="160">
                  <c:v>4562.263263412332</c:v>
                </c:pt>
                <c:pt idx="161">
                  <c:v>4560.2367075965994</c:v>
                </c:pt>
                <c:pt idx="162">
                  <c:v>4558.2216118459264</c:v>
                </c:pt>
                <c:pt idx="163">
                  <c:v>4558.2216118459264</c:v>
                </c:pt>
                <c:pt idx="164">
                  <c:v>4556.2178564624392</c:v>
                </c:pt>
                <c:pt idx="165">
                  <c:v>4554.225323563237</c:v>
                </c:pt>
                <c:pt idx="166">
                  <c:v>4552.2438970444109</c:v>
                </c:pt>
                <c:pt idx="167">
                  <c:v>4550.2734625459361</c:v>
                </c:pt>
                <c:pt idx="168">
                  <c:v>4550.2734625459361</c:v>
                </c:pt>
                <c:pt idx="169">
                  <c:v>4548.313907417426</c:v>
                </c:pt>
                <c:pt idx="170">
                  <c:v>4546.365120684708</c:v>
                </c:pt>
                <c:pt idx="171">
                  <c:v>4544.4269930172104</c:v>
                </c:pt>
                <c:pt idx="172">
                  <c:v>4542.4994166961278</c:v>
                </c:pt>
                <c:pt idx="173">
                  <c:v>4542.4994166961278</c:v>
                </c:pt>
                <c:pt idx="174">
                  <c:v>4540.5822855833503</c:v>
                </c:pt>
                <c:pt idx="175">
                  <c:v>4538.6754950911236</c:v>
                </c:pt>
                <c:pt idx="176">
                  <c:v>4536.7789421524376</c:v>
                </c:pt>
                <c:pt idx="177">
                  <c:v>4534.8925251921064</c:v>
                </c:pt>
                <c:pt idx="178">
                  <c:v>4534.8925251921064</c:v>
                </c:pt>
                <c:pt idx="179">
                  <c:v>4533.0161440985257</c:v>
                </c:pt>
                <c:pt idx="180">
                  <c:v>4531.1497001960915</c:v>
                </c:pt>
                <c:pt idx="181">
                  <c:v>4529.2930962182572</c:v>
                </c:pt>
                <c:pt idx="182">
                  <c:v>4527.446236281221</c:v>
                </c:pt>
                <c:pt idx="183">
                  <c:v>4527.446236281221</c:v>
                </c:pt>
                <c:pt idx="184">
                  <c:v>4525.6090258582071</c:v>
                </c:pt>
                <c:pt idx="185">
                  <c:v>4523.7813717543513</c:v>
                </c:pt>
                <c:pt idx="186">
                  <c:v>4521.9631820821451</c:v>
                </c:pt>
                <c:pt idx="187">
                  <c:v>4520.1543662374497</c:v>
                </c:pt>
                <c:pt idx="188">
                  <c:v>4520.1543662374497</c:v>
                </c:pt>
                <c:pt idx="189">
                  <c:v>4518.354834876046</c:v>
                </c:pt>
                <c:pt idx="190">
                  <c:v>4516.5644998907192</c:v>
                </c:pt>
                <c:pt idx="191">
                  <c:v>4514.7832743888448</c:v>
                </c:pt>
                <c:pt idx="192">
                  <c:v>4513.0110726704943</c:v>
                </c:pt>
                <c:pt idx="193">
                  <c:v>4513.0110726704943</c:v>
                </c:pt>
                <c:pt idx="194">
                  <c:v>4511.2478102070108</c:v>
                </c:pt>
                <c:pt idx="195">
                  <c:v>4509.4934036200693</c:v>
                </c:pt>
                <c:pt idx="196">
                  <c:v>4507.7477706611908</c:v>
                </c:pt>
                <c:pt idx="197">
                  <c:v>4506.0108301917162</c:v>
                </c:pt>
                <c:pt idx="198">
                  <c:v>4506.0108301917162</c:v>
                </c:pt>
                <c:pt idx="199">
                  <c:v>4504.2825021632107</c:v>
                </c:pt>
                <c:pt idx="200">
                  <c:v>4502.5627075982929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7-489B-808B-C134994D63EC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2025'!$AI$105:$AI$305</c:f>
              <c:numCache>
                <c:formatCode>#,##0</c:formatCode>
                <c:ptCount val="201"/>
                <c:pt idx="0">
                  <c:v>3828.5741515259042</c:v>
                </c:pt>
                <c:pt idx="1">
                  <c:v>3815.2179364641634</c:v>
                </c:pt>
                <c:pt idx="2">
                  <c:v>3802.0731309656103</c:v>
                </c:pt>
                <c:pt idx="3">
                  <c:v>3789.134238664627</c:v>
                </c:pt>
                <c:pt idx="4">
                  <c:v>3776.3959593666636</c:v>
                </c:pt>
                <c:pt idx="5">
                  <c:v>3763.8531802072766</c:v>
                </c:pt>
                <c:pt idx="6">
                  <c:v>3751.5009672902866</c:v>
                </c:pt>
                <c:pt idx="7">
                  <c:v>3739.3345577747878</c:v>
                </c:pt>
                <c:pt idx="8">
                  <c:v>3727.3493523829793</c:v>
                </c:pt>
                <c:pt idx="9">
                  <c:v>3715.5409083027357</c:v>
                </c:pt>
                <c:pt idx="10">
                  <c:v>3703.9049324607126</c:v>
                </c:pt>
                <c:pt idx="11">
                  <c:v>3692.4372751434357</c:v>
                </c:pt>
                <c:pt idx="12">
                  <c:v>3681.1339239454205</c:v>
                </c:pt>
                <c:pt idx="13">
                  <c:v>3669.9909980247685</c:v>
                </c:pt>
                <c:pt idx="14">
                  <c:v>3659.0047426480496</c:v>
                </c:pt>
                <c:pt idx="15">
                  <c:v>3648.1715240074986</c:v>
                </c:pt>
                <c:pt idx="16">
                  <c:v>3637.4878242946556</c:v>
                </c:pt>
                <c:pt idx="17">
                  <c:v>3626.9502370156947</c:v>
                </c:pt>
                <c:pt idx="18">
                  <c:v>3616.5554625345876</c:v>
                </c:pt>
                <c:pt idx="19">
                  <c:v>3606.3003038312077</c:v>
                </c:pt>
                <c:pt idx="20">
                  <c:v>3596.1816624622688</c:v>
                </c:pt>
                <c:pt idx="21">
                  <c:v>3586.1965347137998</c:v>
                </c:pt>
                <c:pt idx="22">
                  <c:v>3576.3420079345569</c:v>
                </c:pt>
                <c:pt idx="23">
                  <c:v>3566.6152570404538</c:v>
                </c:pt>
                <c:pt idx="24">
                  <c:v>3557.0135411807041</c:v>
                </c:pt>
                <c:pt idx="25">
                  <c:v>3547.534200556935</c:v>
                </c:pt>
                <c:pt idx="26">
                  <c:v>3538.1746533871124</c:v>
                </c:pt>
                <c:pt idx="27">
                  <c:v>3528.9323930065548</c:v>
                </c:pt>
                <c:pt idx="28">
                  <c:v>3519.80498509883</c:v>
                </c:pt>
                <c:pt idx="29">
                  <c:v>3510.7900650497381</c:v>
                </c:pt>
                <c:pt idx="30">
                  <c:v>3501.8853354180005</c:v>
                </c:pt>
                <c:pt idx="31">
                  <c:v>3493.0885635166314</c:v>
                </c:pt>
                <c:pt idx="32">
                  <c:v>3484.3975790993654</c:v>
                </c:pt>
                <c:pt idx="33">
                  <c:v>3475.8102721467831</c:v>
                </c:pt>
                <c:pt idx="34">
                  <c:v>3467.3245907471314</c:v>
                </c:pt>
                <c:pt idx="35">
                  <c:v>3458.9385390671305</c:v>
                </c:pt>
                <c:pt idx="36">
                  <c:v>3450.6501754082569</c:v>
                </c:pt>
                <c:pt idx="37">
                  <c:v>3442.4576103443483</c:v>
                </c:pt>
                <c:pt idx="38">
                  <c:v>3434.3590049365239</c:v>
                </c:pt>
                <c:pt idx="39">
                  <c:v>3426.3525690216848</c:v>
                </c:pt>
                <c:pt idx="40">
                  <c:v>3418.436559571051</c:v>
                </c:pt>
                <c:pt idx="41">
                  <c:v>3410.6092791153728</c:v>
                </c:pt>
                <c:pt idx="42">
                  <c:v>3402.8690742336794</c:v>
                </c:pt>
                <c:pt idx="43">
                  <c:v>3395.2143341025467</c:v>
                </c:pt>
                <c:pt idx="44">
                  <c:v>3387.643489103059</c:v>
                </c:pt>
                <c:pt idx="45">
                  <c:v>3380.1550094827849</c:v>
                </c:pt>
                <c:pt idx="46">
                  <c:v>3372.7474040702295</c:v>
                </c:pt>
                <c:pt idx="47">
                  <c:v>3365.4192190393587</c:v>
                </c:pt>
                <c:pt idx="48">
                  <c:v>3358.1690367219016</c:v>
                </c:pt>
                <c:pt idx="49">
                  <c:v>3350.9954744652982</c:v>
                </c:pt>
                <c:pt idx="50">
                  <c:v>3343.8971835342159</c:v>
                </c:pt>
                <c:pt idx="51">
                  <c:v>3336.8728480537015</c:v>
                </c:pt>
                <c:pt idx="52">
                  <c:v>3329.9211839921318</c:v>
                </c:pt>
                <c:pt idx="53">
                  <c:v>3323.0409381821933</c:v>
                </c:pt>
                <c:pt idx="54">
                  <c:v>3316.2308873782513</c:v>
                </c:pt>
                <c:pt idx="55">
                  <c:v>3309.4898373484925</c:v>
                </c:pt>
                <c:pt idx="56">
                  <c:v>3302.8166220003814</c:v>
                </c:pt>
                <c:pt idx="57">
                  <c:v>3296.2101025379725</c:v>
                </c:pt>
                <c:pt idx="58">
                  <c:v>3289.669166649724</c:v>
                </c:pt>
                <c:pt idx="59">
                  <c:v>3283.1927277255395</c:v>
                </c:pt>
                <c:pt idx="60">
                  <c:v>3276.7797241017834</c:v>
                </c:pt>
                <c:pt idx="61">
                  <c:v>3270.4291183331175</c:v>
                </c:pt>
                <c:pt idx="62">
                  <c:v>3264.139896490045</c:v>
                </c:pt>
                <c:pt idx="63">
                  <c:v>3257.9110674810727</c:v>
                </c:pt>
                <c:pt idx="64">
                  <c:v>3251.741662398535</c:v>
                </c:pt>
                <c:pt idx="65">
                  <c:v>3245.6307338870483</c:v>
                </c:pt>
                <c:pt idx="66">
                  <c:v>3239.5773555337387</c:v>
                </c:pt>
                <c:pt idx="67">
                  <c:v>3233.5806212793204</c:v>
                </c:pt>
                <c:pt idx="68">
                  <c:v>3227.6396448492196</c:v>
                </c:pt>
                <c:pt idx="69">
                  <c:v>3221.7535592039267</c:v>
                </c:pt>
                <c:pt idx="70">
                  <c:v>3215.9215160078334</c:v>
                </c:pt>
                <c:pt idx="71">
                  <c:v>3210.1426851157994</c:v>
                </c:pt>
                <c:pt idx="72">
                  <c:v>3204.4162540767961</c:v>
                </c:pt>
                <c:pt idx="73">
                  <c:v>3198.7414276539189</c:v>
                </c:pt>
                <c:pt idx="74">
                  <c:v>3193.1174273601732</c:v>
                </c:pt>
                <c:pt idx="75">
                  <c:v>3187.5434910094014</c:v>
                </c:pt>
                <c:pt idx="76">
                  <c:v>3182.018872281782</c:v>
                </c:pt>
                <c:pt idx="77">
                  <c:v>3176.5428403033593</c:v>
                </c:pt>
                <c:pt idx="78">
                  <c:v>3171.1146792390432</c:v>
                </c:pt>
                <c:pt idx="79">
                  <c:v>3165.7336878986093</c:v>
                </c:pt>
                <c:pt idx="80">
                  <c:v>3160.3991793551818</c:v>
                </c:pt>
                <c:pt idx="81">
                  <c:v>3155.1104805757586</c:v>
                </c:pt>
                <c:pt idx="82">
                  <c:v>3149.8669320633207</c:v>
                </c:pt>
                <c:pt idx="83">
                  <c:v>3144.6678875101052</c:v>
                </c:pt>
                <c:pt idx="84">
                  <c:v>3139.5127134616341</c:v>
                </c:pt>
                <c:pt idx="85">
                  <c:v>3134.4007889911036</c:v>
                </c:pt>
                <c:pt idx="86">
                  <c:v>3129.3315053837691</c:v>
                </c:pt>
                <c:pt idx="87">
                  <c:v>3124.3042658309523</c:v>
                </c:pt>
                <c:pt idx="88">
                  <c:v>3119.3184851333458</c:v>
                </c:pt>
                <c:pt idx="89">
                  <c:v>3114.3735894132592</c:v>
                </c:pt>
                <c:pt idx="90">
                  <c:v>3109.4690158355215</c:v>
                </c:pt>
                <c:pt idx="91">
                  <c:v>3104.6042123366983</c:v>
                </c:pt>
                <c:pt idx="92">
                  <c:v>3099.7786373623767</c:v>
                </c:pt>
                <c:pt idx="93">
                  <c:v>3094.9917596121918</c:v>
                </c:pt>
                <c:pt idx="94">
                  <c:v>3090.2430577923606</c:v>
                </c:pt>
                <c:pt idx="95">
                  <c:v>3085.5320203754472</c:v>
                </c:pt>
                <c:pt idx="96">
                  <c:v>3080.8581453671227</c:v>
                </c:pt>
                <c:pt idx="97">
                  <c:v>3076.2209400796651</c:v>
                </c:pt>
                <c:pt idx="98">
                  <c:v>3071.6199209119914</c:v>
                </c:pt>
                <c:pt idx="99">
                  <c:v>3067.0546131359815</c:v>
                </c:pt>
                <c:pt idx="100">
                  <c:v>3062.5245506889009</c:v>
                </c:pt>
                <c:pt idx="101">
                  <c:v>3058.0292759716963</c:v>
                </c:pt>
                <c:pt idx="102">
                  <c:v>3053.5683396530012</c:v>
                </c:pt>
                <c:pt idx="103">
                  <c:v>3049.1413004786218</c:v>
                </c:pt>
                <c:pt idx="104">
                  <c:v>3044.7477250863631</c:v>
                </c:pt>
                <c:pt idx="105">
                  <c:v>3040.3871878259838</c:v>
                </c:pt>
                <c:pt idx="106">
                  <c:v>3036.0592705841495</c:v>
                </c:pt>
                <c:pt idx="107">
                  <c:v>3031.763562614191</c:v>
                </c:pt>
                <c:pt idx="108">
                  <c:v>3027.4996603705226</c:v>
                </c:pt>
                <c:pt idx="109">
                  <c:v>3023.2671673475834</c:v>
                </c:pt>
                <c:pt idx="110">
                  <c:v>3019.0656939231403</c:v>
                </c:pt>
                <c:pt idx="111">
                  <c:v>3014.894857205823</c:v>
                </c:pt>
                <c:pt idx="112">
                  <c:v>3010.7542808867465</c:v>
                </c:pt>
                <c:pt idx="113">
                  <c:v>3006.6435950951127</c:v>
                </c:pt>
                <c:pt idx="114">
                  <c:v>3002.5624362576473</c:v>
                </c:pt>
                <c:pt idx="115">
                  <c:v>2998.510446961754</c:v>
                </c:pt>
                <c:pt idx="116">
                  <c:v>2994.4872758222846</c:v>
                </c:pt>
                <c:pt idx="117">
                  <c:v>2990.4925773518003</c:v>
                </c:pt>
                <c:pt idx="118">
                  <c:v>2986.5260118342167</c:v>
                </c:pt>
                <c:pt idx="119">
                  <c:v>2982.5872452017379</c:v>
                </c:pt>
                <c:pt idx="120">
                  <c:v>2978.6759489149713</c:v>
                </c:pt>
                <c:pt idx="121">
                  <c:v>2974.7917998461312</c:v>
                </c:pt>
                <c:pt idx="122">
                  <c:v>2970.9344801652323</c:v>
                </c:pt>
                <c:pt idx="123">
                  <c:v>2967.1036772291936</c:v>
                </c:pt>
                <c:pt idx="124">
                  <c:v>2963.2990834737493</c:v>
                </c:pt>
                <c:pt idx="125">
                  <c:v>2959.5203963081067</c:v>
                </c:pt>
                <c:pt idx="126">
                  <c:v>2955.7673180122347</c:v>
                </c:pt>
                <c:pt idx="127">
                  <c:v>2952.0395556367525</c:v>
                </c:pt>
                <c:pt idx="128">
                  <c:v>2948.3368209052896</c:v>
                </c:pt>
                <c:pt idx="129">
                  <c:v>2944.6588301192901</c:v>
                </c:pt>
                <c:pt idx="130">
                  <c:v>2941.0053040651592</c:v>
                </c:pt>
                <c:pt idx="131">
                  <c:v>2937.3759679237014</c:v>
                </c:pt>
                <c:pt idx="132">
                  <c:v>2933.7705511817744</c:v>
                </c:pt>
                <c:pt idx="133">
                  <c:v>2930.1887875461048</c:v>
                </c:pt>
                <c:pt idx="134">
                  <c:v>2926.630414859188</c:v>
                </c:pt>
                <c:pt idx="135">
                  <c:v>2923.0951750172312</c:v>
                </c:pt>
                <c:pt idx="136">
                  <c:v>2919.5828138900697</c:v>
                </c:pt>
                <c:pt idx="137">
                  <c:v>2916.093081243002</c:v>
                </c:pt>
                <c:pt idx="138">
                  <c:v>2912.6257306604934</c:v>
                </c:pt>
                <c:pt idx="139">
                  <c:v>2909.1805194716985</c:v>
                </c:pt>
                <c:pt idx="140">
                  <c:v>2905.7572086777318</c:v>
                </c:pt>
                <c:pt idx="141">
                  <c:v>2902.3555628806739</c:v>
                </c:pt>
                <c:pt idx="142">
                  <c:v>2898.9753502142298</c:v>
                </c:pt>
                <c:pt idx="143">
                  <c:v>2895.6163422760133</c:v>
                </c:pt>
                <c:pt idx="144">
                  <c:v>2892.2783140614047</c:v>
                </c:pt>
                <c:pt idx="145">
                  <c:v>2888.9610438989512</c:v>
                </c:pt>
                <c:pt idx="146">
                  <c:v>2885.6643133872458</c:v>
                </c:pt>
                <c:pt idx="147">
                  <c:v>2882.3879073332687</c:v>
                </c:pt>
                <c:pt idx="148">
                  <c:v>2879.1316136921378</c:v>
                </c:pt>
                <c:pt idx="149">
                  <c:v>2875.8952235082252</c:v>
                </c:pt>
                <c:pt idx="150">
                  <c:v>2872.678530857625</c:v>
                </c:pt>
                <c:pt idx="151">
                  <c:v>2869.4813327919137</c:v>
                </c:pt>
                <c:pt idx="152">
                  <c:v>2866.3034292831785</c:v>
                </c:pt>
                <c:pt idx="153">
                  <c:v>2863.1446231702794</c:v>
                </c:pt>
                <c:pt idx="154">
                  <c:v>2860.0047201063185</c:v>
                </c:pt>
                <c:pt idx="155">
                  <c:v>2856.8835285072669</c:v>
                </c:pt>
                <c:pt idx="156">
                  <c:v>2853.7808595017414</c:v>
                </c:pt>
                <c:pt idx="157">
                  <c:v>2850.6965268818858</c:v>
                </c:pt>
                <c:pt idx="158">
                  <c:v>2847.6303470553316</c:v>
                </c:pt>
                <c:pt idx="159">
                  <c:v>2844.5821389982152</c:v>
                </c:pt>
                <c:pt idx="160">
                  <c:v>2841.5517242092174</c:v>
                </c:pt>
                <c:pt idx="161">
                  <c:v>2838.5389266646002</c:v>
                </c:pt>
                <c:pt idx="162">
                  <c:v>2835.5435727742265</c:v>
                </c:pt>
                <c:pt idx="163">
                  <c:v>2832.5654913385151</c:v>
                </c:pt>
                <c:pt idx="164">
                  <c:v>2829.6045135063314</c:v>
                </c:pt>
                <c:pt idx="165">
                  <c:v>2826.6604727337763</c:v>
                </c:pt>
                <c:pt idx="166">
                  <c:v>2823.7332047438526</c:v>
                </c:pt>
                <c:pt idx="167">
                  <c:v>2820.8225474869869</c:v>
                </c:pt>
                <c:pt idx="168">
                  <c:v>2817.9283411023944</c:v>
                </c:pt>
                <c:pt idx="169">
                  <c:v>2815.0504278802464</c:v>
                </c:pt>
                <c:pt idx="170">
                  <c:v>2812.1886522246468</c:v>
                </c:pt>
                <c:pt idx="171">
                  <c:v>2809.3428606173675</c:v>
                </c:pt>
                <c:pt idx="172">
                  <c:v>2806.5129015823518</c:v>
                </c:pt>
                <c:pt idx="173">
                  <c:v>2803.6986256509545</c:v>
                </c:pt>
                <c:pt idx="174">
                  <c:v>2800.8998853278881</c:v>
                </c:pt>
                <c:pt idx="175">
                  <c:v>2798.1165350578917</c:v>
                </c:pt>
                <c:pt idx="176">
                  <c:v>2795.3484311930652</c:v>
                </c:pt>
                <c:pt idx="177">
                  <c:v>2792.5954319608827</c:v>
                </c:pt>
                <c:pt idx="178">
                  <c:v>2789.8573974328583</c:v>
                </c:pt>
                <c:pt idx="179">
                  <c:v>2787.13418949384</c:v>
                </c:pt>
                <c:pt idx="180">
                  <c:v>2784.4256718119354</c:v>
                </c:pt>
                <c:pt idx="181">
                  <c:v>2781.7317098090366</c:v>
                </c:pt>
                <c:pt idx="182">
                  <c:v>2779.0521706319423</c:v>
                </c:pt>
                <c:pt idx="183">
                  <c:v>2776.3869231240528</c:v>
                </c:pt>
                <c:pt idx="184">
                  <c:v>2773.7358377976343</c:v>
                </c:pt>
                <c:pt idx="185">
                  <c:v>2771.0987868066322</c:v>
                </c:pt>
                <c:pt idx="186">
                  <c:v>2768.475643920025</c:v>
                </c:pt>
                <c:pt idx="187">
                  <c:v>2765.8662844957012</c:v>
                </c:pt>
                <c:pt idx="188">
                  <c:v>2763.270585454849</c:v>
                </c:pt>
                <c:pt idx="189">
                  <c:v>2760.6884252568566</c:v>
                </c:pt>
                <c:pt idx="190">
                  <c:v>2758.1196838746923</c:v>
                </c:pt>
                <c:pt idx="191">
                  <c:v>2755.5642427707676</c:v>
                </c:pt>
                <c:pt idx="192">
                  <c:v>2753.0219848732672</c:v>
                </c:pt>
                <c:pt idx="193">
                  <c:v>2750.4927945529466</c:v>
                </c:pt>
                <c:pt idx="194">
                  <c:v>2747.9765576003542</c:v>
                </c:pt>
                <c:pt idx="195">
                  <c:v>2745.4731612035166</c:v>
                </c:pt>
                <c:pt idx="196">
                  <c:v>2742.9824939260316</c:v>
                </c:pt>
                <c:pt idx="197">
                  <c:v>2740.5044456855867</c:v>
                </c:pt>
                <c:pt idx="198">
                  <c:v>2738.0389077328859</c:v>
                </c:pt>
                <c:pt idx="199">
                  <c:v>2735.5857726309723</c:v>
                </c:pt>
                <c:pt idx="200">
                  <c:v>2733.1449342349429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7-489B-808B-C134994D63EC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2025'!$AJ$105:$AJ$305</c:f>
              <c:numCache>
                <c:formatCode>#,##0</c:formatCode>
                <c:ptCount val="201"/>
                <c:pt idx="0">
                  <c:v>5758.0465116279074</c:v>
                </c:pt>
                <c:pt idx="1">
                  <c:v>5758.0465116279074</c:v>
                </c:pt>
                <c:pt idx="2">
                  <c:v>5758.0465116279074</c:v>
                </c:pt>
                <c:pt idx="3">
                  <c:v>5758.0465116279074</c:v>
                </c:pt>
                <c:pt idx="4">
                  <c:v>5758.0465116279074</c:v>
                </c:pt>
                <c:pt idx="5">
                  <c:v>5758.0465116279074</c:v>
                </c:pt>
                <c:pt idx="6">
                  <c:v>5758.0465116279074</c:v>
                </c:pt>
                <c:pt idx="7">
                  <c:v>5758.0465116279074</c:v>
                </c:pt>
                <c:pt idx="8">
                  <c:v>5758.0465116279074</c:v>
                </c:pt>
                <c:pt idx="9">
                  <c:v>5758.0465116279074</c:v>
                </c:pt>
                <c:pt idx="10">
                  <c:v>5758.0465116279074</c:v>
                </c:pt>
                <c:pt idx="11">
                  <c:v>5758.0465116279074</c:v>
                </c:pt>
                <c:pt idx="12">
                  <c:v>5758.0465116279074</c:v>
                </c:pt>
                <c:pt idx="13">
                  <c:v>5758.0465116279074</c:v>
                </c:pt>
                <c:pt idx="14">
                  <c:v>5758.0465116279074</c:v>
                </c:pt>
                <c:pt idx="15">
                  <c:v>5758.0465116279074</c:v>
                </c:pt>
                <c:pt idx="16">
                  <c:v>5758.0465116279074</c:v>
                </c:pt>
                <c:pt idx="17">
                  <c:v>5758.0465116279074</c:v>
                </c:pt>
                <c:pt idx="18">
                  <c:v>5758.0465116279074</c:v>
                </c:pt>
                <c:pt idx="19">
                  <c:v>5758.0465116279074</c:v>
                </c:pt>
                <c:pt idx="20">
                  <c:v>5758.0465116279074</c:v>
                </c:pt>
                <c:pt idx="21">
                  <c:v>5758.0465116279074</c:v>
                </c:pt>
                <c:pt idx="22">
                  <c:v>5758.0465116279074</c:v>
                </c:pt>
                <c:pt idx="23">
                  <c:v>5758.0465116279074</c:v>
                </c:pt>
                <c:pt idx="24">
                  <c:v>5758.0465116279074</c:v>
                </c:pt>
                <c:pt idx="25">
                  <c:v>5758.0465116279074</c:v>
                </c:pt>
                <c:pt idx="26">
                  <c:v>5758.0465116279074</c:v>
                </c:pt>
                <c:pt idx="27">
                  <c:v>5758.0465116279074</c:v>
                </c:pt>
                <c:pt idx="28">
                  <c:v>5758.0465116279074</c:v>
                </c:pt>
                <c:pt idx="29">
                  <c:v>5758.0465116279074</c:v>
                </c:pt>
                <c:pt idx="30">
                  <c:v>5758.0465116279074</c:v>
                </c:pt>
                <c:pt idx="31">
                  <c:v>5758.0465116279074</c:v>
                </c:pt>
                <c:pt idx="32">
                  <c:v>5758.0465116279074</c:v>
                </c:pt>
                <c:pt idx="33">
                  <c:v>5758.0465116279074</c:v>
                </c:pt>
                <c:pt idx="34">
                  <c:v>5758.0465116279074</c:v>
                </c:pt>
                <c:pt idx="35">
                  <c:v>5758.0465116279074</c:v>
                </c:pt>
                <c:pt idx="36">
                  <c:v>5758.0465116279074</c:v>
                </c:pt>
                <c:pt idx="37">
                  <c:v>5758.0465116279074</c:v>
                </c:pt>
                <c:pt idx="38">
                  <c:v>5758.0465116279074</c:v>
                </c:pt>
                <c:pt idx="39">
                  <c:v>5758.0465116279074</c:v>
                </c:pt>
                <c:pt idx="40">
                  <c:v>5758.0465116279074</c:v>
                </c:pt>
                <c:pt idx="41">
                  <c:v>5758.0465116279074</c:v>
                </c:pt>
                <c:pt idx="42">
                  <c:v>5758.0465116279074</c:v>
                </c:pt>
                <c:pt idx="43">
                  <c:v>5758.0465116279074</c:v>
                </c:pt>
                <c:pt idx="44">
                  <c:v>5758.0465116279074</c:v>
                </c:pt>
                <c:pt idx="45">
                  <c:v>5758.0465116279074</c:v>
                </c:pt>
                <c:pt idx="46">
                  <c:v>5758.0465116279074</c:v>
                </c:pt>
                <c:pt idx="47">
                  <c:v>5758.0465116279074</c:v>
                </c:pt>
                <c:pt idx="48">
                  <c:v>5758.0465116279074</c:v>
                </c:pt>
                <c:pt idx="49">
                  <c:v>5758.0465116279074</c:v>
                </c:pt>
                <c:pt idx="50">
                  <c:v>5758.0465116279074</c:v>
                </c:pt>
                <c:pt idx="51">
                  <c:v>5758.0465116279074</c:v>
                </c:pt>
                <c:pt idx="52">
                  <c:v>5758.0465116279074</c:v>
                </c:pt>
                <c:pt idx="53">
                  <c:v>5758.0465116279074</c:v>
                </c:pt>
                <c:pt idx="54">
                  <c:v>5758.0465116279074</c:v>
                </c:pt>
                <c:pt idx="55">
                  <c:v>5758.0465116279074</c:v>
                </c:pt>
                <c:pt idx="56">
                  <c:v>5758.0465116279074</c:v>
                </c:pt>
                <c:pt idx="57">
                  <c:v>5758.0465116279074</c:v>
                </c:pt>
                <c:pt idx="58">
                  <c:v>5758.0465116279074</c:v>
                </c:pt>
                <c:pt idx="59">
                  <c:v>5758.0465116279074</c:v>
                </c:pt>
                <c:pt idx="60">
                  <c:v>5758.0465116279074</c:v>
                </c:pt>
                <c:pt idx="61">
                  <c:v>5758.0465116279074</c:v>
                </c:pt>
                <c:pt idx="62">
                  <c:v>5758.0465116279074</c:v>
                </c:pt>
                <c:pt idx="63">
                  <c:v>5758.0465116279074</c:v>
                </c:pt>
                <c:pt idx="64">
                  <c:v>5758.0465116279074</c:v>
                </c:pt>
                <c:pt idx="65">
                  <c:v>5758.0465116279074</c:v>
                </c:pt>
                <c:pt idx="66">
                  <c:v>5758.0465116279074</c:v>
                </c:pt>
                <c:pt idx="67">
                  <c:v>5758.0465116279074</c:v>
                </c:pt>
                <c:pt idx="68">
                  <c:v>5758.0465116279074</c:v>
                </c:pt>
                <c:pt idx="69">
                  <c:v>5758.0465116279074</c:v>
                </c:pt>
                <c:pt idx="70">
                  <c:v>5758.0465116279074</c:v>
                </c:pt>
                <c:pt idx="71">
                  <c:v>5758.0465116279074</c:v>
                </c:pt>
                <c:pt idx="72">
                  <c:v>5758.0465116279074</c:v>
                </c:pt>
                <c:pt idx="73">
                  <c:v>5758.0465116279074</c:v>
                </c:pt>
                <c:pt idx="74">
                  <c:v>5758.0465116279074</c:v>
                </c:pt>
                <c:pt idx="75">
                  <c:v>5758.0465116279074</c:v>
                </c:pt>
                <c:pt idx="76">
                  <c:v>5758.0465116279074</c:v>
                </c:pt>
                <c:pt idx="77">
                  <c:v>5758.0465116279074</c:v>
                </c:pt>
                <c:pt idx="78">
                  <c:v>5758.0465116279074</c:v>
                </c:pt>
                <c:pt idx="79">
                  <c:v>5758.0465116279074</c:v>
                </c:pt>
                <c:pt idx="80">
                  <c:v>5758.0465116279074</c:v>
                </c:pt>
                <c:pt idx="81">
                  <c:v>5758.0465116279074</c:v>
                </c:pt>
                <c:pt idx="82">
                  <c:v>5758.0465116279074</c:v>
                </c:pt>
                <c:pt idx="83">
                  <c:v>5758.0465116279074</c:v>
                </c:pt>
                <c:pt idx="84">
                  <c:v>5758.0465116279074</c:v>
                </c:pt>
                <c:pt idx="85">
                  <c:v>5758.0465116279074</c:v>
                </c:pt>
                <c:pt idx="86">
                  <c:v>5758.0465116279074</c:v>
                </c:pt>
                <c:pt idx="87">
                  <c:v>5758.0465116279074</c:v>
                </c:pt>
                <c:pt idx="88">
                  <c:v>5758.0465116279074</c:v>
                </c:pt>
                <c:pt idx="89">
                  <c:v>5758.0465116279074</c:v>
                </c:pt>
                <c:pt idx="90">
                  <c:v>5758.0465116279074</c:v>
                </c:pt>
                <c:pt idx="91">
                  <c:v>5758.0465116279074</c:v>
                </c:pt>
                <c:pt idx="92">
                  <c:v>5758.0465116279074</c:v>
                </c:pt>
                <c:pt idx="93">
                  <c:v>5758.0465116279074</c:v>
                </c:pt>
                <c:pt idx="94">
                  <c:v>5758.0465116279074</c:v>
                </c:pt>
                <c:pt idx="95">
                  <c:v>5758.0465116279074</c:v>
                </c:pt>
                <c:pt idx="96">
                  <c:v>5758.0465116279074</c:v>
                </c:pt>
                <c:pt idx="97">
                  <c:v>5758.0465116279074</c:v>
                </c:pt>
                <c:pt idx="98">
                  <c:v>5758.0465116279074</c:v>
                </c:pt>
                <c:pt idx="99">
                  <c:v>5758.0465116279074</c:v>
                </c:pt>
                <c:pt idx="100">
                  <c:v>5758.0465116279074</c:v>
                </c:pt>
                <c:pt idx="101">
                  <c:v>5758.0465116279074</c:v>
                </c:pt>
                <c:pt idx="102">
                  <c:v>5758.0465116279074</c:v>
                </c:pt>
                <c:pt idx="103">
                  <c:v>5758.0465116279074</c:v>
                </c:pt>
                <c:pt idx="104">
                  <c:v>5758.0465116279074</c:v>
                </c:pt>
                <c:pt idx="105">
                  <c:v>5758.0465116279074</c:v>
                </c:pt>
                <c:pt idx="106">
                  <c:v>5758.0465116279074</c:v>
                </c:pt>
                <c:pt idx="107">
                  <c:v>5758.0465116279074</c:v>
                </c:pt>
                <c:pt idx="108">
                  <c:v>5758.0465116279074</c:v>
                </c:pt>
                <c:pt idx="109">
                  <c:v>5758.0465116279074</c:v>
                </c:pt>
                <c:pt idx="110">
                  <c:v>5758.0465116279074</c:v>
                </c:pt>
                <c:pt idx="111">
                  <c:v>5758.0465116279074</c:v>
                </c:pt>
                <c:pt idx="112">
                  <c:v>5758.0465116279074</c:v>
                </c:pt>
                <c:pt idx="113">
                  <c:v>5758.0465116279074</c:v>
                </c:pt>
                <c:pt idx="114">
                  <c:v>5758.0465116279074</c:v>
                </c:pt>
                <c:pt idx="115">
                  <c:v>5758.0465116279074</c:v>
                </c:pt>
                <c:pt idx="116">
                  <c:v>5758.0465116279074</c:v>
                </c:pt>
                <c:pt idx="117">
                  <c:v>5758.0465116279074</c:v>
                </c:pt>
                <c:pt idx="118">
                  <c:v>5758.0465116279074</c:v>
                </c:pt>
                <c:pt idx="119">
                  <c:v>5758.0465116279074</c:v>
                </c:pt>
                <c:pt idx="120">
                  <c:v>5758.0465116279074</c:v>
                </c:pt>
                <c:pt idx="121">
                  <c:v>5758.0465116279074</c:v>
                </c:pt>
                <c:pt idx="122">
                  <c:v>5758.0465116279074</c:v>
                </c:pt>
                <c:pt idx="123">
                  <c:v>5758.0465116279074</c:v>
                </c:pt>
                <c:pt idx="124">
                  <c:v>5758.0465116279074</c:v>
                </c:pt>
                <c:pt idx="125">
                  <c:v>5758.0465116279074</c:v>
                </c:pt>
                <c:pt idx="126">
                  <c:v>5758.0465116279074</c:v>
                </c:pt>
                <c:pt idx="127">
                  <c:v>5758.0465116279074</c:v>
                </c:pt>
                <c:pt idx="128">
                  <c:v>5758.0465116279074</c:v>
                </c:pt>
                <c:pt idx="129">
                  <c:v>5758.0465116279074</c:v>
                </c:pt>
                <c:pt idx="130">
                  <c:v>5758.0465116279074</c:v>
                </c:pt>
                <c:pt idx="131">
                  <c:v>5758.0465116279074</c:v>
                </c:pt>
                <c:pt idx="132">
                  <c:v>5758.0465116279074</c:v>
                </c:pt>
                <c:pt idx="133">
                  <c:v>5758.0465116279074</c:v>
                </c:pt>
                <c:pt idx="134">
                  <c:v>5758.0465116279074</c:v>
                </c:pt>
                <c:pt idx="135">
                  <c:v>5758.0465116279074</c:v>
                </c:pt>
                <c:pt idx="136">
                  <c:v>5758.0465116279074</c:v>
                </c:pt>
                <c:pt idx="137">
                  <c:v>5758.0465116279074</c:v>
                </c:pt>
                <c:pt idx="138">
                  <c:v>5758.0465116279074</c:v>
                </c:pt>
                <c:pt idx="139">
                  <c:v>5758.0465116279074</c:v>
                </c:pt>
                <c:pt idx="140">
                  <c:v>5758.0465116279074</c:v>
                </c:pt>
                <c:pt idx="141">
                  <c:v>5758.0465116279074</c:v>
                </c:pt>
                <c:pt idx="142">
                  <c:v>5758.0465116279074</c:v>
                </c:pt>
                <c:pt idx="143">
                  <c:v>5758.0465116279074</c:v>
                </c:pt>
                <c:pt idx="144">
                  <c:v>5758.0465116279074</c:v>
                </c:pt>
                <c:pt idx="145">
                  <c:v>5758.0465116279074</c:v>
                </c:pt>
                <c:pt idx="146">
                  <c:v>5758.0465116279074</c:v>
                </c:pt>
                <c:pt idx="147">
                  <c:v>5758.0465116279074</c:v>
                </c:pt>
                <c:pt idx="148">
                  <c:v>5758.0465116279074</c:v>
                </c:pt>
                <c:pt idx="149">
                  <c:v>5758.0465116279074</c:v>
                </c:pt>
                <c:pt idx="150">
                  <c:v>5758.0465116279074</c:v>
                </c:pt>
                <c:pt idx="151">
                  <c:v>5758.0465116279074</c:v>
                </c:pt>
                <c:pt idx="152">
                  <c:v>5758.0465116279074</c:v>
                </c:pt>
                <c:pt idx="153">
                  <c:v>5758.0465116279074</c:v>
                </c:pt>
                <c:pt idx="154">
                  <c:v>5758.0465116279074</c:v>
                </c:pt>
                <c:pt idx="155">
                  <c:v>5758.0465116279074</c:v>
                </c:pt>
                <c:pt idx="156">
                  <c:v>5758.0465116279074</c:v>
                </c:pt>
                <c:pt idx="157">
                  <c:v>5758.0465116279074</c:v>
                </c:pt>
                <c:pt idx="158">
                  <c:v>5758.0465116279074</c:v>
                </c:pt>
                <c:pt idx="159">
                  <c:v>5758.0465116279074</c:v>
                </c:pt>
                <c:pt idx="160">
                  <c:v>5758.0465116279074</c:v>
                </c:pt>
                <c:pt idx="161">
                  <c:v>5758.0465116279074</c:v>
                </c:pt>
                <c:pt idx="162">
                  <c:v>5758.0465116279074</c:v>
                </c:pt>
                <c:pt idx="163">
                  <c:v>5758.0465116279074</c:v>
                </c:pt>
                <c:pt idx="164">
                  <c:v>5758.0465116279074</c:v>
                </c:pt>
                <c:pt idx="165">
                  <c:v>5758.0465116279074</c:v>
                </c:pt>
                <c:pt idx="166">
                  <c:v>5758.0465116279074</c:v>
                </c:pt>
                <c:pt idx="167">
                  <c:v>5758.0465116279074</c:v>
                </c:pt>
                <c:pt idx="168">
                  <c:v>5758.0465116279074</c:v>
                </c:pt>
                <c:pt idx="169">
                  <c:v>5758.0465116279074</c:v>
                </c:pt>
                <c:pt idx="170">
                  <c:v>5758.0465116279074</c:v>
                </c:pt>
                <c:pt idx="171">
                  <c:v>5758.0465116279074</c:v>
                </c:pt>
                <c:pt idx="172">
                  <c:v>5758.0465116279074</c:v>
                </c:pt>
                <c:pt idx="173">
                  <c:v>5758.0465116279074</c:v>
                </c:pt>
                <c:pt idx="174">
                  <c:v>5758.0465116279074</c:v>
                </c:pt>
                <c:pt idx="175">
                  <c:v>5758.0465116279074</c:v>
                </c:pt>
                <c:pt idx="176">
                  <c:v>5758.0465116279074</c:v>
                </c:pt>
                <c:pt idx="177">
                  <c:v>5758.0465116279074</c:v>
                </c:pt>
                <c:pt idx="178">
                  <c:v>5758.0465116279074</c:v>
                </c:pt>
                <c:pt idx="179">
                  <c:v>5758.0465116279074</c:v>
                </c:pt>
                <c:pt idx="180">
                  <c:v>5758.0465116279074</c:v>
                </c:pt>
                <c:pt idx="181">
                  <c:v>5758.0465116279074</c:v>
                </c:pt>
                <c:pt idx="182">
                  <c:v>5758.0465116279074</c:v>
                </c:pt>
                <c:pt idx="183">
                  <c:v>5758.0465116279074</c:v>
                </c:pt>
                <c:pt idx="184">
                  <c:v>5758.0465116279074</c:v>
                </c:pt>
                <c:pt idx="185">
                  <c:v>5758.0465116279074</c:v>
                </c:pt>
                <c:pt idx="186">
                  <c:v>5758.0465116279074</c:v>
                </c:pt>
                <c:pt idx="187">
                  <c:v>5758.0465116279074</c:v>
                </c:pt>
                <c:pt idx="188">
                  <c:v>5758.0465116279074</c:v>
                </c:pt>
                <c:pt idx="189">
                  <c:v>5758.0465116279074</c:v>
                </c:pt>
                <c:pt idx="190">
                  <c:v>5758.0465116279074</c:v>
                </c:pt>
                <c:pt idx="191">
                  <c:v>5758.0465116279074</c:v>
                </c:pt>
                <c:pt idx="192">
                  <c:v>5758.0465116279074</c:v>
                </c:pt>
                <c:pt idx="193">
                  <c:v>5758.0465116279074</c:v>
                </c:pt>
                <c:pt idx="194">
                  <c:v>5758.0465116279074</c:v>
                </c:pt>
                <c:pt idx="195">
                  <c:v>5758.0465116279074</c:v>
                </c:pt>
                <c:pt idx="196">
                  <c:v>5758.0465116279074</c:v>
                </c:pt>
                <c:pt idx="197">
                  <c:v>5758.0465116279074</c:v>
                </c:pt>
                <c:pt idx="198">
                  <c:v>5758.0465116279074</c:v>
                </c:pt>
                <c:pt idx="199">
                  <c:v>5758.0465116279074</c:v>
                </c:pt>
                <c:pt idx="200">
                  <c:v>5758.0465116279074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7-489B-808B-C134994D63EC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2025'!$AK$105:$AK$305</c:f>
              <c:numCache>
                <c:formatCode>#,##0</c:formatCode>
                <c:ptCount val="201"/>
                <c:pt idx="0">
                  <c:v>5154.6947368421052</c:v>
                </c:pt>
                <c:pt idx="1">
                  <c:v>5154.6947368421052</c:v>
                </c:pt>
                <c:pt idx="2">
                  <c:v>5154.6947368421052</c:v>
                </c:pt>
                <c:pt idx="3">
                  <c:v>5154.6947368421052</c:v>
                </c:pt>
                <c:pt idx="4">
                  <c:v>5154.6947368421052</c:v>
                </c:pt>
                <c:pt idx="5">
                  <c:v>5154.6947368421052</c:v>
                </c:pt>
                <c:pt idx="6">
                  <c:v>5154.6947368421052</c:v>
                </c:pt>
                <c:pt idx="7">
                  <c:v>5154.6947368421052</c:v>
                </c:pt>
                <c:pt idx="8">
                  <c:v>5154.6947368421052</c:v>
                </c:pt>
                <c:pt idx="9">
                  <c:v>5154.6947368421052</c:v>
                </c:pt>
                <c:pt idx="10">
                  <c:v>5154.6947368421052</c:v>
                </c:pt>
                <c:pt idx="11">
                  <c:v>5154.6947368421052</c:v>
                </c:pt>
                <c:pt idx="12">
                  <c:v>5154.6947368421052</c:v>
                </c:pt>
                <c:pt idx="13">
                  <c:v>5154.6947368421052</c:v>
                </c:pt>
                <c:pt idx="14">
                  <c:v>5154.6947368421052</c:v>
                </c:pt>
                <c:pt idx="15">
                  <c:v>5154.6947368421052</c:v>
                </c:pt>
                <c:pt idx="16">
                  <c:v>5154.6947368421052</c:v>
                </c:pt>
                <c:pt idx="17">
                  <c:v>5154.6947368421052</c:v>
                </c:pt>
                <c:pt idx="18">
                  <c:v>5154.6947368421052</c:v>
                </c:pt>
                <c:pt idx="19">
                  <c:v>5154.6947368421052</c:v>
                </c:pt>
                <c:pt idx="20">
                  <c:v>5154.6947368421052</c:v>
                </c:pt>
                <c:pt idx="21">
                  <c:v>5154.6947368421052</c:v>
                </c:pt>
                <c:pt idx="22">
                  <c:v>5154.6947368421052</c:v>
                </c:pt>
                <c:pt idx="23">
                  <c:v>5154.6947368421052</c:v>
                </c:pt>
                <c:pt idx="24">
                  <c:v>5154.6947368421052</c:v>
                </c:pt>
                <c:pt idx="25">
                  <c:v>5154.6947368421052</c:v>
                </c:pt>
                <c:pt idx="26">
                  <c:v>5154.6947368421052</c:v>
                </c:pt>
                <c:pt idx="27">
                  <c:v>5154.6947368421052</c:v>
                </c:pt>
                <c:pt idx="28">
                  <c:v>5154.6947368421052</c:v>
                </c:pt>
                <c:pt idx="29">
                  <c:v>5154.6947368421052</c:v>
                </c:pt>
                <c:pt idx="30">
                  <c:v>5154.6947368421052</c:v>
                </c:pt>
                <c:pt idx="31">
                  <c:v>5154.6947368421052</c:v>
                </c:pt>
                <c:pt idx="32">
                  <c:v>5154.6947368421052</c:v>
                </c:pt>
                <c:pt idx="33">
                  <c:v>5154.6947368421052</c:v>
                </c:pt>
                <c:pt idx="34">
                  <c:v>5154.6947368421052</c:v>
                </c:pt>
                <c:pt idx="35">
                  <c:v>5154.6947368421052</c:v>
                </c:pt>
                <c:pt idx="36">
                  <c:v>5154.6947368421052</c:v>
                </c:pt>
                <c:pt idx="37">
                  <c:v>5154.6947368421052</c:v>
                </c:pt>
                <c:pt idx="38">
                  <c:v>5154.6947368421052</c:v>
                </c:pt>
                <c:pt idx="39">
                  <c:v>5154.6947368421052</c:v>
                </c:pt>
                <c:pt idx="40">
                  <c:v>5154.6947368421052</c:v>
                </c:pt>
                <c:pt idx="41">
                  <c:v>5154.6947368421052</c:v>
                </c:pt>
                <c:pt idx="42">
                  <c:v>5154.6947368421052</c:v>
                </c:pt>
                <c:pt idx="43">
                  <c:v>5154.6947368421052</c:v>
                </c:pt>
                <c:pt idx="44">
                  <c:v>5154.6947368421052</c:v>
                </c:pt>
                <c:pt idx="45">
                  <c:v>5154.6947368421052</c:v>
                </c:pt>
                <c:pt idx="46">
                  <c:v>5154.6947368421052</c:v>
                </c:pt>
                <c:pt idx="47">
                  <c:v>5154.6947368421052</c:v>
                </c:pt>
                <c:pt idx="48">
                  <c:v>5154.6947368421052</c:v>
                </c:pt>
                <c:pt idx="49">
                  <c:v>5154.6947368421052</c:v>
                </c:pt>
                <c:pt idx="50">
                  <c:v>5154.6947368421052</c:v>
                </c:pt>
                <c:pt idx="51">
                  <c:v>5154.6947368421052</c:v>
                </c:pt>
                <c:pt idx="52">
                  <c:v>5154.6947368421052</c:v>
                </c:pt>
                <c:pt idx="53">
                  <c:v>5154.6947368421052</c:v>
                </c:pt>
                <c:pt idx="54">
                  <c:v>5154.6947368421052</c:v>
                </c:pt>
                <c:pt idx="55">
                  <c:v>5154.6947368421052</c:v>
                </c:pt>
                <c:pt idx="56">
                  <c:v>5154.6947368421052</c:v>
                </c:pt>
                <c:pt idx="57">
                  <c:v>5154.6947368421052</c:v>
                </c:pt>
                <c:pt idx="58">
                  <c:v>5154.6947368421052</c:v>
                </c:pt>
                <c:pt idx="59">
                  <c:v>5154.6947368421052</c:v>
                </c:pt>
                <c:pt idx="60">
                  <c:v>5154.6947368421052</c:v>
                </c:pt>
                <c:pt idx="61">
                  <c:v>5154.6947368421052</c:v>
                </c:pt>
                <c:pt idx="62">
                  <c:v>5154.6947368421052</c:v>
                </c:pt>
                <c:pt idx="63">
                  <c:v>5154.6947368421052</c:v>
                </c:pt>
                <c:pt idx="64">
                  <c:v>5154.6947368421052</c:v>
                </c:pt>
                <c:pt idx="65">
                  <c:v>5154.6947368421052</c:v>
                </c:pt>
                <c:pt idx="66">
                  <c:v>5154.6947368421052</c:v>
                </c:pt>
                <c:pt idx="67">
                  <c:v>5154.6947368421052</c:v>
                </c:pt>
                <c:pt idx="68">
                  <c:v>5154.6947368421052</c:v>
                </c:pt>
                <c:pt idx="69">
                  <c:v>5154.6947368421052</c:v>
                </c:pt>
                <c:pt idx="70">
                  <c:v>5154.6947368421052</c:v>
                </c:pt>
                <c:pt idx="71">
                  <c:v>5154.6947368421052</c:v>
                </c:pt>
                <c:pt idx="72">
                  <c:v>5154.6947368421052</c:v>
                </c:pt>
                <c:pt idx="73">
                  <c:v>5154.6947368421052</c:v>
                </c:pt>
                <c:pt idx="74">
                  <c:v>5154.6947368421052</c:v>
                </c:pt>
                <c:pt idx="75">
                  <c:v>5154.6947368421052</c:v>
                </c:pt>
                <c:pt idx="76">
                  <c:v>5154.6947368421052</c:v>
                </c:pt>
                <c:pt idx="77">
                  <c:v>5154.6947368421052</c:v>
                </c:pt>
                <c:pt idx="78">
                  <c:v>5154.6947368421052</c:v>
                </c:pt>
                <c:pt idx="79">
                  <c:v>5154.6947368421052</c:v>
                </c:pt>
                <c:pt idx="80">
                  <c:v>5154.6947368421052</c:v>
                </c:pt>
                <c:pt idx="81">
                  <c:v>5154.6947368421052</c:v>
                </c:pt>
                <c:pt idx="82">
                  <c:v>5154.6947368421052</c:v>
                </c:pt>
                <c:pt idx="83">
                  <c:v>5154.6947368421052</c:v>
                </c:pt>
                <c:pt idx="84">
                  <c:v>5154.6947368421052</c:v>
                </c:pt>
                <c:pt idx="85">
                  <c:v>5154.6947368421052</c:v>
                </c:pt>
                <c:pt idx="86">
                  <c:v>5154.6947368421052</c:v>
                </c:pt>
                <c:pt idx="87">
                  <c:v>5154.6947368421052</c:v>
                </c:pt>
                <c:pt idx="88">
                  <c:v>5154.6947368421052</c:v>
                </c:pt>
                <c:pt idx="89">
                  <c:v>5154.6947368421052</c:v>
                </c:pt>
                <c:pt idx="90">
                  <c:v>5154.6947368421052</c:v>
                </c:pt>
                <c:pt idx="91">
                  <c:v>5154.6947368421052</c:v>
                </c:pt>
                <c:pt idx="92">
                  <c:v>5154.6947368421052</c:v>
                </c:pt>
                <c:pt idx="93">
                  <c:v>5154.6947368421052</c:v>
                </c:pt>
                <c:pt idx="94">
                  <c:v>5154.6947368421052</c:v>
                </c:pt>
                <c:pt idx="95">
                  <c:v>5154.6947368421052</c:v>
                </c:pt>
                <c:pt idx="96">
                  <c:v>5154.6947368421052</c:v>
                </c:pt>
                <c:pt idx="97">
                  <c:v>5154.6947368421052</c:v>
                </c:pt>
                <c:pt idx="98">
                  <c:v>5154.6947368421052</c:v>
                </c:pt>
                <c:pt idx="99">
                  <c:v>5154.6947368421052</c:v>
                </c:pt>
                <c:pt idx="100">
                  <c:v>5154.6947368421052</c:v>
                </c:pt>
                <c:pt idx="101">
                  <c:v>5154.6947368421052</c:v>
                </c:pt>
                <c:pt idx="102">
                  <c:v>5154.6947368421052</c:v>
                </c:pt>
                <c:pt idx="103">
                  <c:v>5154.6947368421052</c:v>
                </c:pt>
                <c:pt idx="104">
                  <c:v>5154.6947368421052</c:v>
                </c:pt>
                <c:pt idx="105">
                  <c:v>5154.6947368421052</c:v>
                </c:pt>
                <c:pt idx="106">
                  <c:v>5154.6947368421052</c:v>
                </c:pt>
                <c:pt idx="107">
                  <c:v>5154.6947368421052</c:v>
                </c:pt>
                <c:pt idx="108">
                  <c:v>5154.6947368421052</c:v>
                </c:pt>
                <c:pt idx="109">
                  <c:v>5154.6947368421052</c:v>
                </c:pt>
                <c:pt idx="110">
                  <c:v>5154.6947368421052</c:v>
                </c:pt>
                <c:pt idx="111">
                  <c:v>5154.6947368421052</c:v>
                </c:pt>
                <c:pt idx="112">
                  <c:v>5154.6947368421052</c:v>
                </c:pt>
                <c:pt idx="113">
                  <c:v>5154.6947368421052</c:v>
                </c:pt>
                <c:pt idx="114">
                  <c:v>5154.6947368421052</c:v>
                </c:pt>
                <c:pt idx="115">
                  <c:v>5154.6947368421052</c:v>
                </c:pt>
                <c:pt idx="116">
                  <c:v>5154.6947368421052</c:v>
                </c:pt>
                <c:pt idx="117">
                  <c:v>5154.6947368421052</c:v>
                </c:pt>
                <c:pt idx="118">
                  <c:v>5154.6947368421052</c:v>
                </c:pt>
                <c:pt idx="119">
                  <c:v>5154.6947368421052</c:v>
                </c:pt>
                <c:pt idx="120">
                  <c:v>5154.6947368421052</c:v>
                </c:pt>
                <c:pt idx="121">
                  <c:v>5154.6947368421052</c:v>
                </c:pt>
                <c:pt idx="122">
                  <c:v>5154.6947368421052</c:v>
                </c:pt>
                <c:pt idx="123">
                  <c:v>5154.6947368421052</c:v>
                </c:pt>
                <c:pt idx="124">
                  <c:v>5154.6947368421052</c:v>
                </c:pt>
                <c:pt idx="125">
                  <c:v>5154.6947368421052</c:v>
                </c:pt>
                <c:pt idx="126">
                  <c:v>5154.6947368421052</c:v>
                </c:pt>
                <c:pt idx="127">
                  <c:v>5154.6947368421052</c:v>
                </c:pt>
                <c:pt idx="128">
                  <c:v>5154.6947368421052</c:v>
                </c:pt>
                <c:pt idx="129">
                  <c:v>5154.6947368421052</c:v>
                </c:pt>
                <c:pt idx="130">
                  <c:v>5154.6947368421052</c:v>
                </c:pt>
                <c:pt idx="131">
                  <c:v>5154.6947368421052</c:v>
                </c:pt>
                <c:pt idx="132">
                  <c:v>5154.6947368421052</c:v>
                </c:pt>
                <c:pt idx="133">
                  <c:v>5154.6947368421052</c:v>
                </c:pt>
                <c:pt idx="134">
                  <c:v>5154.6947368421052</c:v>
                </c:pt>
                <c:pt idx="135">
                  <c:v>5154.6947368421052</c:v>
                </c:pt>
                <c:pt idx="136">
                  <c:v>5154.6947368421052</c:v>
                </c:pt>
                <c:pt idx="137">
                  <c:v>5154.6947368421052</c:v>
                </c:pt>
                <c:pt idx="138">
                  <c:v>5154.6947368421052</c:v>
                </c:pt>
                <c:pt idx="139">
                  <c:v>5154.6947368421052</c:v>
                </c:pt>
                <c:pt idx="140">
                  <c:v>5154.6947368421052</c:v>
                </c:pt>
                <c:pt idx="141">
                  <c:v>5154.6947368421052</c:v>
                </c:pt>
                <c:pt idx="142">
                  <c:v>5154.6947368421052</c:v>
                </c:pt>
                <c:pt idx="143">
                  <c:v>5154.6947368421052</c:v>
                </c:pt>
                <c:pt idx="144">
                  <c:v>5154.6947368421052</c:v>
                </c:pt>
                <c:pt idx="145">
                  <c:v>5154.6947368421052</c:v>
                </c:pt>
                <c:pt idx="146">
                  <c:v>5154.6947368421052</c:v>
                </c:pt>
                <c:pt idx="147">
                  <c:v>5154.6947368421052</c:v>
                </c:pt>
                <c:pt idx="148">
                  <c:v>5154.6947368421052</c:v>
                </c:pt>
                <c:pt idx="149">
                  <c:v>5154.6947368421052</c:v>
                </c:pt>
                <c:pt idx="150">
                  <c:v>5154.6947368421052</c:v>
                </c:pt>
                <c:pt idx="151">
                  <c:v>5154.6947368421052</c:v>
                </c:pt>
                <c:pt idx="152">
                  <c:v>5154.6947368421052</c:v>
                </c:pt>
                <c:pt idx="153">
                  <c:v>5154.6947368421052</c:v>
                </c:pt>
                <c:pt idx="154">
                  <c:v>5154.6947368421052</c:v>
                </c:pt>
                <c:pt idx="155">
                  <c:v>5154.6947368421052</c:v>
                </c:pt>
                <c:pt idx="156">
                  <c:v>5154.6947368421052</c:v>
                </c:pt>
                <c:pt idx="157">
                  <c:v>5154.6947368421052</c:v>
                </c:pt>
                <c:pt idx="158">
                  <c:v>5154.6947368421052</c:v>
                </c:pt>
                <c:pt idx="159">
                  <c:v>5154.6947368421052</c:v>
                </c:pt>
                <c:pt idx="160">
                  <c:v>5154.6947368421052</c:v>
                </c:pt>
                <c:pt idx="161">
                  <c:v>5154.6947368421052</c:v>
                </c:pt>
                <c:pt idx="162">
                  <c:v>5154.6947368421052</c:v>
                </c:pt>
                <c:pt idx="163">
                  <c:v>5154.6947368421052</c:v>
                </c:pt>
                <c:pt idx="164">
                  <c:v>5154.6947368421052</c:v>
                </c:pt>
                <c:pt idx="165">
                  <c:v>5154.6947368421052</c:v>
                </c:pt>
                <c:pt idx="166">
                  <c:v>5154.6947368421052</c:v>
                </c:pt>
                <c:pt idx="167">
                  <c:v>5154.6947368421052</c:v>
                </c:pt>
                <c:pt idx="168">
                  <c:v>5154.6947368421052</c:v>
                </c:pt>
                <c:pt idx="169">
                  <c:v>5154.6947368421052</c:v>
                </c:pt>
                <c:pt idx="170">
                  <c:v>5154.6947368421052</c:v>
                </c:pt>
                <c:pt idx="171">
                  <c:v>5154.6947368421052</c:v>
                </c:pt>
                <c:pt idx="172">
                  <c:v>5154.6947368421052</c:v>
                </c:pt>
                <c:pt idx="173">
                  <c:v>5154.6947368421052</c:v>
                </c:pt>
                <c:pt idx="174">
                  <c:v>5154.6947368421052</c:v>
                </c:pt>
                <c:pt idx="175">
                  <c:v>5154.6947368421052</c:v>
                </c:pt>
                <c:pt idx="176">
                  <c:v>5154.6947368421052</c:v>
                </c:pt>
                <c:pt idx="177">
                  <c:v>5154.6947368421052</c:v>
                </c:pt>
                <c:pt idx="178">
                  <c:v>5154.6947368421052</c:v>
                </c:pt>
                <c:pt idx="179">
                  <c:v>5154.6947368421052</c:v>
                </c:pt>
                <c:pt idx="180">
                  <c:v>5154.6947368421052</c:v>
                </c:pt>
                <c:pt idx="181">
                  <c:v>5154.6947368421052</c:v>
                </c:pt>
                <c:pt idx="182">
                  <c:v>5154.6947368421052</c:v>
                </c:pt>
                <c:pt idx="183">
                  <c:v>5154.6947368421052</c:v>
                </c:pt>
                <c:pt idx="184">
                  <c:v>5154.6947368421052</c:v>
                </c:pt>
                <c:pt idx="185">
                  <c:v>5154.6947368421052</c:v>
                </c:pt>
                <c:pt idx="186">
                  <c:v>5154.6947368421052</c:v>
                </c:pt>
                <c:pt idx="187">
                  <c:v>5154.6947368421052</c:v>
                </c:pt>
                <c:pt idx="188">
                  <c:v>5154.6947368421052</c:v>
                </c:pt>
                <c:pt idx="189">
                  <c:v>5154.6947368421052</c:v>
                </c:pt>
                <c:pt idx="190">
                  <c:v>5154.6947368421052</c:v>
                </c:pt>
                <c:pt idx="191">
                  <c:v>5154.6947368421052</c:v>
                </c:pt>
                <c:pt idx="192">
                  <c:v>5154.6947368421052</c:v>
                </c:pt>
                <c:pt idx="193">
                  <c:v>5154.6947368421052</c:v>
                </c:pt>
                <c:pt idx="194">
                  <c:v>5154.6947368421052</c:v>
                </c:pt>
                <c:pt idx="195">
                  <c:v>5154.6947368421052</c:v>
                </c:pt>
                <c:pt idx="196">
                  <c:v>5154.6947368421052</c:v>
                </c:pt>
                <c:pt idx="197">
                  <c:v>5154.6947368421052</c:v>
                </c:pt>
                <c:pt idx="198">
                  <c:v>5154.6947368421052</c:v>
                </c:pt>
                <c:pt idx="199">
                  <c:v>5154.6947368421052</c:v>
                </c:pt>
                <c:pt idx="200">
                  <c:v>5154.6947368421052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D7-489B-808B-C134994D63EC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2025'!$AL$105:$AL$305</c:f>
              <c:numCache>
                <c:formatCode>#,##0</c:formatCode>
                <c:ptCount val="201"/>
                <c:pt idx="0">
                  <c:v>4812</c:v>
                </c:pt>
                <c:pt idx="1">
                  <c:v>4812</c:v>
                </c:pt>
                <c:pt idx="2">
                  <c:v>4812</c:v>
                </c:pt>
                <c:pt idx="3">
                  <c:v>4812</c:v>
                </c:pt>
                <c:pt idx="4">
                  <c:v>4812</c:v>
                </c:pt>
                <c:pt idx="5">
                  <c:v>4812</c:v>
                </c:pt>
                <c:pt idx="6">
                  <c:v>4812</c:v>
                </c:pt>
                <c:pt idx="7">
                  <c:v>4812</c:v>
                </c:pt>
                <c:pt idx="8">
                  <c:v>4812</c:v>
                </c:pt>
                <c:pt idx="9">
                  <c:v>4812</c:v>
                </c:pt>
                <c:pt idx="10">
                  <c:v>4812</c:v>
                </c:pt>
                <c:pt idx="11">
                  <c:v>4812</c:v>
                </c:pt>
                <c:pt idx="12">
                  <c:v>4812</c:v>
                </c:pt>
                <c:pt idx="13">
                  <c:v>4812</c:v>
                </c:pt>
                <c:pt idx="14">
                  <c:v>4812</c:v>
                </c:pt>
                <c:pt idx="15">
                  <c:v>4812</c:v>
                </c:pt>
                <c:pt idx="16">
                  <c:v>4812</c:v>
                </c:pt>
                <c:pt idx="17">
                  <c:v>4812</c:v>
                </c:pt>
                <c:pt idx="18">
                  <c:v>4812</c:v>
                </c:pt>
                <c:pt idx="19">
                  <c:v>4812</c:v>
                </c:pt>
                <c:pt idx="20">
                  <c:v>4812</c:v>
                </c:pt>
                <c:pt idx="21">
                  <c:v>4812</c:v>
                </c:pt>
                <c:pt idx="22">
                  <c:v>4812</c:v>
                </c:pt>
                <c:pt idx="23">
                  <c:v>4812</c:v>
                </c:pt>
                <c:pt idx="24">
                  <c:v>4812</c:v>
                </c:pt>
                <c:pt idx="25">
                  <c:v>4812</c:v>
                </c:pt>
                <c:pt idx="26">
                  <c:v>4812</c:v>
                </c:pt>
                <c:pt idx="27">
                  <c:v>4812</c:v>
                </c:pt>
                <c:pt idx="28">
                  <c:v>4812</c:v>
                </c:pt>
                <c:pt idx="29">
                  <c:v>4812</c:v>
                </c:pt>
                <c:pt idx="30">
                  <c:v>4812</c:v>
                </c:pt>
                <c:pt idx="31">
                  <c:v>4812</c:v>
                </c:pt>
                <c:pt idx="32">
                  <c:v>4812</c:v>
                </c:pt>
                <c:pt idx="33">
                  <c:v>4812</c:v>
                </c:pt>
                <c:pt idx="34">
                  <c:v>4812</c:v>
                </c:pt>
                <c:pt idx="35">
                  <c:v>4812</c:v>
                </c:pt>
                <c:pt idx="36">
                  <c:v>4812</c:v>
                </c:pt>
                <c:pt idx="37">
                  <c:v>4812</c:v>
                </c:pt>
                <c:pt idx="38">
                  <c:v>4812</c:v>
                </c:pt>
                <c:pt idx="39">
                  <c:v>4812</c:v>
                </c:pt>
                <c:pt idx="40">
                  <c:v>4812</c:v>
                </c:pt>
                <c:pt idx="41">
                  <c:v>4812</c:v>
                </c:pt>
                <c:pt idx="42">
                  <c:v>4812</c:v>
                </c:pt>
                <c:pt idx="43">
                  <c:v>4812</c:v>
                </c:pt>
                <c:pt idx="44">
                  <c:v>4812</c:v>
                </c:pt>
                <c:pt idx="45">
                  <c:v>4812</c:v>
                </c:pt>
                <c:pt idx="46">
                  <c:v>4812</c:v>
                </c:pt>
                <c:pt idx="47">
                  <c:v>4812</c:v>
                </c:pt>
                <c:pt idx="48">
                  <c:v>4812</c:v>
                </c:pt>
                <c:pt idx="49">
                  <c:v>4812</c:v>
                </c:pt>
                <c:pt idx="50">
                  <c:v>4812</c:v>
                </c:pt>
                <c:pt idx="51">
                  <c:v>4812</c:v>
                </c:pt>
                <c:pt idx="52">
                  <c:v>4812</c:v>
                </c:pt>
                <c:pt idx="53">
                  <c:v>4812</c:v>
                </c:pt>
                <c:pt idx="54">
                  <c:v>4812</c:v>
                </c:pt>
                <c:pt idx="55">
                  <c:v>4812</c:v>
                </c:pt>
                <c:pt idx="56">
                  <c:v>4812</c:v>
                </c:pt>
                <c:pt idx="57">
                  <c:v>4812</c:v>
                </c:pt>
                <c:pt idx="58">
                  <c:v>4812</c:v>
                </c:pt>
                <c:pt idx="59">
                  <c:v>4812</c:v>
                </c:pt>
                <c:pt idx="60">
                  <c:v>4812</c:v>
                </c:pt>
                <c:pt idx="61">
                  <c:v>4812</c:v>
                </c:pt>
                <c:pt idx="62">
                  <c:v>4812</c:v>
                </c:pt>
                <c:pt idx="63">
                  <c:v>4812</c:v>
                </c:pt>
                <c:pt idx="64">
                  <c:v>4812</c:v>
                </c:pt>
                <c:pt idx="65">
                  <c:v>4812</c:v>
                </c:pt>
                <c:pt idx="66">
                  <c:v>4812</c:v>
                </c:pt>
                <c:pt idx="67">
                  <c:v>4812</c:v>
                </c:pt>
                <c:pt idx="68">
                  <c:v>4812</c:v>
                </c:pt>
                <c:pt idx="69">
                  <c:v>4812</c:v>
                </c:pt>
                <c:pt idx="70">
                  <c:v>4812</c:v>
                </c:pt>
                <c:pt idx="71">
                  <c:v>4812</c:v>
                </c:pt>
                <c:pt idx="72">
                  <c:v>4812</c:v>
                </c:pt>
                <c:pt idx="73">
                  <c:v>4812</c:v>
                </c:pt>
                <c:pt idx="74">
                  <c:v>4812</c:v>
                </c:pt>
                <c:pt idx="75">
                  <c:v>4812</c:v>
                </c:pt>
                <c:pt idx="76">
                  <c:v>4812</c:v>
                </c:pt>
                <c:pt idx="77">
                  <c:v>4812</c:v>
                </c:pt>
                <c:pt idx="78">
                  <c:v>4812</c:v>
                </c:pt>
                <c:pt idx="79">
                  <c:v>4812</c:v>
                </c:pt>
                <c:pt idx="80">
                  <c:v>4812</c:v>
                </c:pt>
                <c:pt idx="81">
                  <c:v>4812</c:v>
                </c:pt>
                <c:pt idx="82">
                  <c:v>4812</c:v>
                </c:pt>
                <c:pt idx="83">
                  <c:v>4812</c:v>
                </c:pt>
                <c:pt idx="84">
                  <c:v>4812</c:v>
                </c:pt>
                <c:pt idx="85">
                  <c:v>4812</c:v>
                </c:pt>
                <c:pt idx="86">
                  <c:v>4812</c:v>
                </c:pt>
                <c:pt idx="87">
                  <c:v>4812</c:v>
                </c:pt>
                <c:pt idx="88">
                  <c:v>4812</c:v>
                </c:pt>
                <c:pt idx="89">
                  <c:v>4812</c:v>
                </c:pt>
                <c:pt idx="90">
                  <c:v>4812</c:v>
                </c:pt>
                <c:pt idx="91">
                  <c:v>4812</c:v>
                </c:pt>
                <c:pt idx="92">
                  <c:v>4812</c:v>
                </c:pt>
                <c:pt idx="93">
                  <c:v>4812</c:v>
                </c:pt>
                <c:pt idx="94">
                  <c:v>4812</c:v>
                </c:pt>
                <c:pt idx="95">
                  <c:v>4812</c:v>
                </c:pt>
                <c:pt idx="96">
                  <c:v>4812</c:v>
                </c:pt>
                <c:pt idx="97">
                  <c:v>4812</c:v>
                </c:pt>
                <c:pt idx="98">
                  <c:v>4812</c:v>
                </c:pt>
                <c:pt idx="99">
                  <c:v>4812</c:v>
                </c:pt>
                <c:pt idx="100">
                  <c:v>4812</c:v>
                </c:pt>
                <c:pt idx="101">
                  <c:v>4812</c:v>
                </c:pt>
                <c:pt idx="102">
                  <c:v>4812</c:v>
                </c:pt>
                <c:pt idx="103">
                  <c:v>4812</c:v>
                </c:pt>
                <c:pt idx="104">
                  <c:v>4812</c:v>
                </c:pt>
                <c:pt idx="105">
                  <c:v>4812</c:v>
                </c:pt>
                <c:pt idx="106">
                  <c:v>4812</c:v>
                </c:pt>
                <c:pt idx="107">
                  <c:v>4812</c:v>
                </c:pt>
                <c:pt idx="108">
                  <c:v>4812</c:v>
                </c:pt>
                <c:pt idx="109">
                  <c:v>4812</c:v>
                </c:pt>
                <c:pt idx="110">
                  <c:v>4812</c:v>
                </c:pt>
                <c:pt idx="111">
                  <c:v>4812</c:v>
                </c:pt>
                <c:pt idx="112">
                  <c:v>4812</c:v>
                </c:pt>
                <c:pt idx="113">
                  <c:v>4812</c:v>
                </c:pt>
                <c:pt idx="114">
                  <c:v>4812</c:v>
                </c:pt>
                <c:pt idx="115">
                  <c:v>4812</c:v>
                </c:pt>
                <c:pt idx="116">
                  <c:v>4812</c:v>
                </c:pt>
                <c:pt idx="117">
                  <c:v>4812</c:v>
                </c:pt>
                <c:pt idx="118">
                  <c:v>4812</c:v>
                </c:pt>
                <c:pt idx="119">
                  <c:v>4812</c:v>
                </c:pt>
                <c:pt idx="120">
                  <c:v>4812</c:v>
                </c:pt>
                <c:pt idx="121">
                  <c:v>4812</c:v>
                </c:pt>
                <c:pt idx="122">
                  <c:v>4812</c:v>
                </c:pt>
                <c:pt idx="123">
                  <c:v>4812</c:v>
                </c:pt>
                <c:pt idx="124">
                  <c:v>4812</c:v>
                </c:pt>
                <c:pt idx="125">
                  <c:v>4812</c:v>
                </c:pt>
                <c:pt idx="126">
                  <c:v>4812</c:v>
                </c:pt>
                <c:pt idx="127">
                  <c:v>4812</c:v>
                </c:pt>
                <c:pt idx="128">
                  <c:v>4812</c:v>
                </c:pt>
                <c:pt idx="129">
                  <c:v>4812</c:v>
                </c:pt>
                <c:pt idx="130">
                  <c:v>4812</c:v>
                </c:pt>
                <c:pt idx="131">
                  <c:v>4812</c:v>
                </c:pt>
                <c:pt idx="132">
                  <c:v>4812</c:v>
                </c:pt>
                <c:pt idx="133">
                  <c:v>4812</c:v>
                </c:pt>
                <c:pt idx="134">
                  <c:v>4812</c:v>
                </c:pt>
                <c:pt idx="135">
                  <c:v>4812</c:v>
                </c:pt>
                <c:pt idx="136">
                  <c:v>4812</c:v>
                </c:pt>
                <c:pt idx="137">
                  <c:v>4812</c:v>
                </c:pt>
                <c:pt idx="138">
                  <c:v>4812</c:v>
                </c:pt>
                <c:pt idx="139">
                  <c:v>4812</c:v>
                </c:pt>
                <c:pt idx="140">
                  <c:v>4812</c:v>
                </c:pt>
                <c:pt idx="141">
                  <c:v>4812</c:v>
                </c:pt>
                <c:pt idx="142">
                  <c:v>4812</c:v>
                </c:pt>
                <c:pt idx="143">
                  <c:v>4812</c:v>
                </c:pt>
                <c:pt idx="144">
                  <c:v>4812</c:v>
                </c:pt>
                <c:pt idx="145">
                  <c:v>4812</c:v>
                </c:pt>
                <c:pt idx="146">
                  <c:v>4812</c:v>
                </c:pt>
                <c:pt idx="147">
                  <c:v>4812</c:v>
                </c:pt>
                <c:pt idx="148">
                  <c:v>4812</c:v>
                </c:pt>
                <c:pt idx="149">
                  <c:v>4812</c:v>
                </c:pt>
                <c:pt idx="150">
                  <c:v>4812</c:v>
                </c:pt>
                <c:pt idx="151">
                  <c:v>4812</c:v>
                </c:pt>
                <c:pt idx="152">
                  <c:v>4812</c:v>
                </c:pt>
                <c:pt idx="153">
                  <c:v>4812</c:v>
                </c:pt>
                <c:pt idx="154">
                  <c:v>4812</c:v>
                </c:pt>
                <c:pt idx="155">
                  <c:v>4812</c:v>
                </c:pt>
                <c:pt idx="156">
                  <c:v>4812</c:v>
                </c:pt>
                <c:pt idx="157">
                  <c:v>4812</c:v>
                </c:pt>
                <c:pt idx="158">
                  <c:v>4812</c:v>
                </c:pt>
                <c:pt idx="159">
                  <c:v>4812</c:v>
                </c:pt>
                <c:pt idx="160">
                  <c:v>4812</c:v>
                </c:pt>
                <c:pt idx="161">
                  <c:v>4812</c:v>
                </c:pt>
                <c:pt idx="162">
                  <c:v>4812</c:v>
                </c:pt>
                <c:pt idx="163">
                  <c:v>4812</c:v>
                </c:pt>
                <c:pt idx="164">
                  <c:v>4812</c:v>
                </c:pt>
                <c:pt idx="165">
                  <c:v>4812</c:v>
                </c:pt>
                <c:pt idx="166">
                  <c:v>4812</c:v>
                </c:pt>
                <c:pt idx="167">
                  <c:v>4812</c:v>
                </c:pt>
                <c:pt idx="168">
                  <c:v>4812</c:v>
                </c:pt>
                <c:pt idx="169">
                  <c:v>4812</c:v>
                </c:pt>
                <c:pt idx="170">
                  <c:v>4812</c:v>
                </c:pt>
                <c:pt idx="171">
                  <c:v>4812</c:v>
                </c:pt>
                <c:pt idx="172">
                  <c:v>4812</c:v>
                </c:pt>
                <c:pt idx="173">
                  <c:v>4812</c:v>
                </c:pt>
                <c:pt idx="174">
                  <c:v>4812</c:v>
                </c:pt>
                <c:pt idx="175">
                  <c:v>4812</c:v>
                </c:pt>
                <c:pt idx="176">
                  <c:v>4812</c:v>
                </c:pt>
                <c:pt idx="177">
                  <c:v>4812</c:v>
                </c:pt>
                <c:pt idx="178">
                  <c:v>4812</c:v>
                </c:pt>
                <c:pt idx="179">
                  <c:v>4812</c:v>
                </c:pt>
                <c:pt idx="180">
                  <c:v>4812</c:v>
                </c:pt>
                <c:pt idx="181">
                  <c:v>4812</c:v>
                </c:pt>
                <c:pt idx="182">
                  <c:v>4812</c:v>
                </c:pt>
                <c:pt idx="183">
                  <c:v>4812</c:v>
                </c:pt>
                <c:pt idx="184">
                  <c:v>4812</c:v>
                </c:pt>
                <c:pt idx="185">
                  <c:v>4812</c:v>
                </c:pt>
                <c:pt idx="186">
                  <c:v>4812</c:v>
                </c:pt>
                <c:pt idx="187">
                  <c:v>4812</c:v>
                </c:pt>
                <c:pt idx="188">
                  <c:v>4812</c:v>
                </c:pt>
                <c:pt idx="189">
                  <c:v>4812</c:v>
                </c:pt>
                <c:pt idx="190">
                  <c:v>4812</c:v>
                </c:pt>
                <c:pt idx="191">
                  <c:v>4812</c:v>
                </c:pt>
                <c:pt idx="192">
                  <c:v>4812</c:v>
                </c:pt>
                <c:pt idx="193">
                  <c:v>4812</c:v>
                </c:pt>
                <c:pt idx="194">
                  <c:v>4812</c:v>
                </c:pt>
                <c:pt idx="195">
                  <c:v>4812</c:v>
                </c:pt>
                <c:pt idx="196">
                  <c:v>4812</c:v>
                </c:pt>
                <c:pt idx="197">
                  <c:v>4812</c:v>
                </c:pt>
                <c:pt idx="198">
                  <c:v>4812</c:v>
                </c:pt>
                <c:pt idx="199">
                  <c:v>4812</c:v>
                </c:pt>
                <c:pt idx="200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D7-489B-808B-C134994D63EC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2025'!$AM$105:$AM$305</c:f>
              <c:numCache>
                <c:formatCode>#,##0</c:formatCode>
                <c:ptCount val="201"/>
                <c:pt idx="0">
                  <c:v>1344.2176870748299</c:v>
                </c:pt>
                <c:pt idx="1">
                  <c:v>1336.0378634212307</c:v>
                </c:pt>
                <c:pt idx="2">
                  <c:v>1327.9569892473121</c:v>
                </c:pt>
                <c:pt idx="3">
                  <c:v>1319.9732798931195</c:v>
                </c:pt>
                <c:pt idx="4">
                  <c:v>1312.0849933598936</c:v>
                </c:pt>
                <c:pt idx="5">
                  <c:v>1304.2904290429042</c:v>
                </c:pt>
                <c:pt idx="6">
                  <c:v>1296.5879265091864</c:v>
                </c:pt>
                <c:pt idx="7">
                  <c:v>1288.9758643183302</c:v>
                </c:pt>
                <c:pt idx="8">
                  <c:v>1281.4526588845656</c:v>
                </c:pt>
                <c:pt idx="9">
                  <c:v>1274.0167633784654</c:v>
                </c:pt>
                <c:pt idx="10">
                  <c:v>1266.6666666666667</c:v>
                </c:pt>
                <c:pt idx="11">
                  <c:v>1259.4008922880816</c:v>
                </c:pt>
                <c:pt idx="12">
                  <c:v>1252.217997465146</c:v>
                </c:pt>
                <c:pt idx="13">
                  <c:v>1245.1165721487082</c:v>
                </c:pt>
                <c:pt idx="14">
                  <c:v>1238.0952380952381</c:v>
                </c:pt>
                <c:pt idx="15">
                  <c:v>1231.1526479750778</c:v>
                </c:pt>
                <c:pt idx="16">
                  <c:v>1224.287484510533</c:v>
                </c:pt>
                <c:pt idx="17">
                  <c:v>1217.4984596426373</c:v>
                </c:pt>
                <c:pt idx="18">
                  <c:v>1210.7843137254902</c:v>
                </c:pt>
                <c:pt idx="19">
                  <c:v>1204.1438147471054</c:v>
                </c:pt>
                <c:pt idx="20">
                  <c:v>1197.5757575757575</c:v>
                </c:pt>
                <c:pt idx="21">
                  <c:v>1191.078963230862</c:v>
                </c:pt>
                <c:pt idx="22">
                  <c:v>1184.6522781774581</c:v>
                </c:pt>
                <c:pt idx="23">
                  <c:v>1178.2945736434108</c:v>
                </c:pt>
                <c:pt idx="24">
                  <c:v>1172.0047449584815</c:v>
                </c:pt>
                <c:pt idx="25">
                  <c:v>1165.7817109144544</c:v>
                </c:pt>
                <c:pt idx="26">
                  <c:v>1159.6244131455401</c:v>
                </c:pt>
                <c:pt idx="27">
                  <c:v>1153.5318155283128</c:v>
                </c:pt>
                <c:pt idx="28">
                  <c:v>1147.5029036004646</c:v>
                </c:pt>
                <c:pt idx="29">
                  <c:v>1141.5366839976894</c:v>
                </c:pt>
                <c:pt idx="30">
                  <c:v>1135.632183908046</c:v>
                </c:pt>
                <c:pt idx="31">
                  <c:v>1129.7884505431675</c:v>
                </c:pt>
                <c:pt idx="32">
                  <c:v>1124.0045506257111</c:v>
                </c:pt>
                <c:pt idx="33">
                  <c:v>1118.2795698924731</c:v>
                </c:pt>
                <c:pt idx="34">
                  <c:v>1112.6126126126128</c:v>
                </c:pt>
                <c:pt idx="35">
                  <c:v>1107.0028011204481</c:v>
                </c:pt>
                <c:pt idx="36">
                  <c:v>1101.449275362319</c:v>
                </c:pt>
                <c:pt idx="37">
                  <c:v>1095.9511924570161</c:v>
                </c:pt>
                <c:pt idx="38">
                  <c:v>1090.5077262693158</c:v>
                </c:pt>
                <c:pt idx="39">
                  <c:v>1085.1180669961561</c:v>
                </c:pt>
                <c:pt idx="40">
                  <c:v>1079.7814207650274</c:v>
                </c:pt>
                <c:pt idx="41">
                  <c:v>1074.4970092441545</c:v>
                </c:pt>
                <c:pt idx="42">
                  <c:v>1069.2640692640691</c:v>
                </c:pt>
                <c:pt idx="43">
                  <c:v>1064.0818524501885</c:v>
                </c:pt>
                <c:pt idx="44">
                  <c:v>1058.9496248660237</c:v>
                </c:pt>
                <c:pt idx="45">
                  <c:v>1053.8666666666666</c:v>
                </c:pt>
                <c:pt idx="46">
                  <c:v>1048.8322717622082</c:v>
                </c:pt>
                <c:pt idx="47">
                  <c:v>1043.8457474907555</c:v>
                </c:pt>
                <c:pt idx="48">
                  <c:v>1038.9064143007361</c:v>
                </c:pt>
                <c:pt idx="49">
                  <c:v>1034.0136054421769</c:v>
                </c:pt>
                <c:pt idx="50">
                  <c:v>1029.1666666666667</c:v>
                </c:pt>
                <c:pt idx="51">
                  <c:v>1029.1666666666667</c:v>
                </c:pt>
                <c:pt idx="52">
                  <c:v>1029.1666666666667</c:v>
                </c:pt>
                <c:pt idx="53">
                  <c:v>1029.1666666666667</c:v>
                </c:pt>
                <c:pt idx="54">
                  <c:v>1029.1666666666667</c:v>
                </c:pt>
                <c:pt idx="55">
                  <c:v>1029.1666666666667</c:v>
                </c:pt>
                <c:pt idx="56">
                  <c:v>1029.1666666666667</c:v>
                </c:pt>
                <c:pt idx="57">
                  <c:v>1029.1666666666667</c:v>
                </c:pt>
                <c:pt idx="58">
                  <c:v>1029.1666666666667</c:v>
                </c:pt>
                <c:pt idx="59">
                  <c:v>1029.1666666666667</c:v>
                </c:pt>
                <c:pt idx="60">
                  <c:v>1029.1666666666667</c:v>
                </c:pt>
                <c:pt idx="61">
                  <c:v>1029.1666666666667</c:v>
                </c:pt>
                <c:pt idx="62">
                  <c:v>1029.1666666666667</c:v>
                </c:pt>
                <c:pt idx="63">
                  <c:v>1029.1666666666667</c:v>
                </c:pt>
                <c:pt idx="64">
                  <c:v>1029.1666666666667</c:v>
                </c:pt>
                <c:pt idx="65">
                  <c:v>1029.1666666666667</c:v>
                </c:pt>
                <c:pt idx="66">
                  <c:v>1029.1666666666667</c:v>
                </c:pt>
                <c:pt idx="67">
                  <c:v>1029.1666666666667</c:v>
                </c:pt>
                <c:pt idx="68">
                  <c:v>1029.1666666666667</c:v>
                </c:pt>
                <c:pt idx="69">
                  <c:v>1029.1666666666667</c:v>
                </c:pt>
                <c:pt idx="70">
                  <c:v>1029.1666666666667</c:v>
                </c:pt>
                <c:pt idx="71">
                  <c:v>1029.1666666666667</c:v>
                </c:pt>
                <c:pt idx="72">
                  <c:v>1029.1666666666667</c:v>
                </c:pt>
                <c:pt idx="73">
                  <c:v>1029.1666666666667</c:v>
                </c:pt>
                <c:pt idx="74">
                  <c:v>1029.1666666666667</c:v>
                </c:pt>
                <c:pt idx="75">
                  <c:v>1029.1666666666667</c:v>
                </c:pt>
                <c:pt idx="76">
                  <c:v>1029.1666666666667</c:v>
                </c:pt>
                <c:pt idx="77">
                  <c:v>1029.1666666666667</c:v>
                </c:pt>
                <c:pt idx="78">
                  <c:v>1029.1666666666667</c:v>
                </c:pt>
                <c:pt idx="79">
                  <c:v>1029.1666666666667</c:v>
                </c:pt>
                <c:pt idx="80">
                  <c:v>1029.1666666666667</c:v>
                </c:pt>
                <c:pt idx="81">
                  <c:v>1029.1666666666667</c:v>
                </c:pt>
                <c:pt idx="82">
                  <c:v>1029.1666666666667</c:v>
                </c:pt>
                <c:pt idx="83">
                  <c:v>1029.1666666666667</c:v>
                </c:pt>
                <c:pt idx="84">
                  <c:v>1029.1666666666667</c:v>
                </c:pt>
                <c:pt idx="85">
                  <c:v>1029.1666666666667</c:v>
                </c:pt>
                <c:pt idx="86">
                  <c:v>1029.1666666666667</c:v>
                </c:pt>
                <c:pt idx="87">
                  <c:v>1029.1666666666667</c:v>
                </c:pt>
                <c:pt idx="88">
                  <c:v>1029.1666666666667</c:v>
                </c:pt>
                <c:pt idx="89">
                  <c:v>1029.1666666666667</c:v>
                </c:pt>
                <c:pt idx="90">
                  <c:v>1029.1666666666667</c:v>
                </c:pt>
                <c:pt idx="91">
                  <c:v>1029.1666666666667</c:v>
                </c:pt>
                <c:pt idx="92">
                  <c:v>1029.1666666666667</c:v>
                </c:pt>
                <c:pt idx="93">
                  <c:v>1029.1666666666667</c:v>
                </c:pt>
                <c:pt idx="94">
                  <c:v>1029.1666666666667</c:v>
                </c:pt>
                <c:pt idx="95">
                  <c:v>1029.1666666666667</c:v>
                </c:pt>
                <c:pt idx="96">
                  <c:v>1029.1666666666667</c:v>
                </c:pt>
                <c:pt idx="97">
                  <c:v>1029.1666666666667</c:v>
                </c:pt>
                <c:pt idx="98">
                  <c:v>1029.1666666666667</c:v>
                </c:pt>
                <c:pt idx="99">
                  <c:v>1029.1666666666667</c:v>
                </c:pt>
                <c:pt idx="100">
                  <c:v>1029.1666666666667</c:v>
                </c:pt>
                <c:pt idx="101">
                  <c:v>1029.1666666666667</c:v>
                </c:pt>
                <c:pt idx="102">
                  <c:v>1029.1666666666667</c:v>
                </c:pt>
                <c:pt idx="103">
                  <c:v>1029.1666666666667</c:v>
                </c:pt>
                <c:pt idx="104">
                  <c:v>1029.1666666666667</c:v>
                </c:pt>
                <c:pt idx="105">
                  <c:v>1029.1666666666667</c:v>
                </c:pt>
                <c:pt idx="106">
                  <c:v>1029.1666666666667</c:v>
                </c:pt>
                <c:pt idx="107">
                  <c:v>1029.1666666666667</c:v>
                </c:pt>
                <c:pt idx="108">
                  <c:v>1029.1666666666667</c:v>
                </c:pt>
                <c:pt idx="109">
                  <c:v>1029.1666666666667</c:v>
                </c:pt>
                <c:pt idx="110">
                  <c:v>1029.1666666666667</c:v>
                </c:pt>
                <c:pt idx="111">
                  <c:v>1029.1666666666667</c:v>
                </c:pt>
                <c:pt idx="112">
                  <c:v>1029.1666666666667</c:v>
                </c:pt>
                <c:pt idx="113">
                  <c:v>1029.1666666666667</c:v>
                </c:pt>
                <c:pt idx="114">
                  <c:v>1029.1666666666667</c:v>
                </c:pt>
                <c:pt idx="115">
                  <c:v>1029.1666666666667</c:v>
                </c:pt>
                <c:pt idx="116">
                  <c:v>1029.1666666666667</c:v>
                </c:pt>
                <c:pt idx="117">
                  <c:v>1029.1666666666667</c:v>
                </c:pt>
                <c:pt idx="118">
                  <c:v>1029.1666666666667</c:v>
                </c:pt>
                <c:pt idx="119">
                  <c:v>1029.1666666666667</c:v>
                </c:pt>
                <c:pt idx="120">
                  <c:v>1029.1666666666667</c:v>
                </c:pt>
                <c:pt idx="121">
                  <c:v>1029.1666666666667</c:v>
                </c:pt>
                <c:pt idx="122">
                  <c:v>1029.1666666666667</c:v>
                </c:pt>
                <c:pt idx="123">
                  <c:v>1029.1666666666667</c:v>
                </c:pt>
                <c:pt idx="124">
                  <c:v>1029.1666666666667</c:v>
                </c:pt>
                <c:pt idx="125">
                  <c:v>1029.1666666666667</c:v>
                </c:pt>
                <c:pt idx="126">
                  <c:v>1029.1666666666667</c:v>
                </c:pt>
                <c:pt idx="127">
                  <c:v>1029.1666666666667</c:v>
                </c:pt>
                <c:pt idx="128">
                  <c:v>1029.1666666666667</c:v>
                </c:pt>
                <c:pt idx="129">
                  <c:v>1029.1666666666667</c:v>
                </c:pt>
                <c:pt idx="130">
                  <c:v>1029.1666666666667</c:v>
                </c:pt>
                <c:pt idx="131">
                  <c:v>1029.1666666666667</c:v>
                </c:pt>
                <c:pt idx="132">
                  <c:v>1029.1666666666667</c:v>
                </c:pt>
                <c:pt idx="133">
                  <c:v>1029.1666666666667</c:v>
                </c:pt>
                <c:pt idx="134">
                  <c:v>1029.1666666666667</c:v>
                </c:pt>
                <c:pt idx="135">
                  <c:v>1029.1666666666667</c:v>
                </c:pt>
                <c:pt idx="136">
                  <c:v>1029.1666666666667</c:v>
                </c:pt>
                <c:pt idx="137">
                  <c:v>1029.1666666666667</c:v>
                </c:pt>
                <c:pt idx="138">
                  <c:v>1029.1666666666667</c:v>
                </c:pt>
                <c:pt idx="139">
                  <c:v>1029.1666666666667</c:v>
                </c:pt>
                <c:pt idx="140">
                  <c:v>1029.1666666666667</c:v>
                </c:pt>
                <c:pt idx="141">
                  <c:v>1029.1666666666667</c:v>
                </c:pt>
                <c:pt idx="142">
                  <c:v>1029.1666666666667</c:v>
                </c:pt>
                <c:pt idx="143">
                  <c:v>1029.1666666666667</c:v>
                </c:pt>
                <c:pt idx="144">
                  <c:v>1029.1666666666667</c:v>
                </c:pt>
                <c:pt idx="145">
                  <c:v>1029.1666666666667</c:v>
                </c:pt>
                <c:pt idx="146">
                  <c:v>1029.1666666666667</c:v>
                </c:pt>
                <c:pt idx="147">
                  <c:v>1029.1666666666667</c:v>
                </c:pt>
                <c:pt idx="148">
                  <c:v>1029.1666666666667</c:v>
                </c:pt>
                <c:pt idx="149">
                  <c:v>1029.1666666666667</c:v>
                </c:pt>
                <c:pt idx="150">
                  <c:v>1029.1666666666667</c:v>
                </c:pt>
                <c:pt idx="151">
                  <c:v>1029.1666666666667</c:v>
                </c:pt>
                <c:pt idx="152">
                  <c:v>1029.1666666666667</c:v>
                </c:pt>
                <c:pt idx="153">
                  <c:v>1029.1666666666667</c:v>
                </c:pt>
                <c:pt idx="154">
                  <c:v>1029.1666666666667</c:v>
                </c:pt>
                <c:pt idx="155">
                  <c:v>1029.1666666666667</c:v>
                </c:pt>
                <c:pt idx="156">
                  <c:v>1029.1666666666667</c:v>
                </c:pt>
                <c:pt idx="157">
                  <c:v>1029.1666666666667</c:v>
                </c:pt>
                <c:pt idx="158">
                  <c:v>1029.1666666666667</c:v>
                </c:pt>
                <c:pt idx="159">
                  <c:v>1029.1666666666667</c:v>
                </c:pt>
                <c:pt idx="160">
                  <c:v>1029.1666666666667</c:v>
                </c:pt>
                <c:pt idx="161">
                  <c:v>1029.1666666666667</c:v>
                </c:pt>
                <c:pt idx="162">
                  <c:v>1029.1666666666667</c:v>
                </c:pt>
                <c:pt idx="163">
                  <c:v>1029.1666666666667</c:v>
                </c:pt>
                <c:pt idx="164">
                  <c:v>1029.1666666666667</c:v>
                </c:pt>
                <c:pt idx="165">
                  <c:v>1029.1666666666667</c:v>
                </c:pt>
                <c:pt idx="166">
                  <c:v>1029.1666666666667</c:v>
                </c:pt>
                <c:pt idx="167">
                  <c:v>1029.1666666666667</c:v>
                </c:pt>
                <c:pt idx="168">
                  <c:v>1029.1666666666667</c:v>
                </c:pt>
                <c:pt idx="169">
                  <c:v>1029.1666666666667</c:v>
                </c:pt>
                <c:pt idx="170">
                  <c:v>1029.1666666666667</c:v>
                </c:pt>
                <c:pt idx="171">
                  <c:v>1029.1666666666667</c:v>
                </c:pt>
                <c:pt idx="172">
                  <c:v>1029.1666666666667</c:v>
                </c:pt>
                <c:pt idx="173">
                  <c:v>1029.1666666666667</c:v>
                </c:pt>
                <c:pt idx="174">
                  <c:v>1029.1666666666667</c:v>
                </c:pt>
                <c:pt idx="175">
                  <c:v>1029.1666666666667</c:v>
                </c:pt>
                <c:pt idx="176">
                  <c:v>1029.1666666666667</c:v>
                </c:pt>
                <c:pt idx="177">
                  <c:v>1029.1666666666667</c:v>
                </c:pt>
                <c:pt idx="178">
                  <c:v>1029.1666666666667</c:v>
                </c:pt>
                <c:pt idx="179">
                  <c:v>1029.1666666666667</c:v>
                </c:pt>
                <c:pt idx="180">
                  <c:v>1029.1666666666667</c:v>
                </c:pt>
                <c:pt idx="181">
                  <c:v>1029.1666666666667</c:v>
                </c:pt>
                <c:pt idx="182">
                  <c:v>1029.1666666666667</c:v>
                </c:pt>
                <c:pt idx="183">
                  <c:v>1029.1666666666667</c:v>
                </c:pt>
                <c:pt idx="184">
                  <c:v>1029.1666666666667</c:v>
                </c:pt>
                <c:pt idx="185">
                  <c:v>1029.1666666666667</c:v>
                </c:pt>
                <c:pt idx="186">
                  <c:v>1029.1666666666667</c:v>
                </c:pt>
                <c:pt idx="187">
                  <c:v>1029.1666666666667</c:v>
                </c:pt>
                <c:pt idx="188">
                  <c:v>1029.1666666666667</c:v>
                </c:pt>
                <c:pt idx="189">
                  <c:v>1029.1666666666667</c:v>
                </c:pt>
                <c:pt idx="190">
                  <c:v>1029.1666666666667</c:v>
                </c:pt>
                <c:pt idx="191">
                  <c:v>1029.1666666666667</c:v>
                </c:pt>
                <c:pt idx="192">
                  <c:v>1029.1666666666667</c:v>
                </c:pt>
                <c:pt idx="193">
                  <c:v>1029.1666666666667</c:v>
                </c:pt>
                <c:pt idx="194">
                  <c:v>1029.1666666666667</c:v>
                </c:pt>
                <c:pt idx="195">
                  <c:v>1029.1666666666667</c:v>
                </c:pt>
                <c:pt idx="196">
                  <c:v>1029.1666666666667</c:v>
                </c:pt>
                <c:pt idx="197">
                  <c:v>1029.1666666666667</c:v>
                </c:pt>
                <c:pt idx="198">
                  <c:v>1029.1666666666667</c:v>
                </c:pt>
                <c:pt idx="199">
                  <c:v>1029.1666666666667</c:v>
                </c:pt>
                <c:pt idx="200">
                  <c:v>1029.1666666666667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7-489B-808B-C134994D63EC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2025'!$AN$105:$AN$305</c:f>
              <c:numCache>
                <c:formatCode>#,##0</c:formatCode>
                <c:ptCount val="201"/>
                <c:pt idx="0">
                  <c:v>2431.8018944274149</c:v>
                </c:pt>
                <c:pt idx="1">
                  <c:v>2420.5307771046751</c:v>
                </c:pt>
                <c:pt idx="2">
                  <c:v>2409.4731784327778</c:v>
                </c:pt>
                <c:pt idx="3">
                  <c:v>2398.6225663290961</c:v>
                </c:pt>
                <c:pt idx="4">
                  <c:v>2387.9726806623539</c:v>
                </c:pt>
                <c:pt idx="5">
                  <c:v>2377.5175190370646</c:v>
                </c:pt>
                <c:pt idx="6">
                  <c:v>2367.2513234677308</c:v>
                </c:pt>
                <c:pt idx="7">
                  <c:v>2357.1685678781932</c:v>
                </c:pt>
                <c:pt idx="8">
                  <c:v>2347.2639463668065</c:v>
                </c:pt>
                <c:pt idx="9">
                  <c:v>2337.5323621830116</c:v>
                </c:pt>
                <c:pt idx="10">
                  <c:v>2327.968917365205</c:v>
                </c:pt>
                <c:pt idx="11">
                  <c:v>2316.3394967900763</c:v>
                </c:pt>
                <c:pt idx="12">
                  <c:v>2304.9284640427932</c:v>
                </c:pt>
                <c:pt idx="13">
                  <c:v>2293.7292592311351</c:v>
                </c:pt>
                <c:pt idx="14">
                  <c:v>2282.7356078727353</c:v>
                </c:pt>
                <c:pt idx="15">
                  <c:v>2271.9414870839964</c:v>
                </c:pt>
                <c:pt idx="16">
                  <c:v>2261.3411129488377</c:v>
                </c:pt>
                <c:pt idx="17">
                  <c:v>2250.9289286454991</c:v>
                </c:pt>
                <c:pt idx="18">
                  <c:v>2240.6995932787008</c:v>
                </c:pt>
                <c:pt idx="19">
                  <c:v>2230.6479713685276</c:v>
                </c:pt>
                <c:pt idx="20">
                  <c:v>2220.7691229512907</c:v>
                </c:pt>
                <c:pt idx="21">
                  <c:v>2211.0582942510273</c:v>
                </c:pt>
                <c:pt idx="22">
                  <c:v>2201.5109088834906</c:v>
                </c:pt>
                <c:pt idx="23">
                  <c:v>2192.1225595573605</c:v>
                </c:pt>
                <c:pt idx="24">
                  <c:v>2182.8890002400703</c:v>
                </c:pt>
                <c:pt idx="25">
                  <c:v>2173.8061387580701</c:v>
                </c:pt>
                <c:pt idx="26">
                  <c:v>2164.8700298035596</c:v>
                </c:pt>
                <c:pt idx="27">
                  <c:v>2156.0768683217743</c:v>
                </c:pt>
                <c:pt idx="28">
                  <c:v>2147.4229832548062</c:v>
                </c:pt>
                <c:pt idx="29">
                  <c:v>2138.9048316196104</c:v>
                </c:pt>
                <c:pt idx="30">
                  <c:v>2130.5189928995023</c:v>
                </c:pt>
                <c:pt idx="31">
                  <c:v>2122.2621637298525</c:v>
                </c:pt>
                <c:pt idx="32">
                  <c:v>2114.1311528600668</c:v>
                </c:pt>
                <c:pt idx="33">
                  <c:v>2106.1228763751683</c:v>
                </c:pt>
                <c:pt idx="34">
                  <c:v>2098.2343531614406</c:v>
                </c:pt>
                <c:pt idx="35">
                  <c:v>2090.4627006016453</c:v>
                </c:pt>
                <c:pt idx="36">
                  <c:v>2082.805130486327</c:v>
                </c:pt>
                <c:pt idx="37">
                  <c:v>2075.258945128573</c:v>
                </c:pt>
                <c:pt idx="38">
                  <c:v>2067.8215336704902</c:v>
                </c:pt>
                <c:pt idx="39">
                  <c:v>2060.4903685703912</c:v>
                </c:pt>
                <c:pt idx="40">
                  <c:v>2053.2630022604053</c:v>
                </c:pt>
                <c:pt idx="41">
                  <c:v>2046.1370639649217</c:v>
                </c:pt>
                <c:pt idx="42">
                  <c:v>2039.1102566708603</c:v>
                </c:pt>
                <c:pt idx="43">
                  <c:v>2032.1803542413227</c:v>
                </c:pt>
                <c:pt idx="44">
                  <c:v>2025.3451986647774</c:v>
                </c:pt>
                <c:pt idx="45">
                  <c:v>2018.6026974323436</c:v>
                </c:pt>
                <c:pt idx="46">
                  <c:v>2011.9508210362405</c:v>
                </c:pt>
                <c:pt idx="47">
                  <c:v>2005.3876005829088</c:v>
                </c:pt>
                <c:pt idx="48">
                  <c:v>1998.9111255146684</c:v>
                </c:pt>
                <c:pt idx="49">
                  <c:v>1992.5195414341847</c:v>
                </c:pt>
                <c:pt idx="50">
                  <c:v>1986.2110480263407</c:v>
                </c:pt>
                <c:pt idx="51">
                  <c:v>1979.9838970724381</c:v>
                </c:pt>
                <c:pt idx="52">
                  <c:v>1973.8363905519591</c:v>
                </c:pt>
                <c:pt idx="53">
                  <c:v>1967.7668788273929</c:v>
                </c:pt>
                <c:pt idx="54">
                  <c:v>1961.7737589078981</c:v>
                </c:pt>
                <c:pt idx="55">
                  <c:v>1955.8554727878068</c:v>
                </c:pt>
                <c:pt idx="56">
                  <c:v>1950.0105058562367</c:v>
                </c:pt>
                <c:pt idx="57">
                  <c:v>1944.2373853742379</c:v>
                </c:pt>
                <c:pt idx="58">
                  <c:v>1938.534679016162</c:v>
                </c:pt>
                <c:pt idx="59">
                  <c:v>1932.9009934720914</c:v>
                </c:pt>
                <c:pt idx="60">
                  <c:v>1927.3349731083392</c:v>
                </c:pt>
                <c:pt idx="61">
                  <c:v>1921.8352986832333</c:v>
                </c:pt>
                <c:pt idx="62">
                  <c:v>1916.4006861155096</c:v>
                </c:pt>
                <c:pt idx="63">
                  <c:v>1911.0298853028066</c:v>
                </c:pt>
                <c:pt idx="64">
                  <c:v>1905.7216789879008</c:v>
                </c:pt>
                <c:pt idx="65">
                  <c:v>1900.4748816704127</c:v>
                </c:pt>
                <c:pt idx="66">
                  <c:v>1895.2883385618768</c:v>
                </c:pt>
                <c:pt idx="67">
                  <c:v>1890.1609245821651</c:v>
                </c:pt>
                <c:pt idx="68">
                  <c:v>1885.0915433953344</c:v>
                </c:pt>
                <c:pt idx="69">
                  <c:v>1880.0791264831162</c:v>
                </c:pt>
                <c:pt idx="70">
                  <c:v>1875.1226322543303</c:v>
                </c:pt>
                <c:pt idx="71">
                  <c:v>1870.221045188589</c:v>
                </c:pt>
                <c:pt idx="72">
                  <c:v>1865.3733750127694</c:v>
                </c:pt>
                <c:pt idx="73">
                  <c:v>1860.5786559087694</c:v>
                </c:pt>
                <c:pt idx="74">
                  <c:v>1855.8359457511954</c:v>
                </c:pt>
                <c:pt idx="75">
                  <c:v>1851.1443253736268</c:v>
                </c:pt>
                <c:pt idx="76">
                  <c:v>1846.502897862234</c:v>
                </c:pt>
                <c:pt idx="77">
                  <c:v>1841.9107878755515</c:v>
                </c:pt>
                <c:pt idx="78">
                  <c:v>1837.367140989277</c:v>
                </c:pt>
                <c:pt idx="79">
                  <c:v>1832.8711230650272</c:v>
                </c:pt>
                <c:pt idx="80">
                  <c:v>1828.4219196420167</c:v>
                </c:pt>
                <c:pt idx="81">
                  <c:v>1824.0187353507106</c:v>
                </c:pt>
                <c:pt idx="82">
                  <c:v>1819.6607933475025</c:v>
                </c:pt>
                <c:pt idx="83">
                  <c:v>1815.3473347695513</c:v>
                </c:pt>
                <c:pt idx="84">
                  <c:v>1811.0776182089396</c:v>
                </c:pt>
                <c:pt idx="85">
                  <c:v>1806.8509192053441</c:v>
                </c:pt>
                <c:pt idx="86">
                  <c:v>1802.6665297564664</c:v>
                </c:pt>
                <c:pt idx="87">
                  <c:v>1798.5237578455069</c:v>
                </c:pt>
                <c:pt idx="88">
                  <c:v>1794.4219269849593</c:v>
                </c:pt>
                <c:pt idx="89">
                  <c:v>1790.360375776107</c:v>
                </c:pt>
                <c:pt idx="90">
                  <c:v>1786.3384574835641</c:v>
                </c:pt>
                <c:pt idx="91">
                  <c:v>1782.3555396242673</c:v>
                </c:pt>
                <c:pt idx="92">
                  <c:v>1778.4110035703518</c:v>
                </c:pt>
                <c:pt idx="93">
                  <c:v>1774.5042441653609</c:v>
                </c:pt>
                <c:pt idx="94">
                  <c:v>1770.6346693532601</c:v>
                </c:pt>
                <c:pt idx="95">
                  <c:v>1766.8016998197697</c:v>
                </c:pt>
                <c:pt idx="96">
                  <c:v>1763.004768645525</c:v>
                </c:pt>
                <c:pt idx="97">
                  <c:v>1759.2433209706201</c:v>
                </c:pt>
                <c:pt idx="98">
                  <c:v>1755.5168136700947</c:v>
                </c:pt>
                <c:pt idx="99">
                  <c:v>1751.8247150399407</c:v>
                </c:pt>
                <c:pt idx="100">
                  <c:v>1748.1665044932442</c:v>
                </c:pt>
                <c:pt idx="101">
                  <c:v>1744.5416722660689</c:v>
                </c:pt>
                <c:pt idx="102">
                  <c:v>1740.9497191327214</c:v>
                </c:pt>
                <c:pt idx="103">
                  <c:v>1737.3901561300499</c:v>
                </c:pt>
                <c:pt idx="104">
                  <c:v>1733.8625042904343</c:v>
                </c:pt>
                <c:pt idx="105">
                  <c:v>1730.3662943831614</c:v>
                </c:pt>
                <c:pt idx="106">
                  <c:v>1726.9010666638655</c:v>
                </c:pt>
                <c:pt idx="107">
                  <c:v>1723.4663706317444</c:v>
                </c:pt>
                <c:pt idx="108">
                  <c:v>1720.0617647942649</c:v>
                </c:pt>
                <c:pt idx="109">
                  <c:v>1716.6868164391053</c:v>
                </c:pt>
                <c:pt idx="110">
                  <c:v>1713.3411014130479</c:v>
                </c:pt>
                <c:pt idx="111">
                  <c:v>1710.0242039075961</c:v>
                </c:pt>
                <c:pt idx="112">
                  <c:v>1706.7357162510657</c:v>
                </c:pt>
                <c:pt idx="113">
                  <c:v>1703.4752387069268</c:v>
                </c:pt>
                <c:pt idx="114">
                  <c:v>1700.2423792781792</c:v>
                </c:pt>
                <c:pt idx="115">
                  <c:v>1697.0367535175349</c:v>
                </c:pt>
                <c:pt idx="116">
                  <c:v>1693.8579843432326</c:v>
                </c:pt>
                <c:pt idx="117">
                  <c:v>1690.7057018602645</c:v>
                </c:pt>
                <c:pt idx="118">
                  <c:v>1687.5795431868414</c:v>
                </c:pt>
                <c:pt idx="119">
                  <c:v>1684.4791522859164</c:v>
                </c:pt>
                <c:pt idx="120">
                  <c:v>1681.4041798015928</c:v>
                </c:pt>
                <c:pt idx="121">
                  <c:v>1678.3542829002488</c:v>
                </c:pt>
                <c:pt idx="122">
                  <c:v>1675.3291251162245</c:v>
                </c:pt>
                <c:pt idx="123">
                  <c:v>1672.3283762019139</c:v>
                </c:pt>
                <c:pt idx="124">
                  <c:v>1669.3517119821215</c:v>
                </c:pt>
                <c:pt idx="125">
                  <c:v>1666.3988142125281</c:v>
                </c:pt>
                <c:pt idx="126">
                  <c:v>1663.4693704421502</c:v>
                </c:pt>
                <c:pt idx="127">
                  <c:v>1660.5630738796417</c:v>
                </c:pt>
                <c:pt idx="128">
                  <c:v>1657.679623263323</c:v>
                </c:pt>
                <c:pt idx="129">
                  <c:v>1654.8187227348194</c:v>
                </c:pt>
                <c:pt idx="130">
                  <c:v>1651.9800817161768</c:v>
                </c:pt>
                <c:pt idx="131">
                  <c:v>1649.1634147903603</c:v>
                </c:pt>
                <c:pt idx="132">
                  <c:v>1646.3684415850137</c:v>
                </c:pt>
                <c:pt idx="133">
                  <c:v>1643.594886659386</c:v>
                </c:pt>
                <c:pt idx="134">
                  <c:v>1640.8424793943107</c:v>
                </c:pt>
                <c:pt idx="135">
                  <c:v>1638.1109538851608</c:v>
                </c:pt>
                <c:pt idx="136">
                  <c:v>1635.4000488376619</c:v>
                </c:pt>
                <c:pt idx="137">
                  <c:v>1632.7095074664976</c:v>
                </c:pt>
                <c:pt idx="138">
                  <c:v>1630.0390773966003</c:v>
                </c:pt>
                <c:pt idx="139">
                  <c:v>1627.3885105670581</c:v>
                </c:pt>
                <c:pt idx="140">
                  <c:v>1624.7575631375485</c:v>
                </c:pt>
                <c:pt idx="141">
                  <c:v>1622.1459953972226</c:v>
                </c:pt>
                <c:pt idx="142">
                  <c:v>1619.5535716759684</c:v>
                </c:pt>
                <c:pt idx="143">
                  <c:v>1616.9800602579796</c:v>
                </c:pt>
                <c:pt idx="144">
                  <c:v>1614.4252332975502</c:v>
                </c:pt>
                <c:pt idx="145">
                  <c:v>1611.8888667370481</c:v>
                </c:pt>
                <c:pt idx="146">
                  <c:v>1609.3707402269777</c:v>
                </c:pt>
                <c:pt idx="147">
                  <c:v>1606.8706370480868</c:v>
                </c:pt>
                <c:pt idx="148">
                  <c:v>1604.388344035455</c:v>
                </c:pt>
                <c:pt idx="149">
                  <c:v>1601.9236515044915</c:v>
                </c:pt>
                <c:pt idx="150">
                  <c:v>1599.4763531787987</c:v>
                </c:pt>
                <c:pt idx="151">
                  <c:v>1597.0462461198485</c:v>
                </c:pt>
                <c:pt idx="152">
                  <c:v>1594.6331306584034</c:v>
                </c:pt>
                <c:pt idx="153">
                  <c:v>1592.2368103276503</c:v>
                </c:pt>
                <c:pt idx="154">
                  <c:v>1589.8570917979762</c:v>
                </c:pt>
                <c:pt idx="155">
                  <c:v>1587.4937848133613</c:v>
                </c:pt>
                <c:pt idx="156">
                  <c:v>1585.1467021293236</c:v>
                </c:pt>
                <c:pt idx="157">
                  <c:v>1582.8156594523825</c:v>
                </c:pt>
                <c:pt idx="158">
                  <c:v>1580.5004753809885</c:v>
                </c:pt>
                <c:pt idx="159">
                  <c:v>1578.2009713478913</c:v>
                </c:pt>
                <c:pt idx="160">
                  <c:v>1575.9169715638848</c:v>
                </c:pt>
                <c:pt idx="161">
                  <c:v>1573.6483029629142</c:v>
                </c:pt>
                <c:pt idx="162">
                  <c:v>1571.3947951484877</c:v>
                </c:pt>
                <c:pt idx="163">
                  <c:v>1569.1562803413613</c:v>
                </c:pt>
                <c:pt idx="164">
                  <c:v>1566.9325933284747</c:v>
                </c:pt>
                <c:pt idx="165">
                  <c:v>1564.7235714130757</c:v>
                </c:pt>
                <c:pt idx="166">
                  <c:v>1562.5290543660324</c:v>
                </c:pt>
                <c:pt idx="167">
                  <c:v>1560.3488843782759</c:v>
                </c:pt>
                <c:pt idx="168">
                  <c:v>1558.1829060143541</c:v>
                </c:pt>
                <c:pt idx="169">
                  <c:v>1556.0309661670644</c:v>
                </c:pt>
                <c:pt idx="170">
                  <c:v>1553.8929140131311</c:v>
                </c:pt>
                <c:pt idx="171">
                  <c:v>1551.7686009699119</c:v>
                </c:pt>
                <c:pt idx="172">
                  <c:v>1549.6578806530895</c:v>
                </c:pt>
                <c:pt idx="173">
                  <c:v>1547.5606088353313</c:v>
                </c:pt>
                <c:pt idx="174">
                  <c:v>1545.4766434058927</c:v>
                </c:pt>
                <c:pt idx="175">
                  <c:v>1543.4058443311321</c:v>
                </c:pt>
                <c:pt idx="176">
                  <c:v>1541.3480736159204</c:v>
                </c:pt>
                <c:pt idx="177">
                  <c:v>1539.3031952659142</c:v>
                </c:pt>
                <c:pt idx="178">
                  <c:v>1537.2710752506787</c:v>
                </c:pt>
                <c:pt idx="179">
                  <c:v>1535.2515814676258</c:v>
                </c:pt>
                <c:pt idx="180">
                  <c:v>1533.2445837067633</c:v>
                </c:pt>
                <c:pt idx="181">
                  <c:v>1531.2499536162159</c:v>
                </c:pt>
                <c:pt idx="182">
                  <c:v>1529.2675646685084</c:v>
                </c:pt>
                <c:pt idx="183">
                  <c:v>1527.2972921275925</c:v>
                </c:pt>
                <c:pt idx="184">
                  <c:v>1525.3390130165915</c:v>
                </c:pt>
                <c:pt idx="185">
                  <c:v>1523.3926060862482</c:v>
                </c:pt>
                <c:pt idx="186">
                  <c:v>1521.4579517840598</c:v>
                </c:pt>
                <c:pt idx="187">
                  <c:v>1519.5349322240763</c:v>
                </c:pt>
                <c:pt idx="188">
                  <c:v>1517.6234311573576</c:v>
                </c:pt>
                <c:pt idx="189">
                  <c:v>1515.7233339430536</c:v>
                </c:pt>
                <c:pt idx="190">
                  <c:v>1513.8345275201095</c:v>
                </c:pt>
                <c:pt idx="191">
                  <c:v>1511.9569003795752</c:v>
                </c:pt>
                <c:pt idx="192">
                  <c:v>1510.0903425374986</c:v>
                </c:pt>
                <c:pt idx="193">
                  <c:v>1508.2347455083898</c:v>
                </c:pt>
                <c:pt idx="194">
                  <c:v>1506.3900022792538</c:v>
                </c:pt>
                <c:pt idx="195">
                  <c:v>1504.5560072841545</c:v>
                </c:pt>
                <c:pt idx="196">
                  <c:v>1502.732656379326</c:v>
                </c:pt>
                <c:pt idx="197">
                  <c:v>1500.9198468187858</c:v>
                </c:pt>
                <c:pt idx="198">
                  <c:v>1499.1174772304714</c:v>
                </c:pt>
                <c:pt idx="199">
                  <c:v>1497.3254475928538</c:v>
                </c:pt>
                <c:pt idx="200">
                  <c:v>1495.5436592120468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D7-489B-808B-C134994D63EC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2025'!$AO$105:$AO$305</c:f>
              <c:numCache>
                <c:formatCode>#,##0</c:formatCode>
                <c:ptCount val="201"/>
                <c:pt idx="0">
                  <c:v>5228.2693813625683</c:v>
                </c:pt>
                <c:pt idx="1">
                  <c:v>5223.1566594954038</c:v>
                </c:pt>
                <c:pt idx="2">
                  <c:v>5217.5442024030472</c:v>
                </c:pt>
                <c:pt idx="3">
                  <c:v>5212.4524251000294</c:v>
                </c:pt>
                <c:pt idx="4">
                  <c:v>5207.3705761918691</c:v>
                </c:pt>
                <c:pt idx="5">
                  <c:v>5201.7919750681722</c:v>
                </c:pt>
                <c:pt idx="6">
                  <c:v>5196.7308814944545</c:v>
                </c:pt>
                <c:pt idx="7">
                  <c:v>5191.6796267496111</c:v>
                </c:pt>
                <c:pt idx="8">
                  <c:v>5186.1345761724442</c:v>
                </c:pt>
                <c:pt idx="9">
                  <c:v>5181.1038898050247</c:v>
                </c:pt>
                <c:pt idx="10">
                  <c:v>5176.0829537745904</c:v>
                </c:pt>
                <c:pt idx="11">
                  <c:v>5170.5711519845108</c:v>
                </c:pt>
                <c:pt idx="12">
                  <c:v>5165.5705996131528</c:v>
                </c:pt>
                <c:pt idx="13">
                  <c:v>5160.579710144928</c:v>
                </c:pt>
                <c:pt idx="14">
                  <c:v>5155.100858990445</c:v>
                </c:pt>
                <c:pt idx="15">
                  <c:v>5150.1301706682098</c:v>
                </c:pt>
                <c:pt idx="16">
                  <c:v>5145.1690588575284</c:v>
                </c:pt>
                <c:pt idx="17">
                  <c:v>5140.217495909922</c:v>
                </c:pt>
                <c:pt idx="18">
                  <c:v>5134.7817727360125</c:v>
                </c:pt>
                <c:pt idx="19">
                  <c:v>5129.850172877449</c:v>
                </c:pt>
                <c:pt idx="20">
                  <c:v>5124.9280368451355</c:v>
                </c:pt>
                <c:pt idx="21">
                  <c:v>5120.0153374233132</c:v>
                </c:pt>
                <c:pt idx="22">
                  <c:v>5114.6222349899454</c:v>
                </c:pt>
                <c:pt idx="23">
                  <c:v>5109.7292643260307</c:v>
                </c:pt>
                <c:pt idx="24">
                  <c:v>5104.8456465640829</c:v>
                </c:pt>
                <c:pt idx="25">
                  <c:v>5099.9713549126327</c:v>
                </c:pt>
                <c:pt idx="26">
                  <c:v>5095.106362682438</c:v>
                </c:pt>
                <c:pt idx="27">
                  <c:v>5089.7655803316184</c:v>
                </c:pt>
                <c:pt idx="28">
                  <c:v>5084.9200304645847</c:v>
                </c:pt>
                <c:pt idx="29">
                  <c:v>5080.0836979265741</c:v>
                </c:pt>
                <c:pt idx="30">
                  <c:v>5075.2565564424176</c:v>
                </c:pt>
                <c:pt idx="31">
                  <c:v>5070.4385798367193</c:v>
                </c:pt>
                <c:pt idx="32">
                  <c:v>5065.1493598862016</c:v>
                </c:pt>
                <c:pt idx="33">
                  <c:v>5060.3505447655143</c:v>
                </c:pt>
                <c:pt idx="34">
                  <c:v>5055.5608140085187</c:v>
                </c:pt>
                <c:pt idx="35">
                  <c:v>5050.7801418439713</c:v>
                </c:pt>
                <c:pt idx="36">
                  <c:v>5046.0085025980161</c:v>
                </c:pt>
                <c:pt idx="37">
                  <c:v>5041.2458706937232</c:v>
                </c:pt>
                <c:pt idx="38">
                  <c:v>5036.0173486705635</c:v>
                </c:pt>
                <c:pt idx="39">
                  <c:v>5031.2735493594573</c:v>
                </c:pt>
                <c:pt idx="40">
                  <c:v>5026.5386787125917</c:v>
                </c:pt>
                <c:pt idx="41">
                  <c:v>5021.8127115456937</c:v>
                </c:pt>
                <c:pt idx="42">
                  <c:v>5017.0956227691158</c:v>
                </c:pt>
                <c:pt idx="43">
                  <c:v>5012.3873873873872</c:v>
                </c:pt>
                <c:pt idx="44">
                  <c:v>5007.6879804987811</c:v>
                </c:pt>
                <c:pt idx="45">
                  <c:v>5002.997377294867</c:v>
                </c:pt>
                <c:pt idx="46">
                  <c:v>4998.3155530600789</c:v>
                </c:pt>
                <c:pt idx="47">
                  <c:v>4993.1756567261846</c:v>
                </c:pt>
                <c:pt idx="48">
                  <c:v>4988.5121882880358</c:v>
                </c:pt>
                <c:pt idx="49">
                  <c:v>4983.8574227862273</c:v>
                </c:pt>
                <c:pt idx="50">
                  <c:v>4979.2113358814213</c:v>
                </c:pt>
                <c:pt idx="51">
                  <c:v>4974.5739033249511</c:v>
                </c:pt>
                <c:pt idx="52">
                  <c:v>4969.9451009584072</c:v>
                </c:pt>
                <c:pt idx="53">
                  <c:v>4965.3249047132103</c:v>
                </c:pt>
                <c:pt idx="54">
                  <c:v>4960.7132906101979</c:v>
                </c:pt>
                <c:pt idx="55">
                  <c:v>4956.1102347592096</c:v>
                </c:pt>
                <c:pt idx="56">
                  <c:v>4951.5157133586727</c:v>
                </c:pt>
                <c:pt idx="57">
                  <c:v>4946.9297026951936</c:v>
                </c:pt>
                <c:pt idx="58">
                  <c:v>4942.3521791431485</c:v>
                </c:pt>
                <c:pt idx="59">
                  <c:v>4937.7831191642781</c:v>
                </c:pt>
                <c:pt idx="60">
                  <c:v>4933.2224993072878</c:v>
                </c:pt>
                <c:pt idx="61">
                  <c:v>4928.6702962074369</c:v>
                </c:pt>
                <c:pt idx="62">
                  <c:v>4924.1264865861531</c:v>
                </c:pt>
                <c:pt idx="63">
                  <c:v>4919.5910472506221</c:v>
                </c:pt>
                <c:pt idx="64">
                  <c:v>4915.063955093402</c:v>
                </c:pt>
                <c:pt idx="65">
                  <c:v>4910.5451870920297</c:v>
                </c:pt>
                <c:pt idx="66">
                  <c:v>4906.0347203086249</c:v>
                </c:pt>
                <c:pt idx="67">
                  <c:v>4901.5325318895111</c:v>
                </c:pt>
                <c:pt idx="68">
                  <c:v>4897.038599064821</c:v>
                </c:pt>
                <c:pt idx="69">
                  <c:v>4892.5528991481178</c:v>
                </c:pt>
                <c:pt idx="70">
                  <c:v>4888.0754095360116</c:v>
                </c:pt>
                <c:pt idx="71">
                  <c:v>4883.6061077077811</c:v>
                </c:pt>
                <c:pt idx="72">
                  <c:v>4879.5907180705281</c:v>
                </c:pt>
                <c:pt idx="73">
                  <c:v>4875.1369112814891</c:v>
                </c:pt>
                <c:pt idx="74">
                  <c:v>4870.6912274302395</c:v>
                </c:pt>
                <c:pt idx="75">
                  <c:v>4866.2536443148683</c:v>
                </c:pt>
                <c:pt idx="76">
                  <c:v>4861.8241398143091</c:v>
                </c:pt>
                <c:pt idx="77">
                  <c:v>4857.4026918879599</c:v>
                </c:pt>
                <c:pt idx="78">
                  <c:v>4852.9892785753227</c:v>
                </c:pt>
                <c:pt idx="79">
                  <c:v>4848.583877995643</c:v>
                </c:pt>
                <c:pt idx="80">
                  <c:v>4844.1864683475424</c:v>
                </c:pt>
                <c:pt idx="81">
                  <c:v>4839.7970279086621</c:v>
                </c:pt>
                <c:pt idx="82">
                  <c:v>4835.8533272974191</c:v>
                </c:pt>
                <c:pt idx="83">
                  <c:v>4831.4789687924022</c:v>
                </c:pt>
                <c:pt idx="84">
                  <c:v>4827.1125169453226</c:v>
                </c:pt>
                <c:pt idx="85">
                  <c:v>4822.7539503386006</c:v>
                </c:pt>
                <c:pt idx="86">
                  <c:v>4818.4032476319353</c:v>
                </c:pt>
                <c:pt idx="87">
                  <c:v>4814.0603875619645</c:v>
                </c:pt>
                <c:pt idx="88">
                  <c:v>4810.158501440922</c:v>
                </c:pt>
                <c:pt idx="89">
                  <c:v>4805.8304840741403</c:v>
                </c:pt>
                <c:pt idx="90">
                  <c:v>4801.5102481121903</c:v>
                </c:pt>
                <c:pt idx="91">
                  <c:v>4797.1977725884672</c:v>
                </c:pt>
                <c:pt idx="92">
                  <c:v>4792.8930366116301</c:v>
                </c:pt>
                <c:pt idx="93">
                  <c:v>4789.0253743387429</c:v>
                </c:pt>
                <c:pt idx="94">
                  <c:v>4784.7352862133839</c:v>
                </c:pt>
                <c:pt idx="95">
                  <c:v>4780.4528774724786</c:v>
                </c:pt>
                <c:pt idx="96">
                  <c:v>4776.1781275149779</c:v>
                </c:pt>
                <c:pt idx="97">
                  <c:v>4771.9110158134545</c:v>
                </c:pt>
                <c:pt idx="98">
                  <c:v>4768.0771290840921</c:v>
                </c:pt>
                <c:pt idx="99">
                  <c:v>4763.8244737780951</c:v>
                </c:pt>
                <c:pt idx="100">
                  <c:v>4759.5793976118339</c:v>
                </c:pt>
                <c:pt idx="101">
                  <c:v>4755.3418803418808</c:v>
                </c:pt>
                <c:pt idx="102">
                  <c:v>4751.5345609821188</c:v>
                </c:pt>
                <c:pt idx="103">
                  <c:v>4747.3113501022126</c:v>
                </c:pt>
                <c:pt idx="104">
                  <c:v>4743.0956398188437</c:v>
                </c:pt>
                <c:pt idx="105">
                  <c:v>4739.3078970718725</c:v>
                </c:pt>
                <c:pt idx="106">
                  <c:v>4735.1063829787236</c:v>
                </c:pt>
                <c:pt idx="107">
                  <c:v>4730.9123117803365</c:v>
                </c:pt>
                <c:pt idx="108">
                  <c:v>4726.7256637168139</c:v>
                </c:pt>
                <c:pt idx="109">
                  <c:v>4722.964010964718</c:v>
                </c:pt>
                <c:pt idx="110">
                  <c:v>4718.7914126689639</c:v>
                </c:pt>
                <c:pt idx="111">
                  <c:v>4714.6261805984641</c:v>
                </c:pt>
                <c:pt idx="112">
                  <c:v>4710.8837537484569</c:v>
                </c:pt>
                <c:pt idx="113">
                  <c:v>4706.7324638702858</c:v>
                </c:pt>
                <c:pt idx="114">
                  <c:v>4702.5884838880083</c:v>
                </c:pt>
                <c:pt idx="115">
                  <c:v>4698.8651359197675</c:v>
                </c:pt>
                <c:pt idx="116">
                  <c:v>4694.7349916498197</c:v>
                </c:pt>
                <c:pt idx="117">
                  <c:v>4690.6121015192766</c:v>
                </c:pt>
                <c:pt idx="118">
                  <c:v>4686.9076869076871</c:v>
                </c:pt>
                <c:pt idx="119">
                  <c:v>4682.7985270910049</c:v>
                </c:pt>
                <c:pt idx="120">
                  <c:v>4679.1064388961886</c:v>
                </c:pt>
                <c:pt idx="121">
                  <c:v>4675.0109409190372</c:v>
                </c:pt>
                <c:pt idx="122">
                  <c:v>4670.9226060341061</c:v>
                </c:pt>
                <c:pt idx="123">
                  <c:v>4667.2492135616922</c:v>
                </c:pt>
                <c:pt idx="124">
                  <c:v>4663.1744368779464</c:v>
                </c:pt>
                <c:pt idx="125">
                  <c:v>4659.5132164354882</c:v>
                </c:pt>
                <c:pt idx="126">
                  <c:v>4655.4519306197153</c:v>
                </c:pt>
                <c:pt idx="127">
                  <c:v>4651.397718366281</c:v>
                </c:pt>
                <c:pt idx="128">
                  <c:v>4647.7549599721542</c:v>
                </c:pt>
                <c:pt idx="129">
                  <c:v>4643.7141366718834</c:v>
                </c:pt>
                <c:pt idx="130">
                  <c:v>4640.0833984884021</c:v>
                </c:pt>
                <c:pt idx="131">
                  <c:v>4636.0558979255275</c:v>
                </c:pt>
                <c:pt idx="132">
                  <c:v>4632.4371205550742</c:v>
                </c:pt>
                <c:pt idx="133">
                  <c:v>4628.4228769497395</c:v>
                </c:pt>
                <c:pt idx="134">
                  <c:v>4624.8160013854013</c:v>
                </c:pt>
                <c:pt idx="135">
                  <c:v>4620.8149493900855</c:v>
                </c:pt>
                <c:pt idx="136">
                  <c:v>4616.8208142449648</c:v>
                </c:pt>
                <c:pt idx="137">
                  <c:v>4613.2319917084124</c:v>
                </c:pt>
                <c:pt idx="138">
                  <c:v>4609.2509492578529</c:v>
                </c:pt>
                <c:pt idx="139">
                  <c:v>4605.6738811761661</c:v>
                </c:pt>
                <c:pt idx="140">
                  <c:v>4601.7058671491341</c:v>
                </c:pt>
                <c:pt idx="141">
                  <c:v>4598.1404958677685</c:v>
                </c:pt>
                <c:pt idx="142">
                  <c:v>4594.1854464132111</c:v>
                </c:pt>
                <c:pt idx="143">
                  <c:v>4590.6317146540614</c:v>
                </c:pt>
                <c:pt idx="144">
                  <c:v>4587.0834764685678</c:v>
                </c:pt>
                <c:pt idx="145">
                  <c:v>4583.1474171958125</c:v>
                </c:pt>
                <c:pt idx="146">
                  <c:v>4579.610734802367</c:v>
                </c:pt>
                <c:pt idx="147">
                  <c:v>4575.6874839372913</c:v>
                </c:pt>
                <c:pt idx="148">
                  <c:v>4572.1623009758605</c:v>
                </c:pt>
                <c:pt idx="149">
                  <c:v>4568.2517960998975</c:v>
                </c:pt>
                <c:pt idx="150">
                  <c:v>4564.7380565763606</c:v>
                </c:pt>
                <c:pt idx="151">
                  <c:v>4560.8402356758606</c:v>
                </c:pt>
                <c:pt idx="152">
                  <c:v>4557.3378839590441</c:v>
                </c:pt>
                <c:pt idx="153">
                  <c:v>4553.8409071532096</c:v>
                </c:pt>
                <c:pt idx="154">
                  <c:v>4549.9616662407361</c:v>
                </c:pt>
                <c:pt idx="155">
                  <c:v>4546.4759959141984</c:v>
                </c:pt>
                <c:pt idx="156">
                  <c:v>4542.6092872937579</c:v>
                </c:pt>
                <c:pt idx="157">
                  <c:v>4539.134868700603</c:v>
                </c:pt>
                <c:pt idx="158">
                  <c:v>4535.665760869565</c:v>
                </c:pt>
                <c:pt idx="159">
                  <c:v>4531.8174104870186</c:v>
                </c:pt>
                <c:pt idx="160">
                  <c:v>4528.3594743535396</c:v>
                </c:pt>
                <c:pt idx="161">
                  <c:v>4524.5235069885639</c:v>
                </c:pt>
                <c:pt idx="162">
                  <c:v>4521.0766886744541</c:v>
                </c:pt>
                <c:pt idx="163">
                  <c:v>4517.6351179903577</c:v>
                </c:pt>
                <c:pt idx="164">
                  <c:v>4513.8172906279051</c:v>
                </c:pt>
                <c:pt idx="165">
                  <c:v>4510.3867589934134</c:v>
                </c:pt>
                <c:pt idx="166">
                  <c:v>4506.9614378533452</c:v>
                </c:pt>
                <c:pt idx="167">
                  <c:v>4503.1616221229242</c:v>
                </c:pt>
                <c:pt idx="168">
                  <c:v>4499.7472620050548</c:v>
                </c:pt>
                <c:pt idx="169">
                  <c:v>4496.3380755955886</c:v>
                </c:pt>
                <c:pt idx="170">
                  <c:v>4492.5561443350998</c:v>
                </c:pt>
                <c:pt idx="171">
                  <c:v>4489.1578416540597</c:v>
                </c:pt>
                <c:pt idx="172">
                  <c:v>4485.7646762408667</c:v>
                </c:pt>
                <c:pt idx="173">
                  <c:v>4482.3766364551866</c:v>
                </c:pt>
                <c:pt idx="174">
                  <c:v>4478.6181452289111</c:v>
                </c:pt>
                <c:pt idx="175">
                  <c:v>4475.2408881441143</c:v>
                </c:pt>
                <c:pt idx="176">
                  <c:v>4471.8687206965842</c:v>
                </c:pt>
                <c:pt idx="177">
                  <c:v>4468.1278233227367</c:v>
                </c:pt>
                <c:pt idx="178">
                  <c:v>4464.7663629524368</c:v>
                </c:pt>
                <c:pt idx="179">
                  <c:v>4461.4099565653187</c:v>
                </c:pt>
                <c:pt idx="180">
                  <c:v>4458.0585927718885</c:v>
                </c:pt>
                <c:pt idx="181">
                  <c:v>4454.3407555666754</c:v>
                </c:pt>
                <c:pt idx="182">
                  <c:v>4451</c:v>
                </c:pt>
                <c:pt idx="183">
                  <c:v>4447.6642518111412</c:v>
                </c:pt>
                <c:pt idx="184">
                  <c:v>4444.3334997503744</c:v>
                </c:pt>
                <c:pt idx="185">
                  <c:v>4441.0077326016462</c:v>
                </c:pt>
                <c:pt idx="186">
                  <c:v>4437.3182686715954</c:v>
                </c:pt>
                <c:pt idx="187">
                  <c:v>4434.0029885439153</c:v>
                </c:pt>
                <c:pt idx="188">
                  <c:v>4430.6926586478639</c:v>
                </c:pt>
                <c:pt idx="189">
                  <c:v>4427.3872679045089</c:v>
                </c:pt>
                <c:pt idx="190">
                  <c:v>4424.0868052679534</c:v>
                </c:pt>
                <c:pt idx="191">
                  <c:v>4420.4253910452699</c:v>
                </c:pt>
                <c:pt idx="192">
                  <c:v>4417.1352960635131</c:v>
                </c:pt>
                <c:pt idx="193">
                  <c:v>4413.8500950334683</c:v>
                </c:pt>
                <c:pt idx="194">
                  <c:v>4410.5697770437655</c:v>
                </c:pt>
                <c:pt idx="195">
                  <c:v>4407.2943312154466</c:v>
                </c:pt>
                <c:pt idx="196">
                  <c:v>4404.0237467018469</c:v>
                </c:pt>
                <c:pt idx="197">
                  <c:v>4400.7580126884732</c:v>
                </c:pt>
                <c:pt idx="198">
                  <c:v>4397.1350950852066</c:v>
                </c:pt>
                <c:pt idx="199">
                  <c:v>4393.8795656465945</c:v>
                </c:pt>
                <c:pt idx="200">
                  <c:v>4390.6288532675708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D7-489B-808B-C134994D63EC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2025'!$AP$105:$AP$305</c:f>
              <c:numCache>
                <c:formatCode>#,##0</c:formatCode>
                <c:ptCount val="201"/>
                <c:pt idx="0">
                  <c:v>5745.8886183268924</c:v>
                </c:pt>
                <c:pt idx="1">
                  <c:v>5745.8886183268924</c:v>
                </c:pt>
                <c:pt idx="2">
                  <c:v>5745.8886183268924</c:v>
                </c:pt>
                <c:pt idx="3">
                  <c:v>5745.8886183268924</c:v>
                </c:pt>
                <c:pt idx="4">
                  <c:v>5745.8886183268924</c:v>
                </c:pt>
                <c:pt idx="5">
                  <c:v>5745.8886183268924</c:v>
                </c:pt>
                <c:pt idx="6">
                  <c:v>5745.8886183268924</c:v>
                </c:pt>
                <c:pt idx="7">
                  <c:v>5745.8886183268924</c:v>
                </c:pt>
                <c:pt idx="8">
                  <c:v>5745.8886183268924</c:v>
                </c:pt>
                <c:pt idx="9">
                  <c:v>5745.8886183268924</c:v>
                </c:pt>
                <c:pt idx="10">
                  <c:v>5745.8886183268924</c:v>
                </c:pt>
                <c:pt idx="11">
                  <c:v>5745.8886183268924</c:v>
                </c:pt>
                <c:pt idx="12">
                  <c:v>5745.8886183268924</c:v>
                </c:pt>
                <c:pt idx="13">
                  <c:v>5745.8886183268924</c:v>
                </c:pt>
                <c:pt idx="14">
                  <c:v>5745.8886183268924</c:v>
                </c:pt>
                <c:pt idx="15">
                  <c:v>5745.8886183268924</c:v>
                </c:pt>
                <c:pt idx="16">
                  <c:v>5745.8886183268924</c:v>
                </c:pt>
                <c:pt idx="17">
                  <c:v>5745.8886183268924</c:v>
                </c:pt>
                <c:pt idx="18">
                  <c:v>5745.8886183268924</c:v>
                </c:pt>
                <c:pt idx="19">
                  <c:v>5745.8886183268924</c:v>
                </c:pt>
                <c:pt idx="20">
                  <c:v>5745.8886183268924</c:v>
                </c:pt>
                <c:pt idx="21">
                  <c:v>5745.8886183268924</c:v>
                </c:pt>
                <c:pt idx="22">
                  <c:v>5745.8886183268924</c:v>
                </c:pt>
                <c:pt idx="23">
                  <c:v>5745.8886183268924</c:v>
                </c:pt>
                <c:pt idx="24">
                  <c:v>5745.8886183268924</c:v>
                </c:pt>
                <c:pt idx="25">
                  <c:v>5745.8886183268924</c:v>
                </c:pt>
                <c:pt idx="26">
                  <c:v>5745.8886183268924</c:v>
                </c:pt>
                <c:pt idx="27">
                  <c:v>5745.8886183268924</c:v>
                </c:pt>
                <c:pt idx="28">
                  <c:v>5745.8886183268924</c:v>
                </c:pt>
                <c:pt idx="29">
                  <c:v>5745.8886183268924</c:v>
                </c:pt>
                <c:pt idx="30">
                  <c:v>5745.8886183268924</c:v>
                </c:pt>
                <c:pt idx="31">
                  <c:v>5745.8886183268924</c:v>
                </c:pt>
                <c:pt idx="32">
                  <c:v>5745.8886183268924</c:v>
                </c:pt>
                <c:pt idx="33">
                  <c:v>5745.8886183268924</c:v>
                </c:pt>
                <c:pt idx="34">
                  <c:v>5745.8886183268924</c:v>
                </c:pt>
                <c:pt idx="35">
                  <c:v>5745.8886183268924</c:v>
                </c:pt>
                <c:pt idx="36">
                  <c:v>5745.8886183268924</c:v>
                </c:pt>
                <c:pt idx="37">
                  <c:v>5745.8886183268924</c:v>
                </c:pt>
                <c:pt idx="38">
                  <c:v>5745.8886183268924</c:v>
                </c:pt>
                <c:pt idx="39">
                  <c:v>5745.8886183268924</c:v>
                </c:pt>
                <c:pt idx="40">
                  <c:v>5745.8886183268924</c:v>
                </c:pt>
                <c:pt idx="41">
                  <c:v>5745.8886183268924</c:v>
                </c:pt>
                <c:pt idx="42">
                  <c:v>5745.8886183268924</c:v>
                </c:pt>
                <c:pt idx="43">
                  <c:v>5745.8886183268924</c:v>
                </c:pt>
                <c:pt idx="44">
                  <c:v>5745.8886183268924</c:v>
                </c:pt>
                <c:pt idx="45">
                  <c:v>5745.8886183268924</c:v>
                </c:pt>
                <c:pt idx="46">
                  <c:v>5745.8886183268924</c:v>
                </c:pt>
                <c:pt idx="47">
                  <c:v>5745.8886183268924</c:v>
                </c:pt>
                <c:pt idx="48">
                  <c:v>5745.8886183268924</c:v>
                </c:pt>
                <c:pt idx="49">
                  <c:v>5745.8886183268924</c:v>
                </c:pt>
                <c:pt idx="50">
                  <c:v>5745.8886183268924</c:v>
                </c:pt>
                <c:pt idx="51">
                  <c:v>5745.8886183268924</c:v>
                </c:pt>
                <c:pt idx="52">
                  <c:v>5745.8886183268924</c:v>
                </c:pt>
                <c:pt idx="53">
                  <c:v>5745.8886183268924</c:v>
                </c:pt>
                <c:pt idx="54">
                  <c:v>5745.8886183268924</c:v>
                </c:pt>
                <c:pt idx="55">
                  <c:v>5745.8886183268924</c:v>
                </c:pt>
                <c:pt idx="56">
                  <c:v>5745.8886183268924</c:v>
                </c:pt>
                <c:pt idx="57">
                  <c:v>5745.8886183268924</c:v>
                </c:pt>
                <c:pt idx="58">
                  <c:v>5745.8886183268924</c:v>
                </c:pt>
                <c:pt idx="59">
                  <c:v>5745.8886183268924</c:v>
                </c:pt>
                <c:pt idx="60">
                  <c:v>5745.8886183268924</c:v>
                </c:pt>
                <c:pt idx="61">
                  <c:v>5745.8886183268924</c:v>
                </c:pt>
                <c:pt idx="62">
                  <c:v>5745.8886183268924</c:v>
                </c:pt>
                <c:pt idx="63">
                  <c:v>5745.8886183268924</c:v>
                </c:pt>
                <c:pt idx="64">
                  <c:v>5745.8886183268924</c:v>
                </c:pt>
                <c:pt idx="65">
                  <c:v>5745.8886183268924</c:v>
                </c:pt>
                <c:pt idx="66">
                  <c:v>5745.8886183268924</c:v>
                </c:pt>
                <c:pt idx="67">
                  <c:v>5745.8886183268924</c:v>
                </c:pt>
                <c:pt idx="68">
                  <c:v>5745.8886183268924</c:v>
                </c:pt>
                <c:pt idx="69">
                  <c:v>5745.8886183268924</c:v>
                </c:pt>
                <c:pt idx="70">
                  <c:v>5745.8886183268924</c:v>
                </c:pt>
                <c:pt idx="71">
                  <c:v>5745.8886183268924</c:v>
                </c:pt>
                <c:pt idx="72">
                  <c:v>5745.8886183268924</c:v>
                </c:pt>
                <c:pt idx="73">
                  <c:v>5745.8886183268924</c:v>
                </c:pt>
                <c:pt idx="74">
                  <c:v>5745.8886183268924</c:v>
                </c:pt>
                <c:pt idx="75">
                  <c:v>5745.8886183268924</c:v>
                </c:pt>
                <c:pt idx="76">
                  <c:v>5745.8886183268924</c:v>
                </c:pt>
                <c:pt idx="77">
                  <c:v>5745.8886183268924</c:v>
                </c:pt>
                <c:pt idx="78">
                  <c:v>5745.8886183268924</c:v>
                </c:pt>
                <c:pt idx="79">
                  <c:v>5745.8886183268924</c:v>
                </c:pt>
                <c:pt idx="80">
                  <c:v>5745.8886183268924</c:v>
                </c:pt>
                <c:pt idx="81">
                  <c:v>5745.8886183268924</c:v>
                </c:pt>
                <c:pt idx="82">
                  <c:v>5745.8886183268924</c:v>
                </c:pt>
                <c:pt idx="83">
                  <c:v>5745.8886183268924</c:v>
                </c:pt>
                <c:pt idx="84">
                  <c:v>5745.8886183268924</c:v>
                </c:pt>
                <c:pt idx="85">
                  <c:v>5745.8886183268924</c:v>
                </c:pt>
                <c:pt idx="86">
                  <c:v>5745.8886183268924</c:v>
                </c:pt>
                <c:pt idx="87">
                  <c:v>5745.8886183268924</c:v>
                </c:pt>
                <c:pt idx="88">
                  <c:v>5745.8886183268924</c:v>
                </c:pt>
                <c:pt idx="89">
                  <c:v>5745.8886183268924</c:v>
                </c:pt>
                <c:pt idx="90">
                  <c:v>5745.8886183268924</c:v>
                </c:pt>
                <c:pt idx="91">
                  <c:v>5745.8886183268924</c:v>
                </c:pt>
                <c:pt idx="92">
                  <c:v>5745.8886183268924</c:v>
                </c:pt>
                <c:pt idx="93">
                  <c:v>5745.8886183268924</c:v>
                </c:pt>
                <c:pt idx="94">
                  <c:v>5745.8886183268924</c:v>
                </c:pt>
                <c:pt idx="95">
                  <c:v>5745.8886183268924</c:v>
                </c:pt>
                <c:pt idx="96">
                  <c:v>5745.8886183268924</c:v>
                </c:pt>
                <c:pt idx="97">
                  <c:v>5745.8886183268924</c:v>
                </c:pt>
                <c:pt idx="98">
                  <c:v>5745.8886183268924</c:v>
                </c:pt>
                <c:pt idx="99">
                  <c:v>5745.8886183268924</c:v>
                </c:pt>
                <c:pt idx="100">
                  <c:v>5745.8886183268924</c:v>
                </c:pt>
                <c:pt idx="101">
                  <c:v>5745.8886183268924</c:v>
                </c:pt>
                <c:pt idx="102">
                  <c:v>5745.8886183268924</c:v>
                </c:pt>
                <c:pt idx="103">
                  <c:v>5745.8886183268924</c:v>
                </c:pt>
                <c:pt idx="104">
                  <c:v>5745.8886183268924</c:v>
                </c:pt>
                <c:pt idx="105">
                  <c:v>5745.8886183268924</c:v>
                </c:pt>
                <c:pt idx="106">
                  <c:v>5745.8886183268924</c:v>
                </c:pt>
                <c:pt idx="107">
                  <c:v>5745.8886183268924</c:v>
                </c:pt>
                <c:pt idx="108">
                  <c:v>5745.8886183268924</c:v>
                </c:pt>
                <c:pt idx="109">
                  <c:v>5745.8886183268924</c:v>
                </c:pt>
                <c:pt idx="110">
                  <c:v>5745.8886183268924</c:v>
                </c:pt>
                <c:pt idx="111">
                  <c:v>5745.8886183268924</c:v>
                </c:pt>
                <c:pt idx="112">
                  <c:v>5745.8886183268924</c:v>
                </c:pt>
                <c:pt idx="113">
                  <c:v>5745.8886183268924</c:v>
                </c:pt>
                <c:pt idx="114">
                  <c:v>5745.8886183268924</c:v>
                </c:pt>
                <c:pt idx="115">
                  <c:v>5745.8886183268924</c:v>
                </c:pt>
                <c:pt idx="116">
                  <c:v>5745.8886183268924</c:v>
                </c:pt>
                <c:pt idx="117">
                  <c:v>5745.8886183268924</c:v>
                </c:pt>
                <c:pt idx="118">
                  <c:v>5745.8886183268924</c:v>
                </c:pt>
                <c:pt idx="119">
                  <c:v>5745.8886183268924</c:v>
                </c:pt>
                <c:pt idx="120">
                  <c:v>5745.8886183268924</c:v>
                </c:pt>
                <c:pt idx="121">
                  <c:v>5745.8886183268924</c:v>
                </c:pt>
                <c:pt idx="122">
                  <c:v>5745.8886183268924</c:v>
                </c:pt>
                <c:pt idx="123">
                  <c:v>5745.8886183268924</c:v>
                </c:pt>
                <c:pt idx="124">
                  <c:v>5745.8886183268924</c:v>
                </c:pt>
                <c:pt idx="125">
                  <c:v>5745.8886183268924</c:v>
                </c:pt>
                <c:pt idx="126">
                  <c:v>5745.8886183268924</c:v>
                </c:pt>
                <c:pt idx="127">
                  <c:v>5745.8886183268924</c:v>
                </c:pt>
                <c:pt idx="128">
                  <c:v>5745.8886183268924</c:v>
                </c:pt>
                <c:pt idx="129">
                  <c:v>5745.8886183268924</c:v>
                </c:pt>
                <c:pt idx="130">
                  <c:v>5745.8886183268924</c:v>
                </c:pt>
                <c:pt idx="131">
                  <c:v>5745.8886183268924</c:v>
                </c:pt>
                <c:pt idx="132">
                  <c:v>5745.8886183268924</c:v>
                </c:pt>
                <c:pt idx="133">
                  <c:v>5745.8886183268924</c:v>
                </c:pt>
                <c:pt idx="134">
                  <c:v>5745.8886183268924</c:v>
                </c:pt>
                <c:pt idx="135">
                  <c:v>5745.8886183268924</c:v>
                </c:pt>
                <c:pt idx="136">
                  <c:v>5745.8886183268924</c:v>
                </c:pt>
                <c:pt idx="137">
                  <c:v>5745.8886183268924</c:v>
                </c:pt>
                <c:pt idx="138">
                  <c:v>5745.8886183268924</c:v>
                </c:pt>
                <c:pt idx="139">
                  <c:v>5745.8886183268924</c:v>
                </c:pt>
                <c:pt idx="140">
                  <c:v>5745.8886183268924</c:v>
                </c:pt>
                <c:pt idx="141">
                  <c:v>5745.8886183268924</c:v>
                </c:pt>
                <c:pt idx="142">
                  <c:v>5745.8886183268924</c:v>
                </c:pt>
                <c:pt idx="143">
                  <c:v>5745.8886183268924</c:v>
                </c:pt>
                <c:pt idx="144">
                  <c:v>5745.8886183268924</c:v>
                </c:pt>
                <c:pt idx="145">
                  <c:v>5745.8886183268924</c:v>
                </c:pt>
                <c:pt idx="146">
                  <c:v>5745.8886183268924</c:v>
                </c:pt>
                <c:pt idx="147">
                  <c:v>5745.8886183268924</c:v>
                </c:pt>
                <c:pt idx="148">
                  <c:v>5745.8886183268924</c:v>
                </c:pt>
                <c:pt idx="149">
                  <c:v>5745.8886183268924</c:v>
                </c:pt>
                <c:pt idx="150">
                  <c:v>5745.8886183268924</c:v>
                </c:pt>
                <c:pt idx="151">
                  <c:v>5745.8886183268924</c:v>
                </c:pt>
                <c:pt idx="152">
                  <c:v>5745.8886183268924</c:v>
                </c:pt>
                <c:pt idx="153">
                  <c:v>5745.8886183268924</c:v>
                </c:pt>
                <c:pt idx="154">
                  <c:v>5745.8886183268924</c:v>
                </c:pt>
                <c:pt idx="155">
                  <c:v>5745.8886183268924</c:v>
                </c:pt>
                <c:pt idx="156">
                  <c:v>5745.8886183268924</c:v>
                </c:pt>
                <c:pt idx="157">
                  <c:v>5745.8886183268924</c:v>
                </c:pt>
                <c:pt idx="158">
                  <c:v>5745.8886183268924</c:v>
                </c:pt>
                <c:pt idx="159">
                  <c:v>5745.8886183268924</c:v>
                </c:pt>
                <c:pt idx="160">
                  <c:v>5745.8886183268924</c:v>
                </c:pt>
                <c:pt idx="161">
                  <c:v>5745.8886183268924</c:v>
                </c:pt>
                <c:pt idx="162">
                  <c:v>5745.8886183268924</c:v>
                </c:pt>
                <c:pt idx="163">
                  <c:v>5745.8886183268924</c:v>
                </c:pt>
                <c:pt idx="164">
                  <c:v>5745.8886183268924</c:v>
                </c:pt>
                <c:pt idx="165">
                  <c:v>5745.8886183268924</c:v>
                </c:pt>
                <c:pt idx="166">
                  <c:v>5745.8886183268924</c:v>
                </c:pt>
                <c:pt idx="167">
                  <c:v>5745.8886183268924</c:v>
                </c:pt>
                <c:pt idx="168">
                  <c:v>5745.8886183268924</c:v>
                </c:pt>
                <c:pt idx="169">
                  <c:v>5745.8886183268924</c:v>
                </c:pt>
                <c:pt idx="170">
                  <c:v>5745.8886183268924</c:v>
                </c:pt>
                <c:pt idx="171">
                  <c:v>5745.8886183268924</c:v>
                </c:pt>
                <c:pt idx="172">
                  <c:v>5745.8886183268924</c:v>
                </c:pt>
                <c:pt idx="173">
                  <c:v>5745.8886183268924</c:v>
                </c:pt>
                <c:pt idx="174">
                  <c:v>5745.8886183268924</c:v>
                </c:pt>
                <c:pt idx="175">
                  <c:v>5745.8886183268924</c:v>
                </c:pt>
                <c:pt idx="176">
                  <c:v>5745.8886183268924</c:v>
                </c:pt>
                <c:pt idx="177">
                  <c:v>5745.8886183268924</c:v>
                </c:pt>
                <c:pt idx="178">
                  <c:v>5745.8886183268924</c:v>
                </c:pt>
                <c:pt idx="179">
                  <c:v>5745.8886183268924</c:v>
                </c:pt>
                <c:pt idx="180">
                  <c:v>5745.8886183268924</c:v>
                </c:pt>
                <c:pt idx="181">
                  <c:v>5745.8886183268924</c:v>
                </c:pt>
                <c:pt idx="182">
                  <c:v>5745.8886183268924</c:v>
                </c:pt>
                <c:pt idx="183">
                  <c:v>5745.8886183268924</c:v>
                </c:pt>
                <c:pt idx="184">
                  <c:v>5745.8886183268924</c:v>
                </c:pt>
                <c:pt idx="185">
                  <c:v>5745.8886183268924</c:v>
                </c:pt>
                <c:pt idx="186">
                  <c:v>5745.8886183268924</c:v>
                </c:pt>
                <c:pt idx="187">
                  <c:v>5745.8886183268924</c:v>
                </c:pt>
                <c:pt idx="188">
                  <c:v>5745.8886183268924</c:v>
                </c:pt>
                <c:pt idx="189">
                  <c:v>5745.8886183268924</c:v>
                </c:pt>
                <c:pt idx="190">
                  <c:v>5745.8886183268924</c:v>
                </c:pt>
                <c:pt idx="191">
                  <c:v>5745.8886183268924</c:v>
                </c:pt>
                <c:pt idx="192">
                  <c:v>5745.8886183268924</c:v>
                </c:pt>
                <c:pt idx="193">
                  <c:v>5745.8886183268924</c:v>
                </c:pt>
                <c:pt idx="194">
                  <c:v>5745.8886183268924</c:v>
                </c:pt>
                <c:pt idx="195">
                  <c:v>5745.8886183268924</c:v>
                </c:pt>
                <c:pt idx="196">
                  <c:v>5745.8886183268924</c:v>
                </c:pt>
                <c:pt idx="197">
                  <c:v>5745.8886183268924</c:v>
                </c:pt>
                <c:pt idx="198">
                  <c:v>5745.8886183268924</c:v>
                </c:pt>
                <c:pt idx="199">
                  <c:v>5745.8886183268924</c:v>
                </c:pt>
                <c:pt idx="200">
                  <c:v>5745.8886183268924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7-489B-808B-C134994D63EC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2025'!$AQ$105:$AQ$305</c:f>
              <c:numCache>
                <c:formatCode>#,##0</c:formatCode>
                <c:ptCount val="201"/>
                <c:pt idx="0">
                  <c:v>3757.2191517108608</c:v>
                </c:pt>
                <c:pt idx="1">
                  <c:v>3748.0253987920091</c:v>
                </c:pt>
                <c:pt idx="2">
                  <c:v>3739.0787105346503</c:v>
                </c:pt>
                <c:pt idx="3">
                  <c:v>3730.2321279940811</c:v>
                </c:pt>
                <c:pt idx="4">
                  <c:v>3721.598991211546</c:v>
                </c:pt>
                <c:pt idx="5">
                  <c:v>3713.1481438862165</c:v>
                </c:pt>
                <c:pt idx="6">
                  <c:v>3704.7923029231442</c:v>
                </c:pt>
                <c:pt idx="7">
                  <c:v>3696.6433726658265</c:v>
                </c:pt>
                <c:pt idx="8">
                  <c:v>3688.6426508356262</c:v>
                </c:pt>
                <c:pt idx="9">
                  <c:v>3680.7604562737642</c:v>
                </c:pt>
                <c:pt idx="10">
                  <c:v>3673.0512384652743</c:v>
                </c:pt>
                <c:pt idx="11">
                  <c:v>3665.4852780806978</c:v>
                </c:pt>
                <c:pt idx="12">
                  <c:v>3658.0333592811203</c:v>
                </c:pt>
                <c:pt idx="13">
                  <c:v>3650.6942820723621</c:v>
                </c:pt>
                <c:pt idx="14">
                  <c:v>3643.5217247297583</c:v>
                </c:pt>
                <c:pt idx="15">
                  <c:v>3636.4865778619246</c:v>
                </c:pt>
                <c:pt idx="16">
                  <c:v>3629.5329793935034</c:v>
                </c:pt>
                <c:pt idx="17">
                  <c:v>3622.6872642356743</c:v>
                </c:pt>
                <c:pt idx="18">
                  <c:v>3616.0023906465954</c:v>
                </c:pt>
                <c:pt idx="19">
                  <c:v>3609.3959731543628</c:v>
                </c:pt>
                <c:pt idx="20">
                  <c:v>3602.9209251084922</c:v>
                </c:pt>
                <c:pt idx="21">
                  <c:v>3596.5492387370987</c:v>
                </c:pt>
                <c:pt idx="22">
                  <c:v>3590.2533100916071</c:v>
                </c:pt>
                <c:pt idx="23">
                  <c:v>3584.0855405895727</c:v>
                </c:pt>
                <c:pt idx="24">
                  <c:v>3578.0447237109588</c:v>
                </c:pt>
                <c:pt idx="25">
                  <c:v>3572.0769588416319</c:v>
                </c:pt>
                <c:pt idx="26">
                  <c:v>3566.1816172407443</c:v>
                </c:pt>
                <c:pt idx="27">
                  <c:v>3560.4104601125455</c:v>
                </c:pt>
                <c:pt idx="28">
                  <c:v>3554.7101635539757</c:v>
                </c:pt>
                <c:pt idx="29">
                  <c:v>3549.0801369712349</c:v>
                </c:pt>
                <c:pt idx="30">
                  <c:v>3543.5716848108586</c:v>
                </c:pt>
                <c:pt idx="31">
                  <c:v>3538.1578947368416</c:v>
                </c:pt>
                <c:pt idx="32">
                  <c:v>3532.786406633189</c:v>
                </c:pt>
                <c:pt idx="33">
                  <c:v>3527.5340349240596</c:v>
                </c:pt>
                <c:pt idx="34">
                  <c:v>3522.3228905141364</c:v>
                </c:pt>
                <c:pt idx="35">
                  <c:v>3517.2037931911491</c:v>
                </c:pt>
                <c:pt idx="36">
                  <c:v>3512.1760078948128</c:v>
                </c:pt>
                <c:pt idx="37">
                  <c:v>3507.1879891020808</c:v>
                </c:pt>
                <c:pt idx="38">
                  <c:v>3502.3154848046311</c:v>
                </c:pt>
                <c:pt idx="39">
                  <c:v>3497.4817726586271</c:v>
                </c:pt>
                <c:pt idx="40">
                  <c:v>3492.7117910232355</c:v>
                </c:pt>
                <c:pt idx="41">
                  <c:v>3488.0553453680686</c:v>
                </c:pt>
                <c:pt idx="42">
                  <c:v>3483.3862296780881</c:v>
                </c:pt>
                <c:pt idx="43">
                  <c:v>3478.8546128856051</c:v>
                </c:pt>
                <c:pt idx="44">
                  <c:v>3474.3597105776958</c:v>
                </c:pt>
                <c:pt idx="45">
                  <c:v>3469.9012839538032</c:v>
                </c:pt>
                <c:pt idx="46">
                  <c:v>3465.5287218884919</c:v>
                </c:pt>
                <c:pt idx="47">
                  <c:v>3461.2414187643021</c:v>
                </c:pt>
                <c:pt idx="48">
                  <c:v>3456.9894009084937</c:v>
                </c:pt>
                <c:pt idx="49">
                  <c:v>3452.7724474436986</c:v>
                </c:pt>
                <c:pt idx="50">
                  <c:v>3448.6394824404529</c:v>
                </c:pt>
                <c:pt idx="51">
                  <c:v>3448.6394824404529</c:v>
                </c:pt>
                <c:pt idx="52">
                  <c:v>3448.6394824404529</c:v>
                </c:pt>
                <c:pt idx="53">
                  <c:v>3448.6394824404529</c:v>
                </c:pt>
                <c:pt idx="54">
                  <c:v>3448.6394824404529</c:v>
                </c:pt>
                <c:pt idx="55">
                  <c:v>3448.6394824404529</c:v>
                </c:pt>
                <c:pt idx="56">
                  <c:v>3448.6394824404529</c:v>
                </c:pt>
                <c:pt idx="57">
                  <c:v>3448.6394824404529</c:v>
                </c:pt>
                <c:pt idx="58">
                  <c:v>3448.6394824404529</c:v>
                </c:pt>
                <c:pt idx="59">
                  <c:v>3448.6394824404529</c:v>
                </c:pt>
                <c:pt idx="60">
                  <c:v>3448.6394824404529</c:v>
                </c:pt>
                <c:pt idx="61">
                  <c:v>3448.6394824404529</c:v>
                </c:pt>
                <c:pt idx="62">
                  <c:v>3448.6394824404529</c:v>
                </c:pt>
                <c:pt idx="63">
                  <c:v>3448.6394824404529</c:v>
                </c:pt>
                <c:pt idx="64">
                  <c:v>3448.6394824404529</c:v>
                </c:pt>
                <c:pt idx="65">
                  <c:v>3448.6394824404529</c:v>
                </c:pt>
                <c:pt idx="66">
                  <c:v>3448.6394824404529</c:v>
                </c:pt>
                <c:pt idx="67">
                  <c:v>3448.6394824404529</c:v>
                </c:pt>
                <c:pt idx="68">
                  <c:v>3448.6394824404529</c:v>
                </c:pt>
                <c:pt idx="69">
                  <c:v>3448.6394824404529</c:v>
                </c:pt>
                <c:pt idx="70">
                  <c:v>3448.6394824404529</c:v>
                </c:pt>
                <c:pt idx="71">
                  <c:v>3448.6394824404529</c:v>
                </c:pt>
                <c:pt idx="72">
                  <c:v>3448.6394824404529</c:v>
                </c:pt>
                <c:pt idx="73">
                  <c:v>3448.6394824404529</c:v>
                </c:pt>
                <c:pt idx="74">
                  <c:v>3448.6394824404529</c:v>
                </c:pt>
                <c:pt idx="75">
                  <c:v>3448.6394824404529</c:v>
                </c:pt>
                <c:pt idx="76">
                  <c:v>3448.6394824404529</c:v>
                </c:pt>
                <c:pt idx="77">
                  <c:v>3448.6394824404529</c:v>
                </c:pt>
                <c:pt idx="78">
                  <c:v>3448.6394824404529</c:v>
                </c:pt>
                <c:pt idx="79">
                  <c:v>3448.6394824404529</c:v>
                </c:pt>
                <c:pt idx="80">
                  <c:v>3448.6394824404529</c:v>
                </c:pt>
                <c:pt idx="81">
                  <c:v>3448.6394824404529</c:v>
                </c:pt>
                <c:pt idx="82">
                  <c:v>3448.6394824404529</c:v>
                </c:pt>
                <c:pt idx="83">
                  <c:v>3448.6394824404529</c:v>
                </c:pt>
                <c:pt idx="84">
                  <c:v>3448.6394824404529</c:v>
                </c:pt>
                <c:pt idx="85">
                  <c:v>3448.6394824404529</c:v>
                </c:pt>
                <c:pt idx="86">
                  <c:v>3448.6394824404529</c:v>
                </c:pt>
                <c:pt idx="87">
                  <c:v>3448.6394824404529</c:v>
                </c:pt>
                <c:pt idx="88">
                  <c:v>3448.6394824404529</c:v>
                </c:pt>
                <c:pt idx="89">
                  <c:v>3448.6394824404529</c:v>
                </c:pt>
                <c:pt idx="90">
                  <c:v>3448.6394824404529</c:v>
                </c:pt>
                <c:pt idx="91">
                  <c:v>3448.6394824404529</c:v>
                </c:pt>
                <c:pt idx="92">
                  <c:v>3448.6394824404529</c:v>
                </c:pt>
                <c:pt idx="93">
                  <c:v>3448.6394824404529</c:v>
                </c:pt>
                <c:pt idx="94">
                  <c:v>3448.6394824404529</c:v>
                </c:pt>
                <c:pt idx="95">
                  <c:v>3448.6394824404529</c:v>
                </c:pt>
                <c:pt idx="96">
                  <c:v>3448.6394824404529</c:v>
                </c:pt>
                <c:pt idx="97">
                  <c:v>3448.6394824404529</c:v>
                </c:pt>
                <c:pt idx="98">
                  <c:v>3448.6394824404529</c:v>
                </c:pt>
                <c:pt idx="99">
                  <c:v>3448.6394824404529</c:v>
                </c:pt>
                <c:pt idx="100">
                  <c:v>3448.6394824404529</c:v>
                </c:pt>
                <c:pt idx="101">
                  <c:v>3448.6394824404529</c:v>
                </c:pt>
                <c:pt idx="102">
                  <c:v>3448.6394824404529</c:v>
                </c:pt>
                <c:pt idx="103">
                  <c:v>3448.6394824404529</c:v>
                </c:pt>
                <c:pt idx="104">
                  <c:v>3448.6394824404529</c:v>
                </c:pt>
                <c:pt idx="105">
                  <c:v>3448.6394824404529</c:v>
                </c:pt>
                <c:pt idx="106">
                  <c:v>3448.6394824404529</c:v>
                </c:pt>
                <c:pt idx="107">
                  <c:v>3448.6394824404529</c:v>
                </c:pt>
                <c:pt idx="108">
                  <c:v>3448.6394824404529</c:v>
                </c:pt>
                <c:pt idx="109">
                  <c:v>3448.6394824404529</c:v>
                </c:pt>
                <c:pt idx="110">
                  <c:v>3448.6394824404529</c:v>
                </c:pt>
                <c:pt idx="111">
                  <c:v>3448.6394824404529</c:v>
                </c:pt>
                <c:pt idx="112">
                  <c:v>3448.6394824404529</c:v>
                </c:pt>
                <c:pt idx="113">
                  <c:v>3448.6394824404529</c:v>
                </c:pt>
                <c:pt idx="114">
                  <c:v>3448.6394824404529</c:v>
                </c:pt>
                <c:pt idx="115">
                  <c:v>3448.6394824404529</c:v>
                </c:pt>
                <c:pt idx="116">
                  <c:v>3448.6394824404529</c:v>
                </c:pt>
                <c:pt idx="117">
                  <c:v>3448.6394824404529</c:v>
                </c:pt>
                <c:pt idx="118">
                  <c:v>3448.6394824404529</c:v>
                </c:pt>
                <c:pt idx="119">
                  <c:v>3448.6394824404529</c:v>
                </c:pt>
                <c:pt idx="120">
                  <c:v>3448.6394824404529</c:v>
                </c:pt>
                <c:pt idx="121">
                  <c:v>3448.6394824404529</c:v>
                </c:pt>
                <c:pt idx="122">
                  <c:v>3448.6394824404529</c:v>
                </c:pt>
                <c:pt idx="123">
                  <c:v>3448.6394824404529</c:v>
                </c:pt>
                <c:pt idx="124">
                  <c:v>3448.6394824404529</c:v>
                </c:pt>
                <c:pt idx="125">
                  <c:v>3448.6394824404529</c:v>
                </c:pt>
                <c:pt idx="126">
                  <c:v>3448.6394824404529</c:v>
                </c:pt>
                <c:pt idx="127">
                  <c:v>3448.6394824404529</c:v>
                </c:pt>
                <c:pt idx="128">
                  <c:v>3448.6394824404529</c:v>
                </c:pt>
                <c:pt idx="129">
                  <c:v>3448.6394824404529</c:v>
                </c:pt>
                <c:pt idx="130">
                  <c:v>3448.6394824404529</c:v>
                </c:pt>
                <c:pt idx="131">
                  <c:v>3448.6394824404529</c:v>
                </c:pt>
                <c:pt idx="132">
                  <c:v>3448.6394824404529</c:v>
                </c:pt>
                <c:pt idx="133">
                  <c:v>3448.6394824404529</c:v>
                </c:pt>
                <c:pt idx="134">
                  <c:v>3448.6394824404529</c:v>
                </c:pt>
                <c:pt idx="135">
                  <c:v>3448.6394824404529</c:v>
                </c:pt>
                <c:pt idx="136">
                  <c:v>3448.6394824404529</c:v>
                </c:pt>
                <c:pt idx="137">
                  <c:v>3448.6394824404529</c:v>
                </c:pt>
                <c:pt idx="138">
                  <c:v>3448.6394824404529</c:v>
                </c:pt>
                <c:pt idx="139">
                  <c:v>3448.6394824404529</c:v>
                </c:pt>
                <c:pt idx="140">
                  <c:v>3448.6394824404529</c:v>
                </c:pt>
                <c:pt idx="141">
                  <c:v>3448.6394824404529</c:v>
                </c:pt>
                <c:pt idx="142">
                  <c:v>3448.6394824404529</c:v>
                </c:pt>
                <c:pt idx="143">
                  <c:v>3448.6394824404529</c:v>
                </c:pt>
                <c:pt idx="144">
                  <c:v>3448.6394824404529</c:v>
                </c:pt>
                <c:pt idx="145">
                  <c:v>3448.6394824404529</c:v>
                </c:pt>
                <c:pt idx="146">
                  <c:v>3448.6394824404529</c:v>
                </c:pt>
                <c:pt idx="147">
                  <c:v>3448.6394824404529</c:v>
                </c:pt>
                <c:pt idx="148">
                  <c:v>3448.6394824404529</c:v>
                </c:pt>
                <c:pt idx="149">
                  <c:v>3448.6394824404529</c:v>
                </c:pt>
                <c:pt idx="150">
                  <c:v>3448.6394824404529</c:v>
                </c:pt>
                <c:pt idx="151">
                  <c:v>3448.6394824404529</c:v>
                </c:pt>
                <c:pt idx="152">
                  <c:v>3448.6394824404529</c:v>
                </c:pt>
                <c:pt idx="153">
                  <c:v>3448.6394824404529</c:v>
                </c:pt>
                <c:pt idx="154">
                  <c:v>3448.6394824404529</c:v>
                </c:pt>
                <c:pt idx="155">
                  <c:v>3448.6394824404529</c:v>
                </c:pt>
                <c:pt idx="156">
                  <c:v>3448.6394824404529</c:v>
                </c:pt>
                <c:pt idx="157">
                  <c:v>3448.6394824404529</c:v>
                </c:pt>
                <c:pt idx="158">
                  <c:v>3448.6394824404529</c:v>
                </c:pt>
                <c:pt idx="159">
                  <c:v>3448.6394824404529</c:v>
                </c:pt>
                <c:pt idx="160">
                  <c:v>3448.6394824404529</c:v>
                </c:pt>
                <c:pt idx="161">
                  <c:v>3448.6394824404529</c:v>
                </c:pt>
                <c:pt idx="162">
                  <c:v>3448.6394824404529</c:v>
                </c:pt>
                <c:pt idx="163">
                  <c:v>3448.6394824404529</c:v>
                </c:pt>
                <c:pt idx="164">
                  <c:v>3448.6394824404529</c:v>
                </c:pt>
                <c:pt idx="165">
                  <c:v>3448.6394824404529</c:v>
                </c:pt>
                <c:pt idx="166">
                  <c:v>3448.6394824404529</c:v>
                </c:pt>
                <c:pt idx="167">
                  <c:v>3448.6394824404529</c:v>
                </c:pt>
                <c:pt idx="168">
                  <c:v>3448.6394824404529</c:v>
                </c:pt>
                <c:pt idx="169">
                  <c:v>3448.6394824404529</c:v>
                </c:pt>
                <c:pt idx="170">
                  <c:v>3448.6394824404529</c:v>
                </c:pt>
                <c:pt idx="171">
                  <c:v>3448.6394824404529</c:v>
                </c:pt>
                <c:pt idx="172">
                  <c:v>3448.6394824404529</c:v>
                </c:pt>
                <c:pt idx="173">
                  <c:v>3448.6394824404529</c:v>
                </c:pt>
                <c:pt idx="174">
                  <c:v>3448.6394824404529</c:v>
                </c:pt>
                <c:pt idx="175">
                  <c:v>3448.6394824404529</c:v>
                </c:pt>
                <c:pt idx="176">
                  <c:v>3448.6394824404529</c:v>
                </c:pt>
                <c:pt idx="177">
                  <c:v>3448.6394824404529</c:v>
                </c:pt>
                <c:pt idx="178">
                  <c:v>3448.6394824404529</c:v>
                </c:pt>
                <c:pt idx="179">
                  <c:v>3448.6394824404529</c:v>
                </c:pt>
                <c:pt idx="180">
                  <c:v>3448.6394824404529</c:v>
                </c:pt>
                <c:pt idx="181">
                  <c:v>3448.6394824404529</c:v>
                </c:pt>
                <c:pt idx="182">
                  <c:v>3448.6394824404529</c:v>
                </c:pt>
                <c:pt idx="183">
                  <c:v>3448.6394824404529</c:v>
                </c:pt>
                <c:pt idx="184">
                  <c:v>3448.6394824404529</c:v>
                </c:pt>
                <c:pt idx="185">
                  <c:v>3448.6394824404529</c:v>
                </c:pt>
                <c:pt idx="186">
                  <c:v>3448.6394824404529</c:v>
                </c:pt>
                <c:pt idx="187">
                  <c:v>3448.6394824404529</c:v>
                </c:pt>
                <c:pt idx="188">
                  <c:v>3448.6394824404529</c:v>
                </c:pt>
                <c:pt idx="189">
                  <c:v>3448.6394824404529</c:v>
                </c:pt>
                <c:pt idx="190">
                  <c:v>3448.6394824404529</c:v>
                </c:pt>
                <c:pt idx="191">
                  <c:v>3448.6394824404529</c:v>
                </c:pt>
                <c:pt idx="192">
                  <c:v>3448.6394824404529</c:v>
                </c:pt>
                <c:pt idx="193">
                  <c:v>3448.6394824404529</c:v>
                </c:pt>
                <c:pt idx="194">
                  <c:v>3448.6394824404529</c:v>
                </c:pt>
                <c:pt idx="195">
                  <c:v>3448.6394824404529</c:v>
                </c:pt>
                <c:pt idx="196">
                  <c:v>3448.6394824404529</c:v>
                </c:pt>
                <c:pt idx="197">
                  <c:v>3448.6394824404529</c:v>
                </c:pt>
                <c:pt idx="198">
                  <c:v>3448.6394824404529</c:v>
                </c:pt>
                <c:pt idx="199">
                  <c:v>3448.6394824404529</c:v>
                </c:pt>
                <c:pt idx="200">
                  <c:v>3448.6394824404529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D7-489B-808B-C134994D63EC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2025'!$AR$105:$AR$305</c:f>
              <c:numCache>
                <c:formatCode>#,##0</c:formatCode>
                <c:ptCount val="201"/>
                <c:pt idx="0">
                  <c:v>3853.1228340392763</c:v>
                </c:pt>
                <c:pt idx="1">
                  <c:v>3848.9729979229169</c:v>
                </c:pt>
                <c:pt idx="2">
                  <c:v>3844.8320909859372</c:v>
                </c:pt>
                <c:pt idx="3">
                  <c:v>3840.9949332105025</c:v>
                </c:pt>
                <c:pt idx="4">
                  <c:v>3836.8711656441715</c:v>
                </c:pt>
                <c:pt idx="5">
                  <c:v>3833.0498735922774</c:v>
                </c:pt>
                <c:pt idx="6">
                  <c:v>3828.9431392056331</c:v>
                </c:pt>
                <c:pt idx="7">
                  <c:v>3825.1376146788989</c:v>
                </c:pt>
                <c:pt idx="8">
                  <c:v>3821.3396471396927</c:v>
                </c:pt>
                <c:pt idx="9">
                  <c:v>3817.549214100412</c:v>
                </c:pt>
                <c:pt idx="10">
                  <c:v>3813.7662931625887</c:v>
                </c:pt>
                <c:pt idx="11">
                  <c:v>3810.2810143934203</c:v>
                </c:pt>
                <c:pt idx="12">
                  <c:v>3806.5124771758979</c:v>
                </c:pt>
                <c:pt idx="13">
                  <c:v>3803.0404378230464</c:v>
                </c:pt>
                <c:pt idx="14">
                  <c:v>3799.5747266099634</c:v>
                </c:pt>
                <c:pt idx="15">
                  <c:v>3796.1153262518965</c:v>
                </c:pt>
                <c:pt idx="16">
                  <c:v>3792.6622195269865</c:v>
                </c:pt>
                <c:pt idx="17">
                  <c:v>3789.215389275977</c:v>
                </c:pt>
                <c:pt idx="18">
                  <c:v>3785.774818401937</c:v>
                </c:pt>
                <c:pt idx="19">
                  <c:v>3782.6264459061008</c:v>
                </c:pt>
                <c:pt idx="20">
                  <c:v>3779.4833056352923</c:v>
                </c:pt>
                <c:pt idx="21">
                  <c:v>3776.3453845573249</c:v>
                </c:pt>
                <c:pt idx="22">
                  <c:v>3773.2126696832579</c:v>
                </c:pt>
                <c:pt idx="23">
                  <c:v>3770.085148067214</c:v>
                </c:pt>
                <c:pt idx="24">
                  <c:v>3766.9628068062043</c:v>
                </c:pt>
                <c:pt idx="25">
                  <c:v>3763.8456330399458</c:v>
                </c:pt>
                <c:pt idx="26">
                  <c:v>3761.0163121100504</c:v>
                </c:pt>
                <c:pt idx="27">
                  <c:v>3757.9089680036054</c:v>
                </c:pt>
                <c:pt idx="28">
                  <c:v>3755.0885619933952</c:v>
                </c:pt>
                <c:pt idx="29">
                  <c:v>3752.2723863806809</c:v>
                </c:pt>
                <c:pt idx="30">
                  <c:v>3749.4604316546765</c:v>
                </c:pt>
                <c:pt idx="31">
                  <c:v>3746.6526883330839</c:v>
                </c:pt>
                <c:pt idx="32">
                  <c:v>3744.1293122801767</c:v>
                </c:pt>
                <c:pt idx="33">
                  <c:v>3741.329544604801</c:v>
                </c:pt>
                <c:pt idx="34">
                  <c:v>3738.813331340607</c:v>
                </c:pt>
                <c:pt idx="35">
                  <c:v>3736.0215053763445</c:v>
                </c:pt>
                <c:pt idx="36">
                  <c:v>3733.5124244459371</c:v>
                </c:pt>
                <c:pt idx="37">
                  <c:v>3731.0067114093963</c:v>
                </c:pt>
                <c:pt idx="38">
                  <c:v>3728.504359490275</c:v>
                </c:pt>
                <c:pt idx="39">
                  <c:v>3726.0053619302948</c:v>
                </c:pt>
                <c:pt idx="40">
                  <c:v>3723.7868413218216</c:v>
                </c:pt>
                <c:pt idx="41">
                  <c:v>3721.2941613982898</c:v>
                </c:pt>
                <c:pt idx="42">
                  <c:v>3718.8048164114762</c:v>
                </c:pt>
                <c:pt idx="43">
                  <c:v>3716.5948596048133</c:v>
                </c:pt>
                <c:pt idx="44">
                  <c:v>3714.387527839644</c:v>
                </c:pt>
                <c:pt idx="45">
                  <c:v>3711.9074115290455</c:v>
                </c:pt>
                <c:pt idx="46">
                  <c:v>3709.705642470527</c:v>
                </c:pt>
                <c:pt idx="47">
                  <c:v>3707.5064838829198</c:v>
                </c:pt>
                <c:pt idx="48">
                  <c:v>3705.3099311264164</c:v>
                </c:pt>
                <c:pt idx="49">
                  <c:v>3703.1159795722001</c:v>
                </c:pt>
                <c:pt idx="50">
                  <c:v>3700.9246246024113</c:v>
                </c:pt>
                <c:pt idx="51">
                  <c:v>3698.7358616101128</c:v>
                </c:pt>
                <c:pt idx="52">
                  <c:v>3696.8228166100193</c:v>
                </c:pt>
                <c:pt idx="53">
                  <c:v>3694.6389011962788</c:v>
                </c:pt>
                <c:pt idx="54">
                  <c:v>3692.730090781607</c:v>
                </c:pt>
                <c:pt idx="55">
                  <c:v>3690.5510068599251</c:v>
                </c:pt>
                <c:pt idx="56">
                  <c:v>3688.6464169861401</c:v>
                </c:pt>
                <c:pt idx="57">
                  <c:v>3686.4721485411142</c:v>
                </c:pt>
                <c:pt idx="58">
                  <c:v>3684.5717652257163</c:v>
                </c:pt>
                <c:pt idx="59">
                  <c:v>3682.67334020315</c:v>
                </c:pt>
                <c:pt idx="60">
                  <c:v>3680.5061056348391</c:v>
                </c:pt>
                <c:pt idx="61">
                  <c:v>3678.6118667745022</c:v>
                </c:pt>
                <c:pt idx="62">
                  <c:v>3676.7195767195763</c:v>
                </c:pt>
                <c:pt idx="63">
                  <c:v>3674.8292324641939</c:v>
                </c:pt>
                <c:pt idx="64">
                  <c:v>3672.9408310086624</c:v>
                </c:pt>
                <c:pt idx="65">
                  <c:v>3671.0543693594545</c:v>
                </c:pt>
                <c:pt idx="66">
                  <c:v>3669.1698445291872</c:v>
                </c:pt>
                <c:pt idx="67">
                  <c:v>3667.2872535366118</c:v>
                </c:pt>
                <c:pt idx="68">
                  <c:v>3665.4065934065934</c:v>
                </c:pt>
                <c:pt idx="69">
                  <c:v>3663.527861170096</c:v>
                </c:pt>
                <c:pt idx="70">
                  <c:v>3661.6510538641692</c:v>
                </c:pt>
                <c:pt idx="71">
                  <c:v>3659.7761685319288</c:v>
                </c:pt>
                <c:pt idx="72">
                  <c:v>3657.903202222547</c:v>
                </c:pt>
                <c:pt idx="73">
                  <c:v>3656.0321519912313</c:v>
                </c:pt>
                <c:pt idx="74">
                  <c:v>3654.1630148992117</c:v>
                </c:pt>
                <c:pt idx="75">
                  <c:v>3652.2957880137233</c:v>
                </c:pt>
                <c:pt idx="76">
                  <c:v>3650.4304684079966</c:v>
                </c:pt>
                <c:pt idx="77">
                  <c:v>3648.3010062709645</c:v>
                </c:pt>
                <c:pt idx="78">
                  <c:v>3646.4397638656073</c:v>
                </c:pt>
                <c:pt idx="79">
                  <c:v>3644.5804195804194</c:v>
                </c:pt>
                <c:pt idx="80">
                  <c:v>3642.7229705132872</c:v>
                </c:pt>
                <c:pt idx="81">
                  <c:v>3640.8674137680109</c:v>
                </c:pt>
                <c:pt idx="82">
                  <c:v>3639.0137464542872</c:v>
                </c:pt>
                <c:pt idx="83">
                  <c:v>3637.1619656876996</c:v>
                </c:pt>
                <c:pt idx="84">
                  <c:v>3635.312068589697</c:v>
                </c:pt>
                <c:pt idx="85">
                  <c:v>3633.2002033258295</c:v>
                </c:pt>
                <c:pt idx="86">
                  <c:v>3631.3543329946292</c:v>
                </c:pt>
                <c:pt idx="87">
                  <c:v>3629.5103373231777</c:v>
                </c:pt>
                <c:pt idx="88">
                  <c:v>3627.4052055390412</c:v>
                </c:pt>
                <c:pt idx="89">
                  <c:v>3625.5652173913045</c:v>
                </c:pt>
                <c:pt idx="90">
                  <c:v>3623.4646581691768</c:v>
                </c:pt>
                <c:pt idx="91">
                  <c:v>3621.6286644951138</c:v>
                </c:pt>
                <c:pt idx="92">
                  <c:v>3619.5326629530496</c:v>
                </c:pt>
                <c:pt idx="93">
                  <c:v>3617.43908611091</c:v>
                </c:pt>
                <c:pt idx="94">
                  <c:v>3615.6091920797803</c:v>
                </c:pt>
                <c:pt idx="95">
                  <c:v>3613.5201502238911</c:v>
                </c:pt>
                <c:pt idx="96">
                  <c:v>3611.4335210047643</c:v>
                </c:pt>
                <c:pt idx="97">
                  <c:v>3609.3493002452747</c:v>
                </c:pt>
                <c:pt idx="98">
                  <c:v>3607.2674837779382</c:v>
                </c:pt>
                <c:pt idx="99">
                  <c:v>3605.1880674448767</c:v>
                </c:pt>
                <c:pt idx="100">
                  <c:v>3603.111047097796</c:v>
                </c:pt>
                <c:pt idx="101">
                  <c:v>3600.7772580064775</c:v>
                </c:pt>
                <c:pt idx="102">
                  <c:v>3598.7053153995539</c:v>
                </c:pt>
                <c:pt idx="103">
                  <c:v>3596.3772282921218</c:v>
                </c:pt>
                <c:pt idx="104">
                  <c:v>3594.3103448275865</c:v>
                </c:pt>
                <c:pt idx="105">
                  <c:v>3591.9879388326517</c:v>
                </c:pt>
                <c:pt idx="106">
                  <c:v>3589.9260960034439</c:v>
                </c:pt>
                <c:pt idx="107">
                  <c:v>3587.6093503513548</c:v>
                </c:pt>
                <c:pt idx="108">
                  <c:v>3585.2955929774271</c:v>
                </c:pt>
                <c:pt idx="109">
                  <c:v>3582.9848181036955</c:v>
                </c:pt>
                <c:pt idx="110">
                  <c:v>3580.6770199670796</c:v>
                </c:pt>
                <c:pt idx="111">
                  <c:v>3578.3721928193395</c:v>
                </c:pt>
                <c:pt idx="112">
                  <c:v>3575.8147512864498</c:v>
                </c:pt>
                <c:pt idx="113">
                  <c:v>3573.5161774158992</c:v>
                </c:pt>
                <c:pt idx="114">
                  <c:v>3571.220556745182</c:v>
                </c:pt>
                <c:pt idx="115">
                  <c:v>3568.67332382311</c:v>
                </c:pt>
                <c:pt idx="116">
                  <c:v>3566.1297220242336</c:v>
                </c:pt>
                <c:pt idx="117">
                  <c:v>3563.8435786024647</c:v>
                </c:pt>
                <c:pt idx="118">
                  <c:v>3561.3068545803972</c:v>
                </c:pt>
                <c:pt idx="119">
                  <c:v>3558.7737392417666</c:v>
                </c:pt>
                <c:pt idx="120">
                  <c:v>3556.2442248916059</c:v>
                </c:pt>
                <c:pt idx="121">
                  <c:v>3553.7183038568082</c:v>
                </c:pt>
                <c:pt idx="122">
                  <c:v>3551.1959684860535</c:v>
                </c:pt>
                <c:pt idx="123">
                  <c:v>3548.4255319148938</c:v>
                </c:pt>
                <c:pt idx="124">
                  <c:v>3545.91070163005</c:v>
                </c:pt>
                <c:pt idx="125">
                  <c:v>3543.1485022307202</c:v>
                </c:pt>
                <c:pt idx="126">
                  <c:v>3540.6411435850259</c:v>
                </c:pt>
                <c:pt idx="127">
                  <c:v>3537.8871446754351</c:v>
                </c:pt>
                <c:pt idx="128">
                  <c:v>3535.137426693987</c:v>
                </c:pt>
                <c:pt idx="129">
                  <c:v>3532.6413895361152</c:v>
                </c:pt>
                <c:pt idx="130">
                  <c:v>3529.8998165655421</c:v>
                </c:pt>
                <c:pt idx="131">
                  <c:v>3527.1624955939374</c:v>
                </c:pt>
                <c:pt idx="132">
                  <c:v>3524.429416737109</c:v>
                </c:pt>
                <c:pt idx="133">
                  <c:v>3521.7005701414796</c:v>
                </c:pt>
                <c:pt idx="134">
                  <c:v>3518.7284619171533</c:v>
                </c:pt>
                <c:pt idx="135">
                  <c:v>3516.008432888264</c:v>
                </c:pt>
                <c:pt idx="136">
                  <c:v>3513.2926058563303</c:v>
                </c:pt>
                <c:pt idx="137">
                  <c:v>3510.3346663860239</c:v>
                </c:pt>
                <c:pt idx="138">
                  <c:v>3507.6275939427933</c:v>
                </c:pt>
                <c:pt idx="139">
                  <c:v>3504.6791818436541</c:v>
                </c:pt>
                <c:pt idx="140">
                  <c:v>3501.9808217260447</c:v>
                </c:pt>
                <c:pt idx="141">
                  <c:v>3499.0418910413314</c:v>
                </c:pt>
                <c:pt idx="142">
                  <c:v>3496.1078890364051</c:v>
                </c:pt>
                <c:pt idx="143">
                  <c:v>3493.4227063259323</c:v>
                </c:pt>
                <c:pt idx="144">
                  <c:v>3490.4981163666807</c:v>
                </c:pt>
                <c:pt idx="145">
                  <c:v>3487.5784190715181</c:v>
                </c:pt>
                <c:pt idx="146">
                  <c:v>3484.6636021730042</c:v>
                </c:pt>
                <c:pt idx="147">
                  <c:v>3481.7536534446767</c:v>
                </c:pt>
                <c:pt idx="148">
                  <c:v>3478.8485607008761</c:v>
                </c:pt>
                <c:pt idx="149">
                  <c:v>3476.1898144931561</c:v>
                </c:pt>
                <c:pt idx="150">
                  <c:v>3473.293995140576</c:v>
                </c:pt>
                <c:pt idx="151">
                  <c:v>3470.4029964625097</c:v>
                </c:pt>
                <c:pt idx="152">
                  <c:v>3467.5168064314921</c:v>
                </c:pt>
                <c:pt idx="153">
                  <c:v>3464.6354130600375</c:v>
                </c:pt>
                <c:pt idx="154">
                  <c:v>3461.7588044004706</c:v>
                </c:pt>
                <c:pt idx="155">
                  <c:v>3459.1261061946907</c:v>
                </c:pt>
                <c:pt idx="156">
                  <c:v>3456.2586349820394</c:v>
                </c:pt>
                <c:pt idx="157">
                  <c:v>3453.3959138597461</c:v>
                </c:pt>
                <c:pt idx="158">
                  <c:v>3450.5379310344829</c:v>
                </c:pt>
                <c:pt idx="159">
                  <c:v>3447.9222658672729</c:v>
                </c:pt>
                <c:pt idx="160">
                  <c:v>3445.0733319562078</c:v>
                </c:pt>
                <c:pt idx="161">
                  <c:v>3442.4659419292693</c:v>
                </c:pt>
                <c:pt idx="162">
                  <c:v>3439.626014024474</c:v>
                </c:pt>
                <c:pt idx="163">
                  <c:v>3437.0268599299307</c:v>
                </c:pt>
                <c:pt idx="164">
                  <c:v>3434.4316309719934</c:v>
                </c:pt>
                <c:pt idx="165">
                  <c:v>3431.840318265999</c:v>
                </c:pt>
                <c:pt idx="166">
                  <c:v>3429.2529129540781</c:v>
                </c:pt>
                <c:pt idx="167">
                  <c:v>3426.6694062050547</c:v>
                </c:pt>
                <c:pt idx="168">
                  <c:v>3424.3241393470671</c:v>
                </c:pt>
                <c:pt idx="169">
                  <c:v>3421.7480508822323</c:v>
                </c:pt>
                <c:pt idx="170">
                  <c:v>3419.4095133952983</c:v>
                </c:pt>
                <c:pt idx="171">
                  <c:v>3417.0741701953289</c:v>
                </c:pt>
                <c:pt idx="172">
                  <c:v>3414.7420147420144</c:v>
                </c:pt>
                <c:pt idx="173">
                  <c:v>3412.4130405128903</c:v>
                </c:pt>
                <c:pt idx="174">
                  <c:v>3410.0872410032716</c:v>
                </c:pt>
                <c:pt idx="175">
                  <c:v>3407.9967304679517</c:v>
                </c:pt>
                <c:pt idx="176">
                  <c:v>3405.9087814840027</c:v>
                </c:pt>
                <c:pt idx="177">
                  <c:v>3403.8233893462138</c:v>
                </c:pt>
                <c:pt idx="178">
                  <c:v>3401.7405493608917</c:v>
                </c:pt>
                <c:pt idx="179">
                  <c:v>3399.8912748029356</c:v>
                </c:pt>
                <c:pt idx="180">
                  <c:v>3398.044009779951</c:v>
                </c:pt>
                <c:pt idx="181">
                  <c:v>3396.1987510181921</c:v>
                </c:pt>
                <c:pt idx="182">
                  <c:v>3394.5857927946267</c:v>
                </c:pt>
                <c:pt idx="183">
                  <c:v>3392.9743659297433</c:v>
                </c:pt>
                <c:pt idx="184">
                  <c:v>3391.3644682437471</c:v>
                </c:pt>
                <c:pt idx="185">
                  <c:v>3389.9857713937258</c:v>
                </c:pt>
                <c:pt idx="186">
                  <c:v>3388.6081950558751</c:v>
                </c:pt>
                <c:pt idx="187">
                  <c:v>3387.2317378647349</c:v>
                </c:pt>
                <c:pt idx="188">
                  <c:v>3386.0855441256094</c:v>
                </c:pt>
                <c:pt idx="189">
                  <c:v>3384.9401258372236</c:v>
                </c:pt>
                <c:pt idx="190">
                  <c:v>3384.0243490023672</c:v>
                </c:pt>
                <c:pt idx="191">
                  <c:v>3383.1090675502064</c:v>
                </c:pt>
                <c:pt idx="192">
                  <c:v>3382.4229313142241</c:v>
                </c:pt>
                <c:pt idx="193">
                  <c:v>3381.7370733355865</c:v>
                </c:pt>
                <c:pt idx="194">
                  <c:v>3381.2799891869972</c:v>
                </c:pt>
                <c:pt idx="195">
                  <c:v>3380.8230285830123</c:v>
                </c:pt>
                <c:pt idx="196">
                  <c:v>3380.5945945945946</c:v>
                </c:pt>
                <c:pt idx="197">
                  <c:v>3380.3661914735494</c:v>
                </c:pt>
                <c:pt idx="198">
                  <c:v>3380.3661914735494</c:v>
                </c:pt>
                <c:pt idx="199">
                  <c:v>3380.3661914735494</c:v>
                </c:pt>
                <c:pt idx="200">
                  <c:v>3380.3661914735494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D7-489B-808B-C134994D63EC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2025'!$AS$105:$AS$305</c:f>
              <c:numCache>
                <c:formatCode>#,##0</c:formatCode>
                <c:ptCount val="201"/>
                <c:pt idx="0">
                  <c:v>3982.2451612903224</c:v>
                </c:pt>
                <c:pt idx="1">
                  <c:v>3980.5331040412725</c:v>
                </c:pt>
                <c:pt idx="2">
                  <c:v>3979.1645177926766</c:v>
                </c:pt>
                <c:pt idx="3">
                  <c:v>3977.796872314831</c:v>
                </c:pt>
                <c:pt idx="4">
                  <c:v>3976.4301666380347</c:v>
                </c:pt>
                <c:pt idx="5">
                  <c:v>3975.064399793921</c:v>
                </c:pt>
                <c:pt idx="6">
                  <c:v>3973.6995708154504</c:v>
                </c:pt>
                <c:pt idx="7">
                  <c:v>3972.3356787369144</c:v>
                </c:pt>
                <c:pt idx="8">
                  <c:v>3970.9727225939268</c:v>
                </c:pt>
                <c:pt idx="9">
                  <c:v>3969.9511191149986</c:v>
                </c:pt>
                <c:pt idx="10">
                  <c:v>3968.5897985426486</c:v>
                </c:pt>
                <c:pt idx="11">
                  <c:v>3967.229411260605</c:v>
                </c:pt>
                <c:pt idx="12">
                  <c:v>3965.8699563094319</c:v>
                </c:pt>
                <c:pt idx="13">
                  <c:v>3964.8509763617676</c:v>
                </c:pt>
                <c:pt idx="14">
                  <c:v>3963.4931506849316</c:v>
                </c:pt>
                <c:pt idx="15">
                  <c:v>3962.1362547072918</c:v>
                </c:pt>
                <c:pt idx="16">
                  <c:v>3961.1191922649095</c:v>
                </c:pt>
                <c:pt idx="17">
                  <c:v>3959.7639209648451</c:v>
                </c:pt>
                <c:pt idx="18">
                  <c:v>3958.4095767421973</c:v>
                </c:pt>
                <c:pt idx="19">
                  <c:v>3957.3944263976746</c:v>
                </c:pt>
                <c:pt idx="20">
                  <c:v>3956.0417022731158</c:v>
                </c:pt>
                <c:pt idx="21">
                  <c:v>3955.0277659120034</c:v>
                </c:pt>
                <c:pt idx="22">
                  <c:v>3954.0143491629656</c:v>
                </c:pt>
                <c:pt idx="23">
                  <c:v>3952.6639344262294</c:v>
                </c:pt>
                <c:pt idx="24">
                  <c:v>3951.6517285531368</c:v>
                </c:pt>
                <c:pt idx="25">
                  <c:v>3950.3029268708933</c:v>
                </c:pt>
                <c:pt idx="26">
                  <c:v>3949.2919297048284</c:v>
                </c:pt>
                <c:pt idx="27">
                  <c:v>3948.2814498933903</c:v>
                </c:pt>
                <c:pt idx="28">
                  <c:v>3946.9349475658623</c:v>
                </c:pt>
                <c:pt idx="29">
                  <c:v>3945.9256733719744</c:v>
                </c:pt>
                <c:pt idx="30">
                  <c:v>3944.9169152109075</c:v>
                </c:pt>
                <c:pt idx="31">
                  <c:v>3943.9086726869996</c:v>
                </c:pt>
                <c:pt idx="32">
                  <c:v>3942.900945404991</c:v>
                </c:pt>
                <c:pt idx="33">
                  <c:v>3941.5581098339717</c:v>
                </c:pt>
                <c:pt idx="34">
                  <c:v>3940.5515832482124</c:v>
                </c:pt>
                <c:pt idx="35">
                  <c:v>3939.5455705897371</c:v>
                </c:pt>
                <c:pt idx="36">
                  <c:v>3938.5400714650332</c:v>
                </c:pt>
                <c:pt idx="37">
                  <c:v>3937.5350854809903</c:v>
                </c:pt>
                <c:pt idx="38">
                  <c:v>3936.5306122448983</c:v>
                </c:pt>
                <c:pt idx="39">
                  <c:v>3935.5266513644478</c:v>
                </c:pt>
                <c:pt idx="40">
                  <c:v>3934.5232024477309</c:v>
                </c:pt>
                <c:pt idx="41">
                  <c:v>3933.5202651032373</c:v>
                </c:pt>
                <c:pt idx="42">
                  <c:v>3932.5178389398575</c:v>
                </c:pt>
                <c:pt idx="43">
                  <c:v>3931.5159235668789</c:v>
                </c:pt>
                <c:pt idx="44">
                  <c:v>3930.5145185939887</c:v>
                </c:pt>
                <c:pt idx="45">
                  <c:v>3929.5136236312705</c:v>
                </c:pt>
                <c:pt idx="46">
                  <c:v>3928.5132382892057</c:v>
                </c:pt>
                <c:pt idx="47">
                  <c:v>3927.8465976582388</c:v>
                </c:pt>
                <c:pt idx="48">
                  <c:v>3926.8470608194079</c:v>
                </c:pt>
                <c:pt idx="49">
                  <c:v>3925.8480325644505</c:v>
                </c:pt>
                <c:pt idx="50">
                  <c:v>3924.8495125052987</c:v>
                </c:pt>
                <c:pt idx="51">
                  <c:v>3923.8515002542804</c:v>
                </c:pt>
                <c:pt idx="52">
                  <c:v>3923.1864406779659</c:v>
                </c:pt>
                <c:pt idx="53">
                  <c:v>3922.1892739134119</c:v>
                </c:pt>
                <c:pt idx="54">
                  <c:v>3921.1926139251227</c:v>
                </c:pt>
                <c:pt idx="55">
                  <c:v>3920.5284552845528</c:v>
                </c:pt>
                <c:pt idx="56">
                  <c:v>3919.5326390652781</c:v>
                </c:pt>
                <c:pt idx="57">
                  <c:v>3918.5373285931946</c:v>
                </c:pt>
                <c:pt idx="58">
                  <c:v>3917.5425234831173</c:v>
                </c:pt>
                <c:pt idx="59">
                  <c:v>3916.8796006430325</c:v>
                </c:pt>
                <c:pt idx="60">
                  <c:v>3915.8856369480632</c:v>
                </c:pt>
                <c:pt idx="61">
                  <c:v>3915.2232746955347</c:v>
                </c:pt>
                <c:pt idx="62">
                  <c:v>3914.2301513486091</c:v>
                </c:pt>
                <c:pt idx="63">
                  <c:v>3913.2375316990701</c:v>
                </c:pt>
                <c:pt idx="64">
                  <c:v>3912.5760649087224</c:v>
                </c:pt>
                <c:pt idx="65">
                  <c:v>3911.5842839036759</c:v>
                </c:pt>
                <c:pt idx="66">
                  <c:v>3910.9233758553687</c:v>
                </c:pt>
                <c:pt idx="67">
                  <c:v>3909.9324324324321</c:v>
                </c:pt>
                <c:pt idx="68">
                  <c:v>3909.2720824185103</c:v>
                </c:pt>
                <c:pt idx="69">
                  <c:v>3908.2819755170958</c:v>
                </c:pt>
                <c:pt idx="70">
                  <c:v>3907.6221828310963</c:v>
                </c:pt>
                <c:pt idx="71">
                  <c:v>3906.6329113924053</c:v>
                </c:pt>
                <c:pt idx="72">
                  <c:v>3905.9736753290586</c:v>
                </c:pt>
                <c:pt idx="73">
                  <c:v>3905.3146617175635</c:v>
                </c:pt>
                <c:pt idx="74">
                  <c:v>3904.3265581513033</c:v>
                </c:pt>
                <c:pt idx="75">
                  <c:v>3903.6681001770808</c:v>
                </c:pt>
                <c:pt idx="76">
                  <c:v>3902.6808295397063</c:v>
                </c:pt>
                <c:pt idx="77">
                  <c:v>3902.0229265003372</c:v>
                </c:pt>
                <c:pt idx="78">
                  <c:v>3901.3652452384968</c:v>
                </c:pt>
                <c:pt idx="79">
                  <c:v>3900.379138933356</c:v>
                </c:pt>
                <c:pt idx="80">
                  <c:v>3899.7220116249687</c:v>
                </c:pt>
                <c:pt idx="81">
                  <c:v>3899.0651057020127</c:v>
                </c:pt>
                <c:pt idx="82">
                  <c:v>3898.0801616705958</c:v>
                </c:pt>
                <c:pt idx="83">
                  <c:v>3897.4238087220069</c:v>
                </c:pt>
                <c:pt idx="84">
                  <c:v>3896.7676767676767</c:v>
                </c:pt>
                <c:pt idx="85">
                  <c:v>3896.1117656960109</c:v>
                </c:pt>
                <c:pt idx="86">
                  <c:v>3895.1283129995795</c:v>
                </c:pt>
                <c:pt idx="87">
                  <c:v>3894.4729536468408</c:v>
                </c:pt>
                <c:pt idx="88">
                  <c:v>3893.8178147867775</c:v>
                </c:pt>
                <c:pt idx="89">
                  <c:v>3893.1628963081325</c:v>
                </c:pt>
                <c:pt idx="90">
                  <c:v>3892.1809315621322</c:v>
                </c:pt>
                <c:pt idx="91">
                  <c:v>3891.5265635507735</c:v>
                </c:pt>
                <c:pt idx="92">
                  <c:v>3890.8724155320219</c:v>
                </c:pt>
                <c:pt idx="93">
                  <c:v>3890.2184873949582</c:v>
                </c:pt>
                <c:pt idx="94">
                  <c:v>3889.5647790287348</c:v>
                </c:pt>
                <c:pt idx="95">
                  <c:v>3888.9112903225805</c:v>
                </c:pt>
                <c:pt idx="96">
                  <c:v>3887.9314688838499</c:v>
                </c:pt>
                <c:pt idx="97">
                  <c:v>3887.2785288437317</c:v>
                </c:pt>
                <c:pt idx="98">
                  <c:v>3886.6258080765679</c:v>
                </c:pt>
                <c:pt idx="99">
                  <c:v>3885.9733064719217</c:v>
                </c:pt>
                <c:pt idx="100">
                  <c:v>3885.3210239194291</c:v>
                </c:pt>
                <c:pt idx="101">
                  <c:v>3884.6689603088025</c:v>
                </c:pt>
                <c:pt idx="102">
                  <c:v>3884.0171155298262</c:v>
                </c:pt>
                <c:pt idx="103">
                  <c:v>3883.36548947236</c:v>
                </c:pt>
                <c:pt idx="104">
                  <c:v>3882.7140820263357</c:v>
                </c:pt>
                <c:pt idx="105">
                  <c:v>3882.0628930817611</c:v>
                </c:pt>
                <c:pt idx="106">
                  <c:v>3881.4119225287163</c:v>
                </c:pt>
                <c:pt idx="107">
                  <c:v>3880.7611702573558</c:v>
                </c:pt>
                <c:pt idx="108">
                  <c:v>3880.1106361579077</c:v>
                </c:pt>
                <c:pt idx="109">
                  <c:v>3879.4603201206737</c:v>
                </c:pt>
                <c:pt idx="110">
                  <c:v>3878.8102220360288</c:v>
                </c:pt>
                <c:pt idx="111">
                  <c:v>3878.1603417944207</c:v>
                </c:pt>
                <c:pt idx="112">
                  <c:v>3877.5106792863726</c:v>
                </c:pt>
                <c:pt idx="113">
                  <c:v>3876.8612344024791</c:v>
                </c:pt>
                <c:pt idx="114">
                  <c:v>3876.2120070334086</c:v>
                </c:pt>
                <c:pt idx="115">
                  <c:v>3875.5629970699038</c:v>
                </c:pt>
                <c:pt idx="116">
                  <c:v>3874.914204402779</c:v>
                </c:pt>
                <c:pt idx="117">
                  <c:v>3874.2656289229226</c:v>
                </c:pt>
                <c:pt idx="118">
                  <c:v>3873.6172705212953</c:v>
                </c:pt>
                <c:pt idx="119">
                  <c:v>3872.9691290889318</c:v>
                </c:pt>
                <c:pt idx="120">
                  <c:v>3872.3212045169385</c:v>
                </c:pt>
                <c:pt idx="121">
                  <c:v>3871.6734966964959</c:v>
                </c:pt>
                <c:pt idx="122">
                  <c:v>3871.026005518856</c:v>
                </c:pt>
                <c:pt idx="123">
                  <c:v>3870.7023411371238</c:v>
                </c:pt>
                <c:pt idx="124">
                  <c:v>3870.0551747199465</c:v>
                </c:pt>
                <c:pt idx="125">
                  <c:v>3869.4082246740222</c:v>
                </c:pt>
                <c:pt idx="126">
                  <c:v>3868.7614908908577</c:v>
                </c:pt>
                <c:pt idx="127">
                  <c:v>3868.114973262032</c:v>
                </c:pt>
                <c:pt idx="128">
                  <c:v>3867.468671679198</c:v>
                </c:pt>
                <c:pt idx="129">
                  <c:v>3866.8225860340794</c:v>
                </c:pt>
                <c:pt idx="130">
                  <c:v>3866.4996241543472</c:v>
                </c:pt>
                <c:pt idx="131">
                  <c:v>3865.8538622129436</c:v>
                </c:pt>
                <c:pt idx="132">
                  <c:v>3865.2083159388831</c:v>
                </c:pt>
                <c:pt idx="133">
                  <c:v>3864.5629852241423</c:v>
                </c:pt>
                <c:pt idx="134">
                  <c:v>3863.917869960771</c:v>
                </c:pt>
                <c:pt idx="135">
                  <c:v>3863.5953930896349</c:v>
                </c:pt>
                <c:pt idx="136">
                  <c:v>3862.950600801068</c:v>
                </c:pt>
                <c:pt idx="137">
                  <c:v>3862.3060236943102</c:v>
                </c:pt>
                <c:pt idx="138">
                  <c:v>3861.6616616616616</c:v>
                </c:pt>
                <c:pt idx="139">
                  <c:v>3861.3395612644927</c:v>
                </c:pt>
                <c:pt idx="140">
                  <c:v>3860.6955216412312</c:v>
                </c:pt>
                <c:pt idx="141">
                  <c:v>3860.0516968231468</c:v>
                </c:pt>
                <c:pt idx="142">
                  <c:v>3859.4080867027928</c:v>
                </c:pt>
                <c:pt idx="143">
                  <c:v>3859.0863621207072</c:v>
                </c:pt>
                <c:pt idx="144">
                  <c:v>3858.4430738456408</c:v>
                </c:pt>
                <c:pt idx="145">
                  <c:v>3857.8</c:v>
                </c:pt>
                <c:pt idx="146">
                  <c:v>3857.1571404765873</c:v>
                </c:pt>
                <c:pt idx="147">
                  <c:v>3856.8357910522368</c:v>
                </c:pt>
                <c:pt idx="148">
                  <c:v>3856.1932528113289</c:v>
                </c:pt>
                <c:pt idx="149">
                  <c:v>3855.5509286249689</c:v>
                </c:pt>
                <c:pt idx="150">
                  <c:v>3855.2298467688211</c:v>
                </c:pt>
                <c:pt idx="151">
                  <c:v>3854.5878434637802</c:v>
                </c:pt>
                <c:pt idx="152">
                  <c:v>3853.9460539460538</c:v>
                </c:pt>
                <c:pt idx="153">
                  <c:v>3853.6252393240657</c:v>
                </c:pt>
                <c:pt idx="154">
                  <c:v>3852.9837702871409</c:v>
                </c:pt>
                <c:pt idx="155">
                  <c:v>3852.3425147707412</c:v>
                </c:pt>
                <c:pt idx="156">
                  <c:v>3852.0219670494257</c:v>
                </c:pt>
                <c:pt idx="157">
                  <c:v>3851.3810316139766</c:v>
                </c:pt>
                <c:pt idx="158">
                  <c:v>3851.060643873222</c:v>
                </c:pt>
                <c:pt idx="159">
                  <c:v>3850.4200282791317</c:v>
                </c:pt>
                <c:pt idx="160">
                  <c:v>3849.7796257796258</c:v>
                </c:pt>
                <c:pt idx="161">
                  <c:v>3849.4595044071179</c:v>
                </c:pt>
                <c:pt idx="162">
                  <c:v>3848.8194213501829</c:v>
                </c:pt>
                <c:pt idx="163">
                  <c:v>3848.4994596392053</c:v>
                </c:pt>
                <c:pt idx="164">
                  <c:v>3847.8596957858863</c:v>
                </c:pt>
                <c:pt idx="165">
                  <c:v>3847.2201446023437</c:v>
                </c:pt>
                <c:pt idx="166">
                  <c:v>3846.900448728602</c:v>
                </c:pt>
                <c:pt idx="167">
                  <c:v>3846.2612163509471</c:v>
                </c:pt>
                <c:pt idx="168">
                  <c:v>3845.941679820553</c:v>
                </c:pt>
                <c:pt idx="169">
                  <c:v>3845.3027660104658</c:v>
                </c:pt>
                <c:pt idx="170">
                  <c:v>3844.9833887043187</c:v>
                </c:pt>
                <c:pt idx="171">
                  <c:v>3844.3447932237168</c:v>
                </c:pt>
                <c:pt idx="172">
                  <c:v>3844.0255750228348</c:v>
                </c:pt>
                <c:pt idx="173">
                  <c:v>3843.387297633873</c:v>
                </c:pt>
                <c:pt idx="174">
                  <c:v>3842.7492321739851</c:v>
                </c:pt>
                <c:pt idx="175">
                  <c:v>3842.430278884462</c:v>
                </c:pt>
                <c:pt idx="176">
                  <c:v>3841.7925311203321</c:v>
                </c:pt>
                <c:pt idx="177">
                  <c:v>3841.4737366193676</c:v>
                </c:pt>
                <c:pt idx="178">
                  <c:v>3840.8363063137808</c:v>
                </c:pt>
                <c:pt idx="179">
                  <c:v>3840.5176704828273</c:v>
                </c:pt>
                <c:pt idx="180">
                  <c:v>3839.8805573988056</c:v>
                </c:pt>
                <c:pt idx="181">
                  <c:v>3839.5620801194327</c:v>
                </c:pt>
                <c:pt idx="182">
                  <c:v>3838.9252840202339</c:v>
                </c:pt>
                <c:pt idx="183">
                  <c:v>3838.6069651741295</c:v>
                </c:pt>
                <c:pt idx="184">
                  <c:v>3837.9704858232462</c:v>
                </c:pt>
                <c:pt idx="185">
                  <c:v>3837.6523252922161</c:v>
                </c:pt>
                <c:pt idx="186">
                  <c:v>3837.3342175066314</c:v>
                </c:pt>
                <c:pt idx="187">
                  <c:v>3836.6981601193438</c:v>
                </c:pt>
                <c:pt idx="188">
                  <c:v>3836.380210491423</c:v>
                </c:pt>
                <c:pt idx="189">
                  <c:v>3835.7444693015163</c:v>
                </c:pt>
                <c:pt idx="190">
                  <c:v>3835.4266777133389</c:v>
                </c:pt>
                <c:pt idx="191">
                  <c:v>3834.7912524850894</c:v>
                </c:pt>
                <c:pt idx="192">
                  <c:v>3834.4736188188517</c:v>
                </c:pt>
                <c:pt idx="193">
                  <c:v>3833.8385093167703</c:v>
                </c:pt>
                <c:pt idx="194">
                  <c:v>3833.521033454786</c:v>
                </c:pt>
                <c:pt idx="195">
                  <c:v>3833.2036101680883</c:v>
                </c:pt>
                <c:pt idx="196">
                  <c:v>3832.5689212683169</c:v>
                </c:pt>
                <c:pt idx="197">
                  <c:v>3832.2516556291393</c:v>
                </c:pt>
                <c:pt idx="198">
                  <c:v>3831.6172819069693</c:v>
                </c:pt>
                <c:pt idx="199">
                  <c:v>3831.300173797898</c:v>
                </c:pt>
                <c:pt idx="200">
                  <c:v>3830.9831181727905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D7-489B-808B-C134994D63EC}"/>
            </c:ext>
          </c:extLst>
        </c:ser>
        <c:ser>
          <c:idx val="13"/>
          <c:order val="12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2025'!$AU$105:$AU$305</c:f>
              <c:numCache>
                <c:formatCode>#,##0</c:formatCode>
                <c:ptCount val="201"/>
                <c:pt idx="0">
                  <c:v>4232.0494531621489</c:v>
                </c:pt>
                <c:pt idx="1">
                  <c:v>4232.0494531621489</c:v>
                </c:pt>
                <c:pt idx="2">
                  <c:v>4232.0494531621489</c:v>
                </c:pt>
                <c:pt idx="3">
                  <c:v>4232.0494531621489</c:v>
                </c:pt>
                <c:pt idx="4">
                  <c:v>4232.0494531621489</c:v>
                </c:pt>
                <c:pt idx="5">
                  <c:v>4232.0494531621489</c:v>
                </c:pt>
                <c:pt idx="6">
                  <c:v>4232.0494531621489</c:v>
                </c:pt>
                <c:pt idx="7">
                  <c:v>4232.0494531621489</c:v>
                </c:pt>
                <c:pt idx="8">
                  <c:v>4232.0494531621489</c:v>
                </c:pt>
                <c:pt idx="9">
                  <c:v>4232.0494531621489</c:v>
                </c:pt>
                <c:pt idx="10">
                  <c:v>4232.0494531621489</c:v>
                </c:pt>
                <c:pt idx="11">
                  <c:v>4232.0494531621489</c:v>
                </c:pt>
                <c:pt idx="12">
                  <c:v>4232.0494531621489</c:v>
                </c:pt>
                <c:pt idx="13">
                  <c:v>4232.0494531621489</c:v>
                </c:pt>
                <c:pt idx="14">
                  <c:v>4232.0494531621489</c:v>
                </c:pt>
                <c:pt idx="15">
                  <c:v>4232.0494531621489</c:v>
                </c:pt>
                <c:pt idx="16">
                  <c:v>4232.0494531621489</c:v>
                </c:pt>
                <c:pt idx="17">
                  <c:v>4232.0494531621489</c:v>
                </c:pt>
                <c:pt idx="18">
                  <c:v>4232.0494531621489</c:v>
                </c:pt>
                <c:pt idx="19">
                  <c:v>4232.0494531621489</c:v>
                </c:pt>
                <c:pt idx="20">
                  <c:v>4232.0494531621489</c:v>
                </c:pt>
                <c:pt idx="21">
                  <c:v>4232.0494531621489</c:v>
                </c:pt>
                <c:pt idx="22">
                  <c:v>4232.0494531621489</c:v>
                </c:pt>
                <c:pt idx="23">
                  <c:v>4232.0494531621489</c:v>
                </c:pt>
                <c:pt idx="24">
                  <c:v>4232.0494531621489</c:v>
                </c:pt>
                <c:pt idx="25">
                  <c:v>4232.0494531621489</c:v>
                </c:pt>
                <c:pt idx="26">
                  <c:v>4232.0494531621489</c:v>
                </c:pt>
                <c:pt idx="27">
                  <c:v>4232.0494531621489</c:v>
                </c:pt>
                <c:pt idx="28">
                  <c:v>4232.0494531621489</c:v>
                </c:pt>
                <c:pt idx="29">
                  <c:v>4232.0494531621489</c:v>
                </c:pt>
                <c:pt idx="30">
                  <c:v>4232.0494531621489</c:v>
                </c:pt>
                <c:pt idx="31">
                  <c:v>4232.0494531621489</c:v>
                </c:pt>
                <c:pt idx="32">
                  <c:v>4232.0494531621489</c:v>
                </c:pt>
                <c:pt idx="33">
                  <c:v>4232.0494531621489</c:v>
                </c:pt>
                <c:pt idx="34">
                  <c:v>4232.0494531621489</c:v>
                </c:pt>
                <c:pt idx="35">
                  <c:v>4232.0494531621489</c:v>
                </c:pt>
                <c:pt idx="36">
                  <c:v>4232.0494531621489</c:v>
                </c:pt>
                <c:pt idx="37">
                  <c:v>4232.0494531621489</c:v>
                </c:pt>
                <c:pt idx="38">
                  <c:v>4232.0494531621489</c:v>
                </c:pt>
                <c:pt idx="39">
                  <c:v>4232.0494531621489</c:v>
                </c:pt>
                <c:pt idx="40">
                  <c:v>4232.0494531621489</c:v>
                </c:pt>
                <c:pt idx="41">
                  <c:v>4232.0494531621489</c:v>
                </c:pt>
                <c:pt idx="42">
                  <c:v>4232.0494531621489</c:v>
                </c:pt>
                <c:pt idx="43">
                  <c:v>4232.0494531621489</c:v>
                </c:pt>
                <c:pt idx="44">
                  <c:v>4232.0494531621489</c:v>
                </c:pt>
                <c:pt idx="45">
                  <c:v>4232.0494531621489</c:v>
                </c:pt>
                <c:pt idx="46">
                  <c:v>4232.0494531621489</c:v>
                </c:pt>
                <c:pt idx="47">
                  <c:v>4232.0494531621489</c:v>
                </c:pt>
                <c:pt idx="48">
                  <c:v>4232.0494531621489</c:v>
                </c:pt>
                <c:pt idx="49">
                  <c:v>4232.0494531621489</c:v>
                </c:pt>
                <c:pt idx="50">
                  <c:v>4232.0494531621489</c:v>
                </c:pt>
                <c:pt idx="51">
                  <c:v>4232.0494531621489</c:v>
                </c:pt>
                <c:pt idx="52">
                  <c:v>4232.0494531621489</c:v>
                </c:pt>
                <c:pt idx="53">
                  <c:v>4232.0494531621489</c:v>
                </c:pt>
                <c:pt idx="54">
                  <c:v>4232.0494531621489</c:v>
                </c:pt>
                <c:pt idx="55">
                  <c:v>4232.0494531621489</c:v>
                </c:pt>
                <c:pt idx="56">
                  <c:v>4232.0494531621489</c:v>
                </c:pt>
                <c:pt idx="57">
                  <c:v>4232.0494531621489</c:v>
                </c:pt>
                <c:pt idx="58">
                  <c:v>4232.0494531621489</c:v>
                </c:pt>
                <c:pt idx="59">
                  <c:v>4232.0494531621489</c:v>
                </c:pt>
                <c:pt idx="60">
                  <c:v>4232.0494531621489</c:v>
                </c:pt>
                <c:pt idx="61">
                  <c:v>4232.0494531621489</c:v>
                </c:pt>
                <c:pt idx="62">
                  <c:v>4232.0494531621489</c:v>
                </c:pt>
                <c:pt idx="63">
                  <c:v>4232.0494531621489</c:v>
                </c:pt>
                <c:pt idx="64">
                  <c:v>4232.0494531621489</c:v>
                </c:pt>
                <c:pt idx="65">
                  <c:v>4232.0494531621489</c:v>
                </c:pt>
                <c:pt idx="66">
                  <c:v>4232.0494531621489</c:v>
                </c:pt>
                <c:pt idx="67">
                  <c:v>4232.0494531621489</c:v>
                </c:pt>
                <c:pt idx="68">
                  <c:v>4232.0494531621489</c:v>
                </c:pt>
                <c:pt idx="69">
                  <c:v>4232.0494531621489</c:v>
                </c:pt>
                <c:pt idx="70">
                  <c:v>4232.0494531621489</c:v>
                </c:pt>
                <c:pt idx="71">
                  <c:v>4232.0494531621489</c:v>
                </c:pt>
                <c:pt idx="72">
                  <c:v>4232.0494531621489</c:v>
                </c:pt>
                <c:pt idx="73">
                  <c:v>4232.0494531621489</c:v>
                </c:pt>
                <c:pt idx="74">
                  <c:v>4232.0494531621489</c:v>
                </c:pt>
                <c:pt idx="75">
                  <c:v>4232.0494531621489</c:v>
                </c:pt>
                <c:pt idx="76">
                  <c:v>4232.0494531621489</c:v>
                </c:pt>
                <c:pt idx="77">
                  <c:v>4232.0494531621489</c:v>
                </c:pt>
                <c:pt idx="78">
                  <c:v>4232.0494531621489</c:v>
                </c:pt>
                <c:pt idx="79">
                  <c:v>4232.0494531621489</c:v>
                </c:pt>
                <c:pt idx="80">
                  <c:v>4232.0494531621489</c:v>
                </c:pt>
                <c:pt idx="81">
                  <c:v>4232.0494531621489</c:v>
                </c:pt>
                <c:pt idx="82">
                  <c:v>4232.0494531621489</c:v>
                </c:pt>
                <c:pt idx="83">
                  <c:v>4232.0494531621489</c:v>
                </c:pt>
                <c:pt idx="84">
                  <c:v>4232.0494531621489</c:v>
                </c:pt>
                <c:pt idx="85">
                  <c:v>4232.0494531621489</c:v>
                </c:pt>
                <c:pt idx="86">
                  <c:v>4232.0494531621489</c:v>
                </c:pt>
                <c:pt idx="87">
                  <c:v>4232.0494531621489</c:v>
                </c:pt>
                <c:pt idx="88">
                  <c:v>4232.0494531621489</c:v>
                </c:pt>
                <c:pt idx="89">
                  <c:v>4232.0494531621489</c:v>
                </c:pt>
                <c:pt idx="90">
                  <c:v>4232.0494531621489</c:v>
                </c:pt>
                <c:pt idx="91">
                  <c:v>4232.0494531621489</c:v>
                </c:pt>
                <c:pt idx="92">
                  <c:v>4232.0494531621489</c:v>
                </c:pt>
                <c:pt idx="93">
                  <c:v>4232.0494531621489</c:v>
                </c:pt>
                <c:pt idx="94">
                  <c:v>4232.0494531621489</c:v>
                </c:pt>
                <c:pt idx="95">
                  <c:v>4232.0494531621489</c:v>
                </c:pt>
                <c:pt idx="96">
                  <c:v>4232.0494531621489</c:v>
                </c:pt>
                <c:pt idx="97">
                  <c:v>4232.0494531621489</c:v>
                </c:pt>
                <c:pt idx="98">
                  <c:v>4232.0494531621489</c:v>
                </c:pt>
                <c:pt idx="99">
                  <c:v>4232.0494531621489</c:v>
                </c:pt>
                <c:pt idx="100">
                  <c:v>4232.0494531621489</c:v>
                </c:pt>
                <c:pt idx="101">
                  <c:v>4232.0494531621489</c:v>
                </c:pt>
                <c:pt idx="102">
                  <c:v>4232.0494531621489</c:v>
                </c:pt>
                <c:pt idx="103">
                  <c:v>4232.0494531621489</c:v>
                </c:pt>
                <c:pt idx="104">
                  <c:v>4232.0494531621489</c:v>
                </c:pt>
                <c:pt idx="105">
                  <c:v>4232.0494531621489</c:v>
                </c:pt>
                <c:pt idx="106">
                  <c:v>4232.0494531621489</c:v>
                </c:pt>
                <c:pt idx="107">
                  <c:v>4232.0494531621489</c:v>
                </c:pt>
                <c:pt idx="108">
                  <c:v>4232.0494531621489</c:v>
                </c:pt>
                <c:pt idx="109">
                  <c:v>4232.0494531621489</c:v>
                </c:pt>
                <c:pt idx="110">
                  <c:v>4232.0494531621489</c:v>
                </c:pt>
                <c:pt idx="111">
                  <c:v>4232.0494531621489</c:v>
                </c:pt>
                <c:pt idx="112">
                  <c:v>4232.0494531621489</c:v>
                </c:pt>
                <c:pt idx="113">
                  <c:v>4232.0494531621489</c:v>
                </c:pt>
                <c:pt idx="114">
                  <c:v>4232.0494531621489</c:v>
                </c:pt>
                <c:pt idx="115">
                  <c:v>4232.0494531621489</c:v>
                </c:pt>
                <c:pt idx="116">
                  <c:v>4232.0494531621489</c:v>
                </c:pt>
                <c:pt idx="117">
                  <c:v>4232.0494531621489</c:v>
                </c:pt>
                <c:pt idx="118">
                  <c:v>4232.0494531621489</c:v>
                </c:pt>
                <c:pt idx="119">
                  <c:v>4232.0494531621489</c:v>
                </c:pt>
                <c:pt idx="120">
                  <c:v>4232.0494531621489</c:v>
                </c:pt>
                <c:pt idx="121">
                  <c:v>4232.0494531621489</c:v>
                </c:pt>
                <c:pt idx="122">
                  <c:v>4232.0494531621489</c:v>
                </c:pt>
                <c:pt idx="123">
                  <c:v>4232.0494531621489</c:v>
                </c:pt>
                <c:pt idx="124">
                  <c:v>4232.0494531621489</c:v>
                </c:pt>
                <c:pt idx="125">
                  <c:v>4232.0494531621489</c:v>
                </c:pt>
                <c:pt idx="126">
                  <c:v>4232.0494531621489</c:v>
                </c:pt>
                <c:pt idx="127">
                  <c:v>4232.0494531621489</c:v>
                </c:pt>
                <c:pt idx="128">
                  <c:v>4232.0494531621489</c:v>
                </c:pt>
                <c:pt idx="129">
                  <c:v>4232.0494531621489</c:v>
                </c:pt>
                <c:pt idx="130">
                  <c:v>4232.0494531621489</c:v>
                </c:pt>
                <c:pt idx="131">
                  <c:v>4232.0494531621489</c:v>
                </c:pt>
                <c:pt idx="132">
                  <c:v>4232.0494531621489</c:v>
                </c:pt>
                <c:pt idx="133">
                  <c:v>4232.0494531621489</c:v>
                </c:pt>
                <c:pt idx="134">
                  <c:v>4232.0494531621489</c:v>
                </c:pt>
                <c:pt idx="135">
                  <c:v>4232.0494531621489</c:v>
                </c:pt>
                <c:pt idx="136">
                  <c:v>4232.0494531621489</c:v>
                </c:pt>
                <c:pt idx="137">
                  <c:v>4232.0494531621489</c:v>
                </c:pt>
                <c:pt idx="138">
                  <c:v>4232.0494531621489</c:v>
                </c:pt>
                <c:pt idx="139">
                  <c:v>4232.0494531621489</c:v>
                </c:pt>
                <c:pt idx="140">
                  <c:v>4232.0494531621489</c:v>
                </c:pt>
                <c:pt idx="141">
                  <c:v>4232.0494531621489</c:v>
                </c:pt>
                <c:pt idx="142">
                  <c:v>4232.0494531621489</c:v>
                </c:pt>
                <c:pt idx="143">
                  <c:v>4232.0494531621489</c:v>
                </c:pt>
                <c:pt idx="144">
                  <c:v>4232.0494531621489</c:v>
                </c:pt>
                <c:pt idx="145">
                  <c:v>4232.0494531621489</c:v>
                </c:pt>
                <c:pt idx="146">
                  <c:v>4232.0494531621489</c:v>
                </c:pt>
                <c:pt idx="147">
                  <c:v>4232.0494531621489</c:v>
                </c:pt>
                <c:pt idx="148">
                  <c:v>4232.0494531621489</c:v>
                </c:pt>
                <c:pt idx="149">
                  <c:v>4232.0494531621489</c:v>
                </c:pt>
                <c:pt idx="150">
                  <c:v>4232.0494531621489</c:v>
                </c:pt>
                <c:pt idx="151">
                  <c:v>4232.0494531621489</c:v>
                </c:pt>
                <c:pt idx="152">
                  <c:v>4232.0494531621489</c:v>
                </c:pt>
                <c:pt idx="153">
                  <c:v>4232.0494531621489</c:v>
                </c:pt>
                <c:pt idx="154">
                  <c:v>4232.0494531621489</c:v>
                </c:pt>
                <c:pt idx="155">
                  <c:v>4232.0494531621489</c:v>
                </c:pt>
                <c:pt idx="156">
                  <c:v>4232.0494531621489</c:v>
                </c:pt>
                <c:pt idx="157">
                  <c:v>4232.0494531621489</c:v>
                </c:pt>
                <c:pt idx="158">
                  <c:v>4232.0494531621489</c:v>
                </c:pt>
                <c:pt idx="159">
                  <c:v>4232.0494531621489</c:v>
                </c:pt>
                <c:pt idx="160">
                  <c:v>4232.0494531621489</c:v>
                </c:pt>
                <c:pt idx="161">
                  <c:v>4232.0494531621489</c:v>
                </c:pt>
                <c:pt idx="162">
                  <c:v>4232.0494531621489</c:v>
                </c:pt>
                <c:pt idx="163">
                  <c:v>4232.0494531621489</c:v>
                </c:pt>
                <c:pt idx="164">
                  <c:v>4232.0494531621489</c:v>
                </c:pt>
                <c:pt idx="165">
                  <c:v>4232.0494531621489</c:v>
                </c:pt>
                <c:pt idx="166">
                  <c:v>4232.0494531621489</c:v>
                </c:pt>
                <c:pt idx="167">
                  <c:v>4232.0494531621489</c:v>
                </c:pt>
                <c:pt idx="168">
                  <c:v>4232.0494531621489</c:v>
                </c:pt>
                <c:pt idx="169">
                  <c:v>4232.0494531621489</c:v>
                </c:pt>
                <c:pt idx="170">
                  <c:v>4232.0494531621489</c:v>
                </c:pt>
                <c:pt idx="171">
                  <c:v>4232.0494531621489</c:v>
                </c:pt>
                <c:pt idx="172">
                  <c:v>4232.0494531621489</c:v>
                </c:pt>
                <c:pt idx="173">
                  <c:v>4232.0494531621489</c:v>
                </c:pt>
                <c:pt idx="174">
                  <c:v>4232.0494531621489</c:v>
                </c:pt>
                <c:pt idx="175">
                  <c:v>4232.0494531621489</c:v>
                </c:pt>
                <c:pt idx="176">
                  <c:v>4232.0494531621489</c:v>
                </c:pt>
                <c:pt idx="177">
                  <c:v>4232.0494531621489</c:v>
                </c:pt>
                <c:pt idx="178">
                  <c:v>4232.0494531621489</c:v>
                </c:pt>
                <c:pt idx="179">
                  <c:v>4232.0494531621489</c:v>
                </c:pt>
                <c:pt idx="180">
                  <c:v>4232.0494531621489</c:v>
                </c:pt>
                <c:pt idx="181">
                  <c:v>4232.0494531621489</c:v>
                </c:pt>
                <c:pt idx="182">
                  <c:v>4232.0494531621489</c:v>
                </c:pt>
                <c:pt idx="183">
                  <c:v>4232.0494531621489</c:v>
                </c:pt>
                <c:pt idx="184">
                  <c:v>4232.0494531621489</c:v>
                </c:pt>
                <c:pt idx="185">
                  <c:v>4232.0494531621489</c:v>
                </c:pt>
                <c:pt idx="186">
                  <c:v>4232.0494531621489</c:v>
                </c:pt>
                <c:pt idx="187">
                  <c:v>4232.0494531621489</c:v>
                </c:pt>
                <c:pt idx="188">
                  <c:v>4232.0494531621489</c:v>
                </c:pt>
                <c:pt idx="189">
                  <c:v>4232.0494531621489</c:v>
                </c:pt>
                <c:pt idx="190">
                  <c:v>4232.0494531621489</c:v>
                </c:pt>
                <c:pt idx="191">
                  <c:v>4232.0494531621489</c:v>
                </c:pt>
                <c:pt idx="192">
                  <c:v>4232.0494531621489</c:v>
                </c:pt>
                <c:pt idx="193">
                  <c:v>4232.0494531621489</c:v>
                </c:pt>
                <c:pt idx="194">
                  <c:v>4232.0494531621489</c:v>
                </c:pt>
                <c:pt idx="195">
                  <c:v>4232.0494531621489</c:v>
                </c:pt>
                <c:pt idx="196">
                  <c:v>4232.0494531621489</c:v>
                </c:pt>
                <c:pt idx="197">
                  <c:v>4232.0494531621489</c:v>
                </c:pt>
                <c:pt idx="198">
                  <c:v>4232.0494531621489</c:v>
                </c:pt>
                <c:pt idx="199">
                  <c:v>4232.0494531621489</c:v>
                </c:pt>
                <c:pt idx="200">
                  <c:v>4232.0494531621489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D7-489B-808B-C134994D6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7760"/>
        <c:axId val="237258152"/>
      </c:lineChart>
      <c:catAx>
        <c:axId val="2372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2581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8152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77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docházka </a:t>
            </a:r>
            <a:r>
              <a:rPr lang="cs-CZ" sz="1600"/>
              <a:t>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2025'!$AH$305:$AH$505</c:f>
              <c:numCache>
                <c:formatCode>#,##0</c:formatCode>
                <c:ptCount val="201"/>
                <c:pt idx="0">
                  <c:v>4502.5627075982929</c:v>
                </c:pt>
                <c:pt idx="1">
                  <c:v>4500.8513685718917</c:v>
                </c:pt>
                <c:pt idx="2">
                  <c:v>4499.1484081928929</c:v>
                </c:pt>
                <c:pt idx="3">
                  <c:v>4499.1484081928929</c:v>
                </c:pt>
                <c:pt idx="4">
                  <c:v>4497.4537505861899</c:v>
                </c:pt>
                <c:pt idx="5">
                  <c:v>4495.7673208751175</c:v>
                </c:pt>
                <c:pt idx="6">
                  <c:v>4494.0890451642572</c:v>
                </c:pt>
                <c:pt idx="7">
                  <c:v>4492.418850522612</c:v>
                </c:pt>
                <c:pt idx="8">
                  <c:v>4492.418850522612</c:v>
                </c:pt>
                <c:pt idx="9">
                  <c:v>4490.7566649671344</c:v>
                </c:pt>
                <c:pt idx="10">
                  <c:v>4489.1024174465992</c:v>
                </c:pt>
                <c:pt idx="11">
                  <c:v>4487.4560378258238</c:v>
                </c:pt>
                <c:pt idx="12">
                  <c:v>4485.8174568702034</c:v>
                </c:pt>
                <c:pt idx="13">
                  <c:v>4485.8174568702034</c:v>
                </c:pt>
                <c:pt idx="14">
                  <c:v>4484.1866062305844</c:v>
                </c:pt>
                <c:pt idx="15">
                  <c:v>4482.5634184284399</c:v>
                </c:pt>
                <c:pt idx="16">
                  <c:v>4480.9478268413577</c:v>
                </c:pt>
                <c:pt idx="17">
                  <c:v>4479.3397656888201</c:v>
                </c:pt>
                <c:pt idx="18">
                  <c:v>4479.3397656888201</c:v>
                </c:pt>
                <c:pt idx="19">
                  <c:v>4477.7391700182843</c:v>
                </c:pt>
                <c:pt idx="20">
                  <c:v>4476.1459756915365</c:v>
                </c:pt>
                <c:pt idx="21">
                  <c:v>4474.5601193713337</c:v>
                </c:pt>
                <c:pt idx="22">
                  <c:v>4472.9815385083111</c:v>
                </c:pt>
                <c:pt idx="23">
                  <c:v>4472.9815385083111</c:v>
                </c:pt>
                <c:pt idx="24">
                  <c:v>4471.4101713281443</c:v>
                </c:pt>
                <c:pt idx="25">
                  <c:v>4469.8459568189919</c:v>
                </c:pt>
                <c:pt idx="26">
                  <c:v>4468.2888347191674</c:v>
                </c:pt>
                <c:pt idx="27">
                  <c:v>4466.7387455050657</c:v>
                </c:pt>
                <c:pt idx="28">
                  <c:v>4466.7387455050657</c:v>
                </c:pt>
                <c:pt idx="29">
                  <c:v>4465.1956303793331</c:v>
                </c:pt>
                <c:pt idx="30">
                  <c:v>4463.659431259267</c:v>
                </c:pt>
                <c:pt idx="31">
                  <c:v>4462.1300907654395</c:v>
                </c:pt>
                <c:pt idx="32">
                  <c:v>4460.6075522105566</c:v>
                </c:pt>
                <c:pt idx="33">
                  <c:v>4460.6075522105566</c:v>
                </c:pt>
                <c:pt idx="34">
                  <c:v>4459.0917595885257</c:v>
                </c:pt>
                <c:pt idx="35">
                  <c:v>4457.5826575637357</c:v>
                </c:pt>
                <c:pt idx="36">
                  <c:v>4456.0801914605518</c:v>
                </c:pt>
                <c:pt idx="37">
                  <c:v>4454.5843072530115</c:v>
                </c:pt>
                <c:pt idx="38">
                  <c:v>4454.5843072530115</c:v>
                </c:pt>
                <c:pt idx="39">
                  <c:v>4453.0949515547136</c:v>
                </c:pt>
                <c:pt idx="40">
                  <c:v>4451.6120716089063</c:v>
                </c:pt>
                <c:pt idx="41">
                  <c:v>4450.1356152787685</c:v>
                </c:pt>
                <c:pt idx="42">
                  <c:v>4448.6655310378646</c:v>
                </c:pt>
                <c:pt idx="43">
                  <c:v>4448.6655310378646</c:v>
                </c:pt>
                <c:pt idx="44">
                  <c:v>4447.2017679607943</c:v>
                </c:pt>
                <c:pt idx="45">
                  <c:v>4445.7442757140088</c:v>
                </c:pt>
                <c:pt idx="46">
                  <c:v>4444.2930045468074</c:v>
                </c:pt>
                <c:pt idx="47">
                  <c:v>4442.847905282495</c:v>
                </c:pt>
                <c:pt idx="48">
                  <c:v>4442.847905282495</c:v>
                </c:pt>
                <c:pt idx="49">
                  <c:v>4441.4089293097168</c:v>
                </c:pt>
                <c:pt idx="50">
                  <c:v>4439.976028573943</c:v>
                </c:pt>
                <c:pt idx="51">
                  <c:v>4438.549155569116</c:v>
                </c:pt>
                <c:pt idx="52">
                  <c:v>4437.1282633294568</c:v>
                </c:pt>
                <c:pt idx="53">
                  <c:v>4437.1282633294568</c:v>
                </c:pt>
                <c:pt idx="54">
                  <c:v>4435.7133054214173</c:v>
                </c:pt>
                <c:pt idx="55">
                  <c:v>4434.3042359357787</c:v>
                </c:pt>
                <c:pt idx="56">
                  <c:v>4432.9010094799023</c:v>
                </c:pt>
                <c:pt idx="57">
                  <c:v>4431.5035811701155</c:v>
                </c:pt>
                <c:pt idx="58">
                  <c:v>4431.5035811701155</c:v>
                </c:pt>
                <c:pt idx="59">
                  <c:v>4430.1119066242345</c:v>
                </c:pt>
                <c:pt idx="60">
                  <c:v>4428.7259419542324</c:v>
                </c:pt>
                <c:pt idx="61">
                  <c:v>4427.3456437590312</c:v>
                </c:pt>
                <c:pt idx="62">
                  <c:v>4425.9709691174212</c:v>
                </c:pt>
                <c:pt idx="63">
                  <c:v>4425.9709691174212</c:v>
                </c:pt>
                <c:pt idx="64">
                  <c:v>4424.6018755811192</c:v>
                </c:pt>
                <c:pt idx="65">
                  <c:v>4423.2383211679416</c:v>
                </c:pt>
                <c:pt idx="66">
                  <c:v>4421.8802643550944</c:v>
                </c:pt>
                <c:pt idx="67">
                  <c:v>4420.5276640726015</c:v>
                </c:pt>
                <c:pt idx="68">
                  <c:v>4420.5276640726015</c:v>
                </c:pt>
                <c:pt idx="69">
                  <c:v>4419.1804796968245</c:v>
                </c:pt>
                <c:pt idx="70">
                  <c:v>4417.8386710441182</c:v>
                </c:pt>
                <c:pt idx="71">
                  <c:v>4416.5021983645829</c:v>
                </c:pt>
                <c:pt idx="72">
                  <c:v>4415.171022335936</c:v>
                </c:pt>
                <c:pt idx="73">
                  <c:v>4415.171022335936</c:v>
                </c:pt>
                <c:pt idx="74">
                  <c:v>4413.8451040574828</c:v>
                </c:pt>
                <c:pt idx="75">
                  <c:v>4412.5244050442006</c:v>
                </c:pt>
                <c:pt idx="76">
                  <c:v>4411.2088872209115</c:v>
                </c:pt>
                <c:pt idx="77">
                  <c:v>4409.8985129165758</c:v>
                </c:pt>
                <c:pt idx="78">
                  <c:v>4409.8985129165758</c:v>
                </c:pt>
                <c:pt idx="79">
                  <c:v>4408.5932448586682</c:v>
                </c:pt>
                <c:pt idx="80">
                  <c:v>4407.2930461676506</c:v>
                </c:pt>
                <c:pt idx="81">
                  <c:v>4405.9978803515532</c:v>
                </c:pt>
                <c:pt idx="82">
                  <c:v>4404.7077113006308</c:v>
                </c:pt>
                <c:pt idx="83">
                  <c:v>4404.7077113006308</c:v>
                </c:pt>
                <c:pt idx="84">
                  <c:v>4403.422503282125</c:v>
                </c:pt>
                <c:pt idx="85">
                  <c:v>4402.1422209351003</c:v>
                </c:pt>
                <c:pt idx="86">
                  <c:v>4400.8668292653847</c:v>
                </c:pt>
                <c:pt idx="87">
                  <c:v>4399.5962936405758</c:v>
                </c:pt>
                <c:pt idx="88">
                  <c:v>4399.5962936405758</c:v>
                </c:pt>
                <c:pt idx="89">
                  <c:v>4398.3305797851526</c:v>
                </c:pt>
                <c:pt idx="90">
                  <c:v>4397.0696537756439</c:v>
                </c:pt>
                <c:pt idx="91">
                  <c:v>4395.8134820359055</c:v>
                </c:pt>
                <c:pt idx="92">
                  <c:v>4394.562031332448</c:v>
                </c:pt>
                <c:pt idx="93">
                  <c:v>4394.562031332448</c:v>
                </c:pt>
                <c:pt idx="94">
                  <c:v>4393.315268769863</c:v>
                </c:pt>
                <c:pt idx="95">
                  <c:v>4392.0731617863166</c:v>
                </c:pt>
                <c:pt idx="96">
                  <c:v>4390.8356781491148</c:v>
                </c:pt>
                <c:pt idx="97">
                  <c:v>4389.602785950342</c:v>
                </c:pt>
                <c:pt idx="98">
                  <c:v>4389.602785950342</c:v>
                </c:pt>
                <c:pt idx="99">
                  <c:v>4388.3744536025824</c:v>
                </c:pt>
                <c:pt idx="100">
                  <c:v>4387.1506498346935</c:v>
                </c:pt>
                <c:pt idx="101">
                  <c:v>4385.9313436876573</c:v>
                </c:pt>
                <c:pt idx="102">
                  <c:v>4384.7165045105039</c:v>
                </c:pt>
                <c:pt idx="103">
                  <c:v>4384.7165045105039</c:v>
                </c:pt>
                <c:pt idx="104">
                  <c:v>4383.5061019562891</c:v>
                </c:pt>
                <c:pt idx="105">
                  <c:v>4382.3001059781473</c:v>
                </c:pt>
                <c:pt idx="106">
                  <c:v>4381.098486825399</c:v>
                </c:pt>
                <c:pt idx="107">
                  <c:v>4379.9012150397302</c:v>
                </c:pt>
                <c:pt idx="108">
                  <c:v>4379.9012150397302</c:v>
                </c:pt>
                <c:pt idx="109">
                  <c:v>4378.7082614514229</c:v>
                </c:pt>
                <c:pt idx="110">
                  <c:v>4377.5195971756511</c:v>
                </c:pt>
                <c:pt idx="111">
                  <c:v>4376.3351936088384</c:v>
                </c:pt>
                <c:pt idx="112">
                  <c:v>4375.155022425065</c:v>
                </c:pt>
                <c:pt idx="113">
                  <c:v>4375.155022425065</c:v>
                </c:pt>
                <c:pt idx="114">
                  <c:v>4373.9790555725358</c:v>
                </c:pt>
                <c:pt idx="115">
                  <c:v>4372.8072652701067</c:v>
                </c:pt>
                <c:pt idx="116">
                  <c:v>4371.6396240038594</c:v>
                </c:pt>
                <c:pt idx="117">
                  <c:v>4370.4761045237374</c:v>
                </c:pt>
                <c:pt idx="118">
                  <c:v>4370.4761045237374</c:v>
                </c:pt>
                <c:pt idx="119">
                  <c:v>4369.3166798402244</c:v>
                </c:pt>
                <c:pt idx="120">
                  <c:v>4368.161323221083</c:v>
                </c:pt>
                <c:pt idx="121">
                  <c:v>4367.0100081881383</c:v>
                </c:pt>
                <c:pt idx="122">
                  <c:v>4365.8627085141161</c:v>
                </c:pt>
                <c:pt idx="123">
                  <c:v>4365.8627085141161</c:v>
                </c:pt>
                <c:pt idx="124">
                  <c:v>4364.7193982195258</c:v>
                </c:pt>
                <c:pt idx="125">
                  <c:v>4363.5800515695901</c:v>
                </c:pt>
                <c:pt idx="126">
                  <c:v>4362.4446430712287</c:v>
                </c:pt>
                <c:pt idx="127">
                  <c:v>4361.3131474700795</c:v>
                </c:pt>
                <c:pt idx="128">
                  <c:v>4361.3131474700795</c:v>
                </c:pt>
                <c:pt idx="129">
                  <c:v>4360.1855397475665</c:v>
                </c:pt>
                <c:pt idx="130">
                  <c:v>4359.0617951180229</c:v>
                </c:pt>
                <c:pt idx="131">
                  <c:v>4357.9418890258394</c:v>
                </c:pt>
                <c:pt idx="132">
                  <c:v>4356.8257971426747</c:v>
                </c:pt>
                <c:pt idx="133">
                  <c:v>4356.8257971426747</c:v>
                </c:pt>
                <c:pt idx="134">
                  <c:v>4355.7134953646892</c:v>
                </c:pt>
                <c:pt idx="135">
                  <c:v>4354.6049598098352</c:v>
                </c:pt>
                <c:pt idx="136">
                  <c:v>4353.5001668151845</c:v>
                </c:pt>
                <c:pt idx="137">
                  <c:v>4352.3990929342845</c:v>
                </c:pt>
                <c:pt idx="138">
                  <c:v>4352.3990929342845</c:v>
                </c:pt>
                <c:pt idx="139">
                  <c:v>4351.3017149345696</c:v>
                </c:pt>
                <c:pt idx="140">
                  <c:v>4350.2080097948019</c:v>
                </c:pt>
                <c:pt idx="141">
                  <c:v>4349.1179547025513</c:v>
                </c:pt>
                <c:pt idx="142">
                  <c:v>4348.0315270517094</c:v>
                </c:pt>
                <c:pt idx="143">
                  <c:v>4348.0315270517094</c:v>
                </c:pt>
                <c:pt idx="144">
                  <c:v>4346.9487044400494</c:v>
                </c:pt>
                <c:pt idx="145">
                  <c:v>4345.8694646668146</c:v>
                </c:pt>
                <c:pt idx="146">
                  <c:v>4344.7937857303368</c:v>
                </c:pt>
                <c:pt idx="147">
                  <c:v>4343.7216458257035</c:v>
                </c:pt>
                <c:pt idx="148">
                  <c:v>4343.7216458257035</c:v>
                </c:pt>
                <c:pt idx="149">
                  <c:v>4342.6530233424492</c:v>
                </c:pt>
                <c:pt idx="150">
                  <c:v>4341.5878968622801</c:v>
                </c:pt>
                <c:pt idx="151">
                  <c:v>4340.5262451568351</c:v>
                </c:pt>
                <c:pt idx="152">
                  <c:v>4339.4680471854799</c:v>
                </c:pt>
                <c:pt idx="153">
                  <c:v>4339.4680471854799</c:v>
                </c:pt>
                <c:pt idx="154">
                  <c:v>4338.4132820931263</c:v>
                </c:pt>
                <c:pt idx="155">
                  <c:v>4337.361929208093</c:v>
                </c:pt>
                <c:pt idx="156">
                  <c:v>4336.3139680399836</c:v>
                </c:pt>
                <c:pt idx="157">
                  <c:v>4335.2693782776105</c:v>
                </c:pt>
                <c:pt idx="158">
                  <c:v>4335.2693782776105</c:v>
                </c:pt>
                <c:pt idx="159">
                  <c:v>4334.2281397869328</c:v>
                </c:pt>
                <c:pt idx="160">
                  <c:v>4333.1902326090358</c:v>
                </c:pt>
                <c:pt idx="161">
                  <c:v>4332.1556369581331</c:v>
                </c:pt>
                <c:pt idx="162">
                  <c:v>4331.1243332195945</c:v>
                </c:pt>
                <c:pt idx="163">
                  <c:v>4331.1243332195945</c:v>
                </c:pt>
                <c:pt idx="164">
                  <c:v>4330.0963019480068</c:v>
                </c:pt>
                <c:pt idx="165">
                  <c:v>4329.0715238652629</c:v>
                </c:pt>
                <c:pt idx="166">
                  <c:v>4328.0499798586707</c:v>
                </c:pt>
                <c:pt idx="167">
                  <c:v>4327.031650979091</c:v>
                </c:pt>
                <c:pt idx="168">
                  <c:v>4327.031650979091</c:v>
                </c:pt>
                <c:pt idx="169">
                  <c:v>4326.0165184391099</c:v>
                </c:pt>
                <c:pt idx="170">
                  <c:v>4325.0045636112163</c:v>
                </c:pt>
                <c:pt idx="171">
                  <c:v>4323.9957680260322</c:v>
                </c:pt>
                <c:pt idx="172">
                  <c:v>4322.9901133705425</c:v>
                </c:pt>
                <c:pt idx="173">
                  <c:v>4322.9901133705425</c:v>
                </c:pt>
                <c:pt idx="174">
                  <c:v>4321.9875814863608</c:v>
                </c:pt>
                <c:pt idx="175">
                  <c:v>4320.9881543680222</c:v>
                </c:pt>
                <c:pt idx="176">
                  <c:v>4319.9918141612889</c:v>
                </c:pt>
                <c:pt idx="177">
                  <c:v>4318.9985431614878</c:v>
                </c:pt>
                <c:pt idx="178">
                  <c:v>4318.9985431614878</c:v>
                </c:pt>
                <c:pt idx="179">
                  <c:v>4318.0083238118677</c:v>
                </c:pt>
                <c:pt idx="180">
                  <c:v>4317.0211387019772</c:v>
                </c:pt>
                <c:pt idx="181">
                  <c:v>4316.0369705660696</c:v>
                </c:pt>
                <c:pt idx="182">
                  <c:v>4315.0558022815185</c:v>
                </c:pt>
                <c:pt idx="183">
                  <c:v>4315.0558022815185</c:v>
                </c:pt>
                <c:pt idx="184">
                  <c:v>4314.0776168672719</c:v>
                </c:pt>
                <c:pt idx="185">
                  <c:v>4313.1023974823102</c:v>
                </c:pt>
                <c:pt idx="186">
                  <c:v>4312.130127424135</c:v>
                </c:pt>
                <c:pt idx="187">
                  <c:v>4311.160790127271</c:v>
                </c:pt>
                <c:pt idx="188">
                  <c:v>4311.160790127271</c:v>
                </c:pt>
                <c:pt idx="189">
                  <c:v>4310.1943691617989</c:v>
                </c:pt>
                <c:pt idx="190">
                  <c:v>4309.2308482318967</c:v>
                </c:pt>
                <c:pt idx="191">
                  <c:v>4308.2702111744011</c:v>
                </c:pt>
                <c:pt idx="192">
                  <c:v>4307.3124419573978</c:v>
                </c:pt>
                <c:pt idx="193">
                  <c:v>4307.3124419573978</c:v>
                </c:pt>
                <c:pt idx="194">
                  <c:v>4306.3575246788205</c:v>
                </c:pt>
                <c:pt idx="195">
                  <c:v>4305.4054435650723</c:v>
                </c:pt>
                <c:pt idx="196">
                  <c:v>4304.456182969665</c:v>
                </c:pt>
                <c:pt idx="197">
                  <c:v>4303.5097273718729</c:v>
                </c:pt>
                <c:pt idx="198">
                  <c:v>4303.5097273718729</c:v>
                </c:pt>
                <c:pt idx="199">
                  <c:v>4302.5660613754126</c:v>
                </c:pt>
                <c:pt idx="200">
                  <c:v>4301.6251697071284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44DF-9772-E06FA4DCD84F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2025'!$AI$305:$AI$505</c:f>
              <c:numCache>
                <c:formatCode>#,##0</c:formatCode>
                <c:ptCount val="201"/>
                <c:pt idx="0">
                  <c:v>2733.1449342349429</c:v>
                </c:pt>
                <c:pt idx="1">
                  <c:v>2730.7162876720477</c:v>
                </c:pt>
                <c:pt idx="2">
                  <c:v>2728.2997293221501</c:v>
                </c:pt>
                <c:pt idx="3">
                  <c:v>2725.8951567985714</c:v>
                </c:pt>
                <c:pt idx="4">
                  <c:v>2723.5024689292723</c:v>
                </c:pt>
                <c:pt idx="5">
                  <c:v>2721.1215657383977</c:v>
                </c:pt>
                <c:pt idx="6">
                  <c:v>2718.7523484281542</c:v>
                </c:pt>
                <c:pt idx="7">
                  <c:v>2716.394719361027</c:v>
                </c:pt>
                <c:pt idx="8">
                  <c:v>2714.0485820423182</c:v>
                </c:pt>
                <c:pt idx="9">
                  <c:v>2711.7138411030128</c:v>
                </c:pt>
                <c:pt idx="10">
                  <c:v>2709.3904022829447</c:v>
                </c:pt>
                <c:pt idx="11">
                  <c:v>2707.0781724142848</c:v>
                </c:pt>
                <c:pt idx="12">
                  <c:v>2704.7770594053122</c:v>
                </c:pt>
                <c:pt idx="13">
                  <c:v>2702.4869722244953</c:v>
                </c:pt>
                <c:pt idx="14">
                  <c:v>2700.2078208848407</c:v>
                </c:pt>
                <c:pt idx="15">
                  <c:v>2697.939516428542</c:v>
                </c:pt>
                <c:pt idx="16">
                  <c:v>2695.6819709118895</c:v>
                </c:pt>
                <c:pt idx="17">
                  <c:v>2693.4350973904557</c:v>
                </c:pt>
                <c:pt idx="18">
                  <c:v>2691.1988099045416</c:v>
                </c:pt>
                <c:pt idx="19">
                  <c:v>2688.9730234648846</c:v>
                </c:pt>
                <c:pt idx="20">
                  <c:v>2686.7576540386126</c:v>
                </c:pt>
                <c:pt idx="21">
                  <c:v>2684.5526185354497</c:v>
                </c:pt>
                <c:pt idx="22">
                  <c:v>2682.3578347941675</c:v>
                </c:pt>
                <c:pt idx="23">
                  <c:v>2680.1732215692641</c:v>
                </c:pt>
                <c:pt idx="24">
                  <c:v>2677.9986985178821</c:v>
                </c:pt>
                <c:pt idx="25">
                  <c:v>2675.8341861869585</c:v>
                </c:pt>
                <c:pt idx="26">
                  <c:v>2673.67960600058</c:v>
                </c:pt>
                <c:pt idx="27">
                  <c:v>2671.5348802475801</c:v>
                </c:pt>
                <c:pt idx="28">
                  <c:v>2669.3999320693315</c:v>
                </c:pt>
                <c:pt idx="29">
                  <c:v>2667.2746854477587</c:v>
                </c:pt>
                <c:pt idx="30">
                  <c:v>2665.1590651935467</c:v>
                </c:pt>
                <c:pt idx="31">
                  <c:v>2663.0529969345644</c:v>
                </c:pt>
                <c:pt idx="32">
                  <c:v>2660.9564071044683</c:v>
                </c:pt>
                <c:pt idx="33">
                  <c:v>2658.8692229315138</c:v>
                </c:pt>
                <c:pt idx="34">
                  <c:v>2656.7913724275486</c:v>
                </c:pt>
                <c:pt idx="35">
                  <c:v>2654.7227843771934</c:v>
                </c:pt>
                <c:pt idx="36">
                  <c:v>2652.6633883272016</c:v>
                </c:pt>
                <c:pt idx="37">
                  <c:v>2650.613114576005</c:v>
                </c:pt>
                <c:pt idx="38">
                  <c:v>2648.5718941634241</c:v>
                </c:pt>
                <c:pt idx="39">
                  <c:v>2646.5396588605577</c:v>
                </c:pt>
                <c:pt idx="40">
                  <c:v>2644.5163411598373</c:v>
                </c:pt>
                <c:pt idx="41">
                  <c:v>2642.501874265246</c:v>
                </c:pt>
                <c:pt idx="42">
                  <c:v>2640.4961920826981</c:v>
                </c:pt>
                <c:pt idx="43">
                  <c:v>2638.4992292105808</c:v>
                </c:pt>
                <c:pt idx="44">
                  <c:v>2636.5109209304483</c:v>
                </c:pt>
                <c:pt idx="45">
                  <c:v>2634.5312031978642</c:v>
                </c:pt>
                <c:pt idx="46">
                  <c:v>2632.5600126334052</c:v>
                </c:pt>
                <c:pt idx="47">
                  <c:v>2630.5972865137974</c:v>
                </c:pt>
                <c:pt idx="48">
                  <c:v>2628.6429627632028</c:v>
                </c:pt>
                <c:pt idx="49">
                  <c:v>2626.6969799446515</c:v>
                </c:pt>
                <c:pt idx="50">
                  <c:v>2624.7592772516014</c:v>
                </c:pt>
                <c:pt idx="51">
                  <c:v>2622.829794499643</c:v>
                </c:pt>
                <c:pt idx="52">
                  <c:v>2620.9084721183294</c:v>
                </c:pt>
                <c:pt idx="53">
                  <c:v>2618.9952511431475</c:v>
                </c:pt>
                <c:pt idx="54">
                  <c:v>2617.0900732076011</c:v>
                </c:pt>
                <c:pt idx="55">
                  <c:v>2615.1928805354405</c:v>
                </c:pt>
                <c:pt idx="56">
                  <c:v>2613.3036159329936</c:v>
                </c:pt>
                <c:pt idx="57">
                  <c:v>2611.4222227816367</c:v>
                </c:pt>
                <c:pt idx="58">
                  <c:v>2609.5486450303702</c:v>
                </c:pt>
                <c:pt idx="59">
                  <c:v>2607.6828271885211</c:v>
                </c:pt>
                <c:pt idx="60">
                  <c:v>2605.8247143185527</c:v>
                </c:pt>
                <c:pt idx="61">
                  <c:v>2603.9742520289878</c:v>
                </c:pt>
                <c:pt idx="62">
                  <c:v>2602.1313864674503</c:v>
                </c:pt>
                <c:pt idx="63">
                  <c:v>2600.2960643138003</c:v>
                </c:pt>
                <c:pt idx="64">
                  <c:v>2598.4682327733894</c:v>
                </c:pt>
                <c:pt idx="65">
                  <c:v>2596.647839570413</c:v>
                </c:pt>
                <c:pt idx="66">
                  <c:v>2594.8348329413629</c:v>
                </c:pt>
                <c:pt idx="67">
                  <c:v>2593.0291616285904</c:v>
                </c:pt>
                <c:pt idx="68">
                  <c:v>2591.2307748739568</c:v>
                </c:pt>
                <c:pt idx="69">
                  <c:v>2589.4396224125876</c:v>
                </c:pt>
                <c:pt idx="70">
                  <c:v>2587.6556544667183</c:v>
                </c:pt>
                <c:pt idx="71">
                  <c:v>2585.8788217396391</c:v>
                </c:pt>
                <c:pt idx="72">
                  <c:v>2584.1090754097254</c:v>
                </c:pt>
                <c:pt idx="73">
                  <c:v>2582.3463671245609</c:v>
                </c:pt>
                <c:pt idx="74">
                  <c:v>2580.5906489951481</c:v>
                </c:pt>
                <c:pt idx="75">
                  <c:v>2578.8418735902096</c:v>
                </c:pt>
                <c:pt idx="76">
                  <c:v>2577.0999939305711</c:v>
                </c:pt>
                <c:pt idx="77">
                  <c:v>2575.3649634836297</c:v>
                </c:pt>
                <c:pt idx="78">
                  <c:v>2573.6367361579028</c:v>
                </c:pt>
                <c:pt idx="79">
                  <c:v>2571.9152662976612</c:v>
                </c:pt>
                <c:pt idx="80">
                  <c:v>2570.2005086776412</c:v>
                </c:pt>
                <c:pt idx="81">
                  <c:v>2568.4924184978322</c:v>
                </c:pt>
                <c:pt idx="82">
                  <c:v>2566.7909513783434</c:v>
                </c:pt>
                <c:pt idx="83">
                  <c:v>2565.0960633543455</c:v>
                </c:pt>
                <c:pt idx="84">
                  <c:v>2563.4077108710885</c:v>
                </c:pt>
                <c:pt idx="85">
                  <c:v>2561.7258507789875</c:v>
                </c:pt>
                <c:pt idx="86">
                  <c:v>2560.0504403287864</c:v>
                </c:pt>
                <c:pt idx="87">
                  <c:v>2558.3814371667863</c:v>
                </c:pt>
                <c:pt idx="88">
                  <c:v>2556.7187993301495</c:v>
                </c:pt>
                <c:pt idx="89">
                  <c:v>2555.0624852422616</c:v>
                </c:pt>
                <c:pt idx="90">
                  <c:v>2553.412453708173</c:v>
                </c:pt>
                <c:pt idx="91">
                  <c:v>2551.7686639100971</c:v>
                </c:pt>
                <c:pt idx="92">
                  <c:v>2550.1310754029773</c:v>
                </c:pt>
                <c:pt idx="93">
                  <c:v>2548.499648110112</c:v>
                </c:pt>
                <c:pt idx="94">
                  <c:v>2546.8743423188521</c:v>
                </c:pt>
                <c:pt idx="95">
                  <c:v>2545.2551186763517</c:v>
                </c:pt>
                <c:pt idx="96">
                  <c:v>2543.6419381853789</c:v>
                </c:pt>
                <c:pt idx="97">
                  <c:v>2542.0347622001923</c:v>
                </c:pt>
                <c:pt idx="98">
                  <c:v>2540.4335524224703</c:v>
                </c:pt>
                <c:pt idx="99">
                  <c:v>2538.8382708973004</c:v>
                </c:pt>
                <c:pt idx="100">
                  <c:v>2537.2488800092251</c:v>
                </c:pt>
                <c:pt idx="101">
                  <c:v>2535.6653424783412</c:v>
                </c:pt>
                <c:pt idx="102">
                  <c:v>2534.0876213564529</c:v>
                </c:pt>
                <c:pt idx="103">
                  <c:v>2532.5156800232862</c:v>
                </c:pt>
                <c:pt idx="104">
                  <c:v>2530.9494821827461</c:v>
                </c:pt>
                <c:pt idx="105">
                  <c:v>2529.3889918592331</c:v>
                </c:pt>
                <c:pt idx="106">
                  <c:v>2527.8341733940038</c:v>
                </c:pt>
                <c:pt idx="107">
                  <c:v>2526.284991441591</c:v>
                </c:pt>
                <c:pt idx="108">
                  <c:v>2524.7414109662664</c:v>
                </c:pt>
                <c:pt idx="109">
                  <c:v>2523.203397238552</c:v>
                </c:pt>
                <c:pt idx="110">
                  <c:v>2521.6709158317822</c:v>
                </c:pt>
                <c:pt idx="111">
                  <c:v>2520.1439326187137</c:v>
                </c:pt>
                <c:pt idx="112">
                  <c:v>2518.622413768177</c:v>
                </c:pt>
                <c:pt idx="113">
                  <c:v>2517.1063257417773</c:v>
                </c:pt>
                <c:pt idx="114">
                  <c:v>2515.5956352906405</c:v>
                </c:pt>
                <c:pt idx="115">
                  <c:v>2514.0903094522009</c:v>
                </c:pt>
                <c:pt idx="116">
                  <c:v>2512.5903155470351</c:v>
                </c:pt>
                <c:pt idx="117">
                  <c:v>2511.0956211757348</c:v>
                </c:pt>
                <c:pt idx="118">
                  <c:v>2509.6061942158249</c:v>
                </c:pt>
                <c:pt idx="119">
                  <c:v>2508.1220028187231</c:v>
                </c:pt>
                <c:pt idx="120">
                  <c:v>2506.6430154067389</c:v>
                </c:pt>
                <c:pt idx="121">
                  <c:v>2505.1692006701105</c:v>
                </c:pt>
                <c:pt idx="122">
                  <c:v>2503.7005275640868</c:v>
                </c:pt>
                <c:pt idx="123">
                  <c:v>2502.236965306045</c:v>
                </c:pt>
                <c:pt idx="124">
                  <c:v>2500.7784833726428</c:v>
                </c:pt>
                <c:pt idx="125">
                  <c:v>2499.3250514970164</c:v>
                </c:pt>
                <c:pt idx="126">
                  <c:v>2497.8766396660076</c:v>
                </c:pt>
                <c:pt idx="127">
                  <c:v>2496.4332181174341</c:v>
                </c:pt>
                <c:pt idx="128">
                  <c:v>2494.994757337387</c:v>
                </c:pt>
                <c:pt idx="129">
                  <c:v>2493.5612280575779</c:v>
                </c:pt>
                <c:pt idx="130">
                  <c:v>2492.1326012527034</c:v>
                </c:pt>
                <c:pt idx="131">
                  <c:v>2490.7088481378551</c:v>
                </c:pt>
                <c:pt idx="132">
                  <c:v>2489.2899401659647</c:v>
                </c:pt>
                <c:pt idx="133">
                  <c:v>2487.8758490252708</c:v>
                </c:pt>
                <c:pt idx="134">
                  <c:v>2486.4665466368333</c:v>
                </c:pt>
                <c:pt idx="135">
                  <c:v>2485.0620051520691</c:v>
                </c:pt>
                <c:pt idx="136">
                  <c:v>2483.6621969503212</c:v>
                </c:pt>
                <c:pt idx="137">
                  <c:v>2482.2670946364651</c:v>
                </c:pt>
                <c:pt idx="138">
                  <c:v>2480.8766710385403</c:v>
                </c:pt>
                <c:pt idx="139">
                  <c:v>2479.4908992054097</c:v>
                </c:pt>
                <c:pt idx="140">
                  <c:v>2478.1097524044585</c:v>
                </c:pt>
                <c:pt idx="141">
                  <c:v>2476.733204119314</c:v>
                </c:pt>
                <c:pt idx="142">
                  <c:v>2475.3612280475973</c:v>
                </c:pt>
                <c:pt idx="143">
                  <c:v>2473.993798098702</c:v>
                </c:pt>
                <c:pt idx="144">
                  <c:v>2472.630888391604</c:v>
                </c:pt>
                <c:pt idx="145">
                  <c:v>2471.2724732526972</c:v>
                </c:pt>
                <c:pt idx="146">
                  <c:v>2469.9185272136542</c:v>
                </c:pt>
                <c:pt idx="147">
                  <c:v>2468.5690250093203</c:v>
                </c:pt>
                <c:pt idx="148">
                  <c:v>2467.2239415756258</c:v>
                </c:pt>
                <c:pt idx="149">
                  <c:v>2465.8832520475312</c:v>
                </c:pt>
                <c:pt idx="150">
                  <c:v>2464.5469317569919</c:v>
                </c:pt>
                <c:pt idx="151">
                  <c:v>2463.2149562309564</c:v>
                </c:pt>
                <c:pt idx="152">
                  <c:v>2461.8873011893802</c:v>
                </c:pt>
                <c:pt idx="153">
                  <c:v>2460.5639425432705</c:v>
                </c:pt>
                <c:pt idx="154">
                  <c:v>2459.2448563927546</c:v>
                </c:pt>
                <c:pt idx="155">
                  <c:v>2457.9300190251683</c:v>
                </c:pt>
                <c:pt idx="156">
                  <c:v>2456.6194069131707</c:v>
                </c:pt>
                <c:pt idx="157">
                  <c:v>2455.3129967128848</c:v>
                </c:pt>
                <c:pt idx="158">
                  <c:v>2454.010765262055</c:v>
                </c:pt>
                <c:pt idx="159">
                  <c:v>2452.7126895782299</c:v>
                </c:pt>
                <c:pt idx="160">
                  <c:v>2451.418746856968</c:v>
                </c:pt>
                <c:pt idx="161">
                  <c:v>2450.1289144700686</c:v>
                </c:pt>
                <c:pt idx="162">
                  <c:v>2448.8431699638127</c:v>
                </c:pt>
                <c:pt idx="163">
                  <c:v>2447.5614910572399</c:v>
                </c:pt>
                <c:pt idx="164">
                  <c:v>2446.2838556404336</c:v>
                </c:pt>
                <c:pt idx="165">
                  <c:v>2445.0102417728381</c:v>
                </c:pt>
                <c:pt idx="166">
                  <c:v>2443.7406276815841</c:v>
                </c:pt>
                <c:pt idx="167">
                  <c:v>2442.4749917598451</c:v>
                </c:pt>
                <c:pt idx="168">
                  <c:v>2441.2133125652067</c:v>
                </c:pt>
                <c:pt idx="169">
                  <c:v>2439.9555688180603</c:v>
                </c:pt>
                <c:pt idx="170">
                  <c:v>2438.7017394000072</c:v>
                </c:pt>
                <c:pt idx="171">
                  <c:v>2437.4518033522945</c:v>
                </c:pt>
                <c:pt idx="172">
                  <c:v>2436.20573987426</c:v>
                </c:pt>
                <c:pt idx="173">
                  <c:v>2434.963528321799</c:v>
                </c:pt>
                <c:pt idx="174">
                  <c:v>2433.7251482058464</c:v>
                </c:pt>
                <c:pt idx="175">
                  <c:v>2432.4905791908832</c:v>
                </c:pt>
                <c:pt idx="176">
                  <c:v>2431.2598010934535</c:v>
                </c:pt>
                <c:pt idx="177">
                  <c:v>2430.0327938807027</c:v>
                </c:pt>
                <c:pt idx="178">
                  <c:v>2428.8095376689312</c:v>
                </c:pt>
                <c:pt idx="179">
                  <c:v>2427.5900127221694</c:v>
                </c:pt>
                <c:pt idx="180">
                  <c:v>2426.3741994507595</c:v>
                </c:pt>
                <c:pt idx="181">
                  <c:v>2425.1620784099664</c:v>
                </c:pt>
                <c:pt idx="182">
                  <c:v>2423.9536302985948</c:v>
                </c:pt>
                <c:pt idx="183">
                  <c:v>2422.7488359576278</c:v>
                </c:pt>
                <c:pt idx="184">
                  <c:v>2421.5476763688789</c:v>
                </c:pt>
                <c:pt idx="185">
                  <c:v>2420.3501326536621</c:v>
                </c:pt>
                <c:pt idx="186">
                  <c:v>2419.1561860714705</c:v>
                </c:pt>
                <c:pt idx="187">
                  <c:v>2417.9658180186821</c:v>
                </c:pt>
                <c:pt idx="188">
                  <c:v>2416.7790100272673</c:v>
                </c:pt>
                <c:pt idx="189">
                  <c:v>2415.5957437635225</c:v>
                </c:pt>
                <c:pt idx="190">
                  <c:v>2414.4160010268083</c:v>
                </c:pt>
                <c:pt idx="191">
                  <c:v>2413.2397637483114</c:v>
                </c:pt>
                <c:pt idx="192">
                  <c:v>2412.0670139898143</c:v>
                </c:pt>
                <c:pt idx="193">
                  <c:v>2410.8977339424791</c:v>
                </c:pt>
                <c:pt idx="194">
                  <c:v>2409.7319059256497</c:v>
                </c:pt>
                <c:pt idx="195">
                  <c:v>2408.569512385664</c:v>
                </c:pt>
                <c:pt idx="196">
                  <c:v>2407.4105358946786</c:v>
                </c:pt>
                <c:pt idx="197">
                  <c:v>2406.2549591495108</c:v>
                </c:pt>
                <c:pt idx="198">
                  <c:v>2405.1027649704893</c:v>
                </c:pt>
                <c:pt idx="199">
                  <c:v>2403.9539363003205</c:v>
                </c:pt>
                <c:pt idx="200">
                  <c:v>2402.8084562029685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0-44DF-9772-E06FA4DCD84F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2025'!$AJ$305:$AJ$505</c:f>
              <c:numCache>
                <c:formatCode>#,##0</c:formatCode>
                <c:ptCount val="201"/>
                <c:pt idx="0">
                  <c:v>5758.0465116279074</c:v>
                </c:pt>
                <c:pt idx="1">
                  <c:v>5758.0465116279074</c:v>
                </c:pt>
                <c:pt idx="2">
                  <c:v>5758.0465116279074</c:v>
                </c:pt>
                <c:pt idx="3">
                  <c:v>5758.0465116279074</c:v>
                </c:pt>
                <c:pt idx="4">
                  <c:v>5758.0465116279074</c:v>
                </c:pt>
                <c:pt idx="5">
                  <c:v>5758.0465116279074</c:v>
                </c:pt>
                <c:pt idx="6">
                  <c:v>5758.0465116279074</c:v>
                </c:pt>
                <c:pt idx="7">
                  <c:v>5758.0465116279074</c:v>
                </c:pt>
                <c:pt idx="8">
                  <c:v>5758.0465116279074</c:v>
                </c:pt>
                <c:pt idx="9">
                  <c:v>5758.0465116279074</c:v>
                </c:pt>
                <c:pt idx="10">
                  <c:v>5758.0465116279074</c:v>
                </c:pt>
                <c:pt idx="11">
                  <c:v>5758.0465116279074</c:v>
                </c:pt>
                <c:pt idx="12">
                  <c:v>5758.0465116279074</c:v>
                </c:pt>
                <c:pt idx="13">
                  <c:v>5758.0465116279074</c:v>
                </c:pt>
                <c:pt idx="14">
                  <c:v>5758.0465116279074</c:v>
                </c:pt>
                <c:pt idx="15">
                  <c:v>5758.0465116279074</c:v>
                </c:pt>
                <c:pt idx="16">
                  <c:v>5758.0465116279074</c:v>
                </c:pt>
                <c:pt idx="17">
                  <c:v>5758.0465116279074</c:v>
                </c:pt>
                <c:pt idx="18">
                  <c:v>5758.0465116279074</c:v>
                </c:pt>
                <c:pt idx="19">
                  <c:v>5758.0465116279074</c:v>
                </c:pt>
                <c:pt idx="20">
                  <c:v>5758.0465116279074</c:v>
                </c:pt>
                <c:pt idx="21">
                  <c:v>5758.0465116279074</c:v>
                </c:pt>
                <c:pt idx="22">
                  <c:v>5758.0465116279074</c:v>
                </c:pt>
                <c:pt idx="23">
                  <c:v>5758.0465116279074</c:v>
                </c:pt>
                <c:pt idx="24">
                  <c:v>5758.0465116279074</c:v>
                </c:pt>
                <c:pt idx="25">
                  <c:v>5758.0465116279074</c:v>
                </c:pt>
                <c:pt idx="26">
                  <c:v>5758.0465116279074</c:v>
                </c:pt>
                <c:pt idx="27">
                  <c:v>5758.0465116279074</c:v>
                </c:pt>
                <c:pt idx="28">
                  <c:v>5758.0465116279074</c:v>
                </c:pt>
                <c:pt idx="29">
                  <c:v>5758.0465116279074</c:v>
                </c:pt>
                <c:pt idx="30">
                  <c:v>5758.0465116279074</c:v>
                </c:pt>
                <c:pt idx="31">
                  <c:v>5758.0465116279074</c:v>
                </c:pt>
                <c:pt idx="32">
                  <c:v>5758.0465116279074</c:v>
                </c:pt>
                <c:pt idx="33">
                  <c:v>5758.0465116279074</c:v>
                </c:pt>
                <c:pt idx="34">
                  <c:v>5758.0465116279074</c:v>
                </c:pt>
                <c:pt idx="35">
                  <c:v>5758.0465116279074</c:v>
                </c:pt>
                <c:pt idx="36">
                  <c:v>5758.0465116279074</c:v>
                </c:pt>
                <c:pt idx="37">
                  <c:v>5758.0465116279074</c:v>
                </c:pt>
                <c:pt idx="38">
                  <c:v>5758.0465116279074</c:v>
                </c:pt>
                <c:pt idx="39">
                  <c:v>5758.0465116279074</c:v>
                </c:pt>
                <c:pt idx="40">
                  <c:v>5758.0465116279074</c:v>
                </c:pt>
                <c:pt idx="41">
                  <c:v>5758.0465116279074</c:v>
                </c:pt>
                <c:pt idx="42">
                  <c:v>5758.0465116279074</c:v>
                </c:pt>
                <c:pt idx="43">
                  <c:v>5758.0465116279074</c:v>
                </c:pt>
                <c:pt idx="44">
                  <c:v>5758.0465116279074</c:v>
                </c:pt>
                <c:pt idx="45">
                  <c:v>5758.0465116279074</c:v>
                </c:pt>
                <c:pt idx="46">
                  <c:v>5758.0465116279074</c:v>
                </c:pt>
                <c:pt idx="47">
                  <c:v>5758.0465116279074</c:v>
                </c:pt>
                <c:pt idx="48">
                  <c:v>5758.0465116279074</c:v>
                </c:pt>
                <c:pt idx="49">
                  <c:v>5758.0465116279074</c:v>
                </c:pt>
                <c:pt idx="50">
                  <c:v>5758.0465116279074</c:v>
                </c:pt>
                <c:pt idx="51">
                  <c:v>5758.0465116279074</c:v>
                </c:pt>
                <c:pt idx="52">
                  <c:v>5758.0465116279074</c:v>
                </c:pt>
                <c:pt idx="53">
                  <c:v>5758.0465116279074</c:v>
                </c:pt>
                <c:pt idx="54">
                  <c:v>5758.0465116279074</c:v>
                </c:pt>
                <c:pt idx="55">
                  <c:v>5758.0465116279074</c:v>
                </c:pt>
                <c:pt idx="56">
                  <c:v>5758.0465116279074</c:v>
                </c:pt>
                <c:pt idx="57">
                  <c:v>5758.0465116279074</c:v>
                </c:pt>
                <c:pt idx="58">
                  <c:v>5758.0465116279074</c:v>
                </c:pt>
                <c:pt idx="59">
                  <c:v>5758.0465116279074</c:v>
                </c:pt>
                <c:pt idx="60">
                  <c:v>5758.0465116279074</c:v>
                </c:pt>
                <c:pt idx="61">
                  <c:v>5758.0465116279074</c:v>
                </c:pt>
                <c:pt idx="62">
                  <c:v>5758.0465116279074</c:v>
                </c:pt>
                <c:pt idx="63">
                  <c:v>5758.0465116279074</c:v>
                </c:pt>
                <c:pt idx="64">
                  <c:v>5758.0465116279074</c:v>
                </c:pt>
                <c:pt idx="65">
                  <c:v>5758.0465116279074</c:v>
                </c:pt>
                <c:pt idx="66">
                  <c:v>5758.0465116279074</c:v>
                </c:pt>
                <c:pt idx="67">
                  <c:v>5758.0465116279074</c:v>
                </c:pt>
                <c:pt idx="68">
                  <c:v>5758.0465116279074</c:v>
                </c:pt>
                <c:pt idx="69">
                  <c:v>5758.0465116279074</c:v>
                </c:pt>
                <c:pt idx="70">
                  <c:v>5758.0465116279074</c:v>
                </c:pt>
                <c:pt idx="71">
                  <c:v>5758.0465116279074</c:v>
                </c:pt>
                <c:pt idx="72">
                  <c:v>5758.0465116279074</c:v>
                </c:pt>
                <c:pt idx="73">
                  <c:v>5758.0465116279074</c:v>
                </c:pt>
                <c:pt idx="74">
                  <c:v>5758.0465116279074</c:v>
                </c:pt>
                <c:pt idx="75">
                  <c:v>5758.0465116279074</c:v>
                </c:pt>
                <c:pt idx="76">
                  <c:v>5758.0465116279074</c:v>
                </c:pt>
                <c:pt idx="77">
                  <c:v>5758.0465116279074</c:v>
                </c:pt>
                <c:pt idx="78">
                  <c:v>5758.0465116279074</c:v>
                </c:pt>
                <c:pt idx="79">
                  <c:v>5758.0465116279074</c:v>
                </c:pt>
                <c:pt idx="80">
                  <c:v>5758.0465116279074</c:v>
                </c:pt>
                <c:pt idx="81">
                  <c:v>5758.0465116279074</c:v>
                </c:pt>
                <c:pt idx="82">
                  <c:v>5758.0465116279074</c:v>
                </c:pt>
                <c:pt idx="83">
                  <c:v>5758.0465116279074</c:v>
                </c:pt>
                <c:pt idx="84">
                  <c:v>5758.0465116279074</c:v>
                </c:pt>
                <c:pt idx="85">
                  <c:v>5758.0465116279074</c:v>
                </c:pt>
                <c:pt idx="86">
                  <c:v>5758.0465116279074</c:v>
                </c:pt>
                <c:pt idx="87">
                  <c:v>5758.0465116279074</c:v>
                </c:pt>
                <c:pt idx="88">
                  <c:v>5758.0465116279074</c:v>
                </c:pt>
                <c:pt idx="89">
                  <c:v>5758.0465116279074</c:v>
                </c:pt>
                <c:pt idx="90">
                  <c:v>5758.0465116279074</c:v>
                </c:pt>
                <c:pt idx="91">
                  <c:v>5758.0465116279074</c:v>
                </c:pt>
                <c:pt idx="92">
                  <c:v>5758.0465116279074</c:v>
                </c:pt>
                <c:pt idx="93">
                  <c:v>5758.0465116279074</c:v>
                </c:pt>
                <c:pt idx="94">
                  <c:v>5758.0465116279074</c:v>
                </c:pt>
                <c:pt idx="95">
                  <c:v>5758.0465116279074</c:v>
                </c:pt>
                <c:pt idx="96">
                  <c:v>5758.0465116279074</c:v>
                </c:pt>
                <c:pt idx="97">
                  <c:v>5758.0465116279074</c:v>
                </c:pt>
                <c:pt idx="98">
                  <c:v>5758.0465116279074</c:v>
                </c:pt>
                <c:pt idx="99">
                  <c:v>5758.0465116279074</c:v>
                </c:pt>
                <c:pt idx="100">
                  <c:v>5758.0465116279074</c:v>
                </c:pt>
                <c:pt idx="101">
                  <c:v>5758.0465116279074</c:v>
                </c:pt>
                <c:pt idx="102">
                  <c:v>5758.0465116279074</c:v>
                </c:pt>
                <c:pt idx="103">
                  <c:v>5758.0465116279074</c:v>
                </c:pt>
                <c:pt idx="104">
                  <c:v>5758.0465116279074</c:v>
                </c:pt>
                <c:pt idx="105">
                  <c:v>5758.0465116279074</c:v>
                </c:pt>
                <c:pt idx="106">
                  <c:v>5758.0465116279074</c:v>
                </c:pt>
                <c:pt idx="107">
                  <c:v>5758.0465116279074</c:v>
                </c:pt>
                <c:pt idx="108">
                  <c:v>5758.0465116279074</c:v>
                </c:pt>
                <c:pt idx="109">
                  <c:v>5758.0465116279074</c:v>
                </c:pt>
                <c:pt idx="110">
                  <c:v>5758.0465116279074</c:v>
                </c:pt>
                <c:pt idx="111">
                  <c:v>5758.0465116279074</c:v>
                </c:pt>
                <c:pt idx="112">
                  <c:v>5758.0465116279074</c:v>
                </c:pt>
                <c:pt idx="113">
                  <c:v>5758.0465116279074</c:v>
                </c:pt>
                <c:pt idx="114">
                  <c:v>5758.0465116279074</c:v>
                </c:pt>
                <c:pt idx="115">
                  <c:v>5758.0465116279074</c:v>
                </c:pt>
                <c:pt idx="116">
                  <c:v>5758.0465116279074</c:v>
                </c:pt>
                <c:pt idx="117">
                  <c:v>5758.0465116279074</c:v>
                </c:pt>
                <c:pt idx="118">
                  <c:v>5758.0465116279074</c:v>
                </c:pt>
                <c:pt idx="119">
                  <c:v>5758.0465116279074</c:v>
                </c:pt>
                <c:pt idx="120">
                  <c:v>5758.0465116279074</c:v>
                </c:pt>
                <c:pt idx="121">
                  <c:v>5758.0465116279074</c:v>
                </c:pt>
                <c:pt idx="122">
                  <c:v>5758.0465116279074</c:v>
                </c:pt>
                <c:pt idx="123">
                  <c:v>5758.0465116279074</c:v>
                </c:pt>
                <c:pt idx="124">
                  <c:v>5758.0465116279074</c:v>
                </c:pt>
                <c:pt idx="125">
                  <c:v>5758.0465116279074</c:v>
                </c:pt>
                <c:pt idx="126">
                  <c:v>5758.0465116279074</c:v>
                </c:pt>
                <c:pt idx="127">
                  <c:v>5758.0465116279074</c:v>
                </c:pt>
                <c:pt idx="128">
                  <c:v>5758.0465116279074</c:v>
                </c:pt>
                <c:pt idx="129">
                  <c:v>5758.0465116279074</c:v>
                </c:pt>
                <c:pt idx="130">
                  <c:v>5758.0465116279074</c:v>
                </c:pt>
                <c:pt idx="131">
                  <c:v>5758.0465116279074</c:v>
                </c:pt>
                <c:pt idx="132">
                  <c:v>5758.0465116279074</c:v>
                </c:pt>
                <c:pt idx="133">
                  <c:v>5758.0465116279074</c:v>
                </c:pt>
                <c:pt idx="134">
                  <c:v>5758.0465116279074</c:v>
                </c:pt>
                <c:pt idx="135">
                  <c:v>5758.0465116279074</c:v>
                </c:pt>
                <c:pt idx="136">
                  <c:v>5758.0465116279074</c:v>
                </c:pt>
                <c:pt idx="137">
                  <c:v>5758.0465116279074</c:v>
                </c:pt>
                <c:pt idx="138">
                  <c:v>5758.0465116279074</c:v>
                </c:pt>
                <c:pt idx="139">
                  <c:v>5758.0465116279074</c:v>
                </c:pt>
                <c:pt idx="140">
                  <c:v>5758.0465116279074</c:v>
                </c:pt>
                <c:pt idx="141">
                  <c:v>5758.0465116279074</c:v>
                </c:pt>
                <c:pt idx="142">
                  <c:v>5758.0465116279074</c:v>
                </c:pt>
                <c:pt idx="143">
                  <c:v>5758.0465116279074</c:v>
                </c:pt>
                <c:pt idx="144">
                  <c:v>5758.0465116279074</c:v>
                </c:pt>
                <c:pt idx="145">
                  <c:v>5758.0465116279074</c:v>
                </c:pt>
                <c:pt idx="146">
                  <c:v>5758.0465116279074</c:v>
                </c:pt>
                <c:pt idx="147">
                  <c:v>5758.0465116279074</c:v>
                </c:pt>
                <c:pt idx="148">
                  <c:v>5758.0465116279074</c:v>
                </c:pt>
                <c:pt idx="149">
                  <c:v>5758.0465116279074</c:v>
                </c:pt>
                <c:pt idx="150">
                  <c:v>5758.0465116279074</c:v>
                </c:pt>
                <c:pt idx="151">
                  <c:v>5758.0465116279074</c:v>
                </c:pt>
                <c:pt idx="152">
                  <c:v>5758.0465116279074</c:v>
                </c:pt>
                <c:pt idx="153">
                  <c:v>5758.0465116279074</c:v>
                </c:pt>
                <c:pt idx="154">
                  <c:v>5758.0465116279074</c:v>
                </c:pt>
                <c:pt idx="155">
                  <c:v>5758.0465116279074</c:v>
                </c:pt>
                <c:pt idx="156">
                  <c:v>5758.0465116279074</c:v>
                </c:pt>
                <c:pt idx="157">
                  <c:v>5758.0465116279074</c:v>
                </c:pt>
                <c:pt idx="158">
                  <c:v>5758.0465116279074</c:v>
                </c:pt>
                <c:pt idx="159">
                  <c:v>5758.0465116279074</c:v>
                </c:pt>
                <c:pt idx="160">
                  <c:v>5758.0465116279074</c:v>
                </c:pt>
                <c:pt idx="161">
                  <c:v>5758.0465116279074</c:v>
                </c:pt>
                <c:pt idx="162">
                  <c:v>5758.0465116279074</c:v>
                </c:pt>
                <c:pt idx="163">
                  <c:v>5758.0465116279074</c:v>
                </c:pt>
                <c:pt idx="164">
                  <c:v>5758.0465116279074</c:v>
                </c:pt>
                <c:pt idx="165">
                  <c:v>5758.0465116279074</c:v>
                </c:pt>
                <c:pt idx="166">
                  <c:v>5758.0465116279074</c:v>
                </c:pt>
                <c:pt idx="167">
                  <c:v>5758.0465116279074</c:v>
                </c:pt>
                <c:pt idx="168">
                  <c:v>5758.0465116279074</c:v>
                </c:pt>
                <c:pt idx="169">
                  <c:v>5758.0465116279074</c:v>
                </c:pt>
                <c:pt idx="170">
                  <c:v>5758.0465116279074</c:v>
                </c:pt>
                <c:pt idx="171">
                  <c:v>5758.0465116279074</c:v>
                </c:pt>
                <c:pt idx="172">
                  <c:v>5758.0465116279074</c:v>
                </c:pt>
                <c:pt idx="173">
                  <c:v>5758.0465116279074</c:v>
                </c:pt>
                <c:pt idx="174">
                  <c:v>5758.0465116279074</c:v>
                </c:pt>
                <c:pt idx="175">
                  <c:v>5758.0465116279074</c:v>
                </c:pt>
                <c:pt idx="176">
                  <c:v>5758.0465116279074</c:v>
                </c:pt>
                <c:pt idx="177">
                  <c:v>5758.0465116279074</c:v>
                </c:pt>
                <c:pt idx="178">
                  <c:v>5758.0465116279074</c:v>
                </c:pt>
                <c:pt idx="179">
                  <c:v>5758.0465116279074</c:v>
                </c:pt>
                <c:pt idx="180">
                  <c:v>5758.0465116279074</c:v>
                </c:pt>
                <c:pt idx="181">
                  <c:v>5758.0465116279074</c:v>
                </c:pt>
                <c:pt idx="182">
                  <c:v>5758.0465116279074</c:v>
                </c:pt>
                <c:pt idx="183">
                  <c:v>5758.0465116279074</c:v>
                </c:pt>
                <c:pt idx="184">
                  <c:v>5758.0465116279074</c:v>
                </c:pt>
                <c:pt idx="185">
                  <c:v>5758.0465116279074</c:v>
                </c:pt>
                <c:pt idx="186">
                  <c:v>5758.0465116279074</c:v>
                </c:pt>
                <c:pt idx="187">
                  <c:v>5758.0465116279074</c:v>
                </c:pt>
                <c:pt idx="188">
                  <c:v>5758.0465116279074</c:v>
                </c:pt>
                <c:pt idx="189">
                  <c:v>5758.0465116279074</c:v>
                </c:pt>
                <c:pt idx="190">
                  <c:v>5758.0465116279074</c:v>
                </c:pt>
                <c:pt idx="191">
                  <c:v>5758.0465116279074</c:v>
                </c:pt>
                <c:pt idx="192">
                  <c:v>5758.0465116279074</c:v>
                </c:pt>
                <c:pt idx="193">
                  <c:v>5758.0465116279074</c:v>
                </c:pt>
                <c:pt idx="194">
                  <c:v>5758.0465116279074</c:v>
                </c:pt>
                <c:pt idx="195">
                  <c:v>5758.0465116279074</c:v>
                </c:pt>
                <c:pt idx="196">
                  <c:v>5758.0465116279074</c:v>
                </c:pt>
                <c:pt idx="197">
                  <c:v>5758.0465116279074</c:v>
                </c:pt>
                <c:pt idx="198">
                  <c:v>5758.0465116279074</c:v>
                </c:pt>
                <c:pt idx="199">
                  <c:v>5758.0465116279074</c:v>
                </c:pt>
                <c:pt idx="200">
                  <c:v>5758.0465116279074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0-44DF-9772-E06FA4DCD84F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2025'!$AK$305:$AK$505</c:f>
              <c:numCache>
                <c:formatCode>#,##0</c:formatCode>
                <c:ptCount val="201"/>
                <c:pt idx="0">
                  <c:v>5154.6947368421052</c:v>
                </c:pt>
                <c:pt idx="1">
                  <c:v>5154.6947368421052</c:v>
                </c:pt>
                <c:pt idx="2">
                  <c:v>5154.6947368421052</c:v>
                </c:pt>
                <c:pt idx="3">
                  <c:v>5154.6947368421052</c:v>
                </c:pt>
                <c:pt idx="4">
                  <c:v>5154.6947368421052</c:v>
                </c:pt>
                <c:pt idx="5">
                  <c:v>5154.6947368421052</c:v>
                </c:pt>
                <c:pt idx="6">
                  <c:v>5154.6947368421052</c:v>
                </c:pt>
                <c:pt idx="7">
                  <c:v>5154.6947368421052</c:v>
                </c:pt>
                <c:pt idx="8">
                  <c:v>5154.6947368421052</c:v>
                </c:pt>
                <c:pt idx="9">
                  <c:v>5154.6947368421052</c:v>
                </c:pt>
                <c:pt idx="10">
                  <c:v>5154.6947368421052</c:v>
                </c:pt>
                <c:pt idx="11">
                  <c:v>5154.6947368421052</c:v>
                </c:pt>
                <c:pt idx="12">
                  <c:v>5154.6947368421052</c:v>
                </c:pt>
                <c:pt idx="13">
                  <c:v>5154.6947368421052</c:v>
                </c:pt>
                <c:pt idx="14">
                  <c:v>5154.6947368421052</c:v>
                </c:pt>
                <c:pt idx="15">
                  <c:v>5154.6947368421052</c:v>
                </c:pt>
                <c:pt idx="16">
                  <c:v>5154.6947368421052</c:v>
                </c:pt>
                <c:pt idx="17">
                  <c:v>5154.6947368421052</c:v>
                </c:pt>
                <c:pt idx="18">
                  <c:v>5154.6947368421052</c:v>
                </c:pt>
                <c:pt idx="19">
                  <c:v>5154.6947368421052</c:v>
                </c:pt>
                <c:pt idx="20">
                  <c:v>5154.6947368421052</c:v>
                </c:pt>
                <c:pt idx="21">
                  <c:v>5154.6947368421052</c:v>
                </c:pt>
                <c:pt idx="22">
                  <c:v>5154.6947368421052</c:v>
                </c:pt>
                <c:pt idx="23">
                  <c:v>5154.6947368421052</c:v>
                </c:pt>
                <c:pt idx="24">
                  <c:v>5154.6947368421052</c:v>
                </c:pt>
                <c:pt idx="25">
                  <c:v>5154.6947368421052</c:v>
                </c:pt>
                <c:pt idx="26">
                  <c:v>5154.6947368421052</c:v>
                </c:pt>
                <c:pt idx="27">
                  <c:v>5154.6947368421052</c:v>
                </c:pt>
                <c:pt idx="28">
                  <c:v>5154.6947368421052</c:v>
                </c:pt>
                <c:pt idx="29">
                  <c:v>5154.6947368421052</c:v>
                </c:pt>
                <c:pt idx="30">
                  <c:v>5154.6947368421052</c:v>
                </c:pt>
                <c:pt idx="31">
                  <c:v>5154.6947368421052</c:v>
                </c:pt>
                <c:pt idx="32">
                  <c:v>5154.6947368421052</c:v>
                </c:pt>
                <c:pt idx="33">
                  <c:v>5154.6947368421052</c:v>
                </c:pt>
                <c:pt idx="34">
                  <c:v>5154.6947368421052</c:v>
                </c:pt>
                <c:pt idx="35">
                  <c:v>5154.6947368421052</c:v>
                </c:pt>
                <c:pt idx="36">
                  <c:v>5154.6947368421052</c:v>
                </c:pt>
                <c:pt idx="37">
                  <c:v>5154.6947368421052</c:v>
                </c:pt>
                <c:pt idx="38">
                  <c:v>5154.6947368421052</c:v>
                </c:pt>
                <c:pt idx="39">
                  <c:v>5154.6947368421052</c:v>
                </c:pt>
                <c:pt idx="40">
                  <c:v>5154.6947368421052</c:v>
                </c:pt>
                <c:pt idx="41">
                  <c:v>5154.6947368421052</c:v>
                </c:pt>
                <c:pt idx="42">
                  <c:v>5154.6947368421052</c:v>
                </c:pt>
                <c:pt idx="43">
                  <c:v>5154.6947368421052</c:v>
                </c:pt>
                <c:pt idx="44">
                  <c:v>5154.6947368421052</c:v>
                </c:pt>
                <c:pt idx="45">
                  <c:v>5154.6947368421052</c:v>
                </c:pt>
                <c:pt idx="46">
                  <c:v>5154.6947368421052</c:v>
                </c:pt>
                <c:pt idx="47">
                  <c:v>5154.6947368421052</c:v>
                </c:pt>
                <c:pt idx="48">
                  <c:v>5154.6947368421052</c:v>
                </c:pt>
                <c:pt idx="49">
                  <c:v>5154.6947368421052</c:v>
                </c:pt>
                <c:pt idx="50">
                  <c:v>5154.6947368421052</c:v>
                </c:pt>
                <c:pt idx="51">
                  <c:v>5154.6947368421052</c:v>
                </c:pt>
                <c:pt idx="52">
                  <c:v>5154.6947368421052</c:v>
                </c:pt>
                <c:pt idx="53">
                  <c:v>5154.6947368421052</c:v>
                </c:pt>
                <c:pt idx="54">
                  <c:v>5154.6947368421052</c:v>
                </c:pt>
                <c:pt idx="55">
                  <c:v>5154.6947368421052</c:v>
                </c:pt>
                <c:pt idx="56">
                  <c:v>5154.6947368421052</c:v>
                </c:pt>
                <c:pt idx="57">
                  <c:v>5154.6947368421052</c:v>
                </c:pt>
                <c:pt idx="58">
                  <c:v>5154.6947368421052</c:v>
                </c:pt>
                <c:pt idx="59">
                  <c:v>5154.6947368421052</c:v>
                </c:pt>
                <c:pt idx="60">
                  <c:v>5154.6947368421052</c:v>
                </c:pt>
                <c:pt idx="61">
                  <c:v>5154.6947368421052</c:v>
                </c:pt>
                <c:pt idx="62">
                  <c:v>5154.6947368421052</c:v>
                </c:pt>
                <c:pt idx="63">
                  <c:v>5154.6947368421052</c:v>
                </c:pt>
                <c:pt idx="64">
                  <c:v>5154.6947368421052</c:v>
                </c:pt>
                <c:pt idx="65">
                  <c:v>5154.6947368421052</c:v>
                </c:pt>
                <c:pt idx="66">
                  <c:v>5154.6947368421052</c:v>
                </c:pt>
                <c:pt idx="67">
                  <c:v>5154.6947368421052</c:v>
                </c:pt>
                <c:pt idx="68">
                  <c:v>5154.6947368421052</c:v>
                </c:pt>
                <c:pt idx="69">
                  <c:v>5154.6947368421052</c:v>
                </c:pt>
                <c:pt idx="70">
                  <c:v>5154.6947368421052</c:v>
                </c:pt>
                <c:pt idx="71">
                  <c:v>5154.6947368421052</c:v>
                </c:pt>
                <c:pt idx="72">
                  <c:v>5154.6947368421052</c:v>
                </c:pt>
                <c:pt idx="73">
                  <c:v>5154.6947368421052</c:v>
                </c:pt>
                <c:pt idx="74">
                  <c:v>5154.6947368421052</c:v>
                </c:pt>
                <c:pt idx="75">
                  <c:v>5154.6947368421052</c:v>
                </c:pt>
                <c:pt idx="76">
                  <c:v>5154.6947368421052</c:v>
                </c:pt>
                <c:pt idx="77">
                  <c:v>5154.6947368421052</c:v>
                </c:pt>
                <c:pt idx="78">
                  <c:v>5154.6947368421052</c:v>
                </c:pt>
                <c:pt idx="79">
                  <c:v>5154.6947368421052</c:v>
                </c:pt>
                <c:pt idx="80">
                  <c:v>5154.6947368421052</c:v>
                </c:pt>
                <c:pt idx="81">
                  <c:v>5154.6947368421052</c:v>
                </c:pt>
                <c:pt idx="82">
                  <c:v>5154.6947368421052</c:v>
                </c:pt>
                <c:pt idx="83">
                  <c:v>5154.6947368421052</c:v>
                </c:pt>
                <c:pt idx="84">
                  <c:v>5154.6947368421052</c:v>
                </c:pt>
                <c:pt idx="85">
                  <c:v>5154.6947368421052</c:v>
                </c:pt>
                <c:pt idx="86">
                  <c:v>5154.6947368421052</c:v>
                </c:pt>
                <c:pt idx="87">
                  <c:v>5154.6947368421052</c:v>
                </c:pt>
                <c:pt idx="88">
                  <c:v>5154.6947368421052</c:v>
                </c:pt>
                <c:pt idx="89">
                  <c:v>5154.6947368421052</c:v>
                </c:pt>
                <c:pt idx="90">
                  <c:v>5154.6947368421052</c:v>
                </c:pt>
                <c:pt idx="91">
                  <c:v>5154.6947368421052</c:v>
                </c:pt>
                <c:pt idx="92">
                  <c:v>5154.6947368421052</c:v>
                </c:pt>
                <c:pt idx="93">
                  <c:v>5154.6947368421052</c:v>
                </c:pt>
                <c:pt idx="94">
                  <c:v>5154.6947368421052</c:v>
                </c:pt>
                <c:pt idx="95">
                  <c:v>5154.6947368421052</c:v>
                </c:pt>
                <c:pt idx="96">
                  <c:v>5154.6947368421052</c:v>
                </c:pt>
                <c:pt idx="97">
                  <c:v>5154.6947368421052</c:v>
                </c:pt>
                <c:pt idx="98">
                  <c:v>5154.6947368421052</c:v>
                </c:pt>
                <c:pt idx="99">
                  <c:v>5154.6947368421052</c:v>
                </c:pt>
                <c:pt idx="100">
                  <c:v>5154.6947368421052</c:v>
                </c:pt>
                <c:pt idx="101">
                  <c:v>5154.6947368421052</c:v>
                </c:pt>
                <c:pt idx="102">
                  <c:v>5154.6947368421052</c:v>
                </c:pt>
                <c:pt idx="103">
                  <c:v>5154.6947368421052</c:v>
                </c:pt>
                <c:pt idx="104">
                  <c:v>5154.6947368421052</c:v>
                </c:pt>
                <c:pt idx="105">
                  <c:v>5154.6947368421052</c:v>
                </c:pt>
                <c:pt idx="106">
                  <c:v>5154.6947368421052</c:v>
                </c:pt>
                <c:pt idx="107">
                  <c:v>5154.6947368421052</c:v>
                </c:pt>
                <c:pt idx="108">
                  <c:v>5154.6947368421052</c:v>
                </c:pt>
                <c:pt idx="109">
                  <c:v>5154.6947368421052</c:v>
                </c:pt>
                <c:pt idx="110">
                  <c:v>5154.6947368421052</c:v>
                </c:pt>
                <c:pt idx="111">
                  <c:v>5154.6947368421052</c:v>
                </c:pt>
                <c:pt idx="112">
                  <c:v>5154.6947368421052</c:v>
                </c:pt>
                <c:pt idx="113">
                  <c:v>5154.6947368421052</c:v>
                </c:pt>
                <c:pt idx="114">
                  <c:v>5154.6947368421052</c:v>
                </c:pt>
                <c:pt idx="115">
                  <c:v>5154.6947368421052</c:v>
                </c:pt>
                <c:pt idx="116">
                  <c:v>5154.6947368421052</c:v>
                </c:pt>
                <c:pt idx="117">
                  <c:v>5154.6947368421052</c:v>
                </c:pt>
                <c:pt idx="118">
                  <c:v>5154.6947368421052</c:v>
                </c:pt>
                <c:pt idx="119">
                  <c:v>5154.6947368421052</c:v>
                </c:pt>
                <c:pt idx="120">
                  <c:v>5154.6947368421052</c:v>
                </c:pt>
                <c:pt idx="121">
                  <c:v>5154.6947368421052</c:v>
                </c:pt>
                <c:pt idx="122">
                  <c:v>5154.6947368421052</c:v>
                </c:pt>
                <c:pt idx="123">
                  <c:v>5154.6947368421052</c:v>
                </c:pt>
                <c:pt idx="124">
                  <c:v>5154.6947368421052</c:v>
                </c:pt>
                <c:pt idx="125">
                  <c:v>5154.6947368421052</c:v>
                </c:pt>
                <c:pt idx="126">
                  <c:v>5154.6947368421052</c:v>
                </c:pt>
                <c:pt idx="127">
                  <c:v>5154.6947368421052</c:v>
                </c:pt>
                <c:pt idx="128">
                  <c:v>5154.6947368421052</c:v>
                </c:pt>
                <c:pt idx="129">
                  <c:v>5154.6947368421052</c:v>
                </c:pt>
                <c:pt idx="130">
                  <c:v>5154.6947368421052</c:v>
                </c:pt>
                <c:pt idx="131">
                  <c:v>5154.6947368421052</c:v>
                </c:pt>
                <c:pt idx="132">
                  <c:v>5154.6947368421052</c:v>
                </c:pt>
                <c:pt idx="133">
                  <c:v>5154.6947368421052</c:v>
                </c:pt>
                <c:pt idx="134">
                  <c:v>5154.6947368421052</c:v>
                </c:pt>
                <c:pt idx="135">
                  <c:v>5154.6947368421052</c:v>
                </c:pt>
                <c:pt idx="136">
                  <c:v>5154.6947368421052</c:v>
                </c:pt>
                <c:pt idx="137">
                  <c:v>5154.6947368421052</c:v>
                </c:pt>
                <c:pt idx="138">
                  <c:v>5154.6947368421052</c:v>
                </c:pt>
                <c:pt idx="139">
                  <c:v>5154.6947368421052</c:v>
                </c:pt>
                <c:pt idx="140">
                  <c:v>5154.6947368421052</c:v>
                </c:pt>
                <c:pt idx="141">
                  <c:v>5154.6947368421052</c:v>
                </c:pt>
                <c:pt idx="142">
                  <c:v>5154.6947368421052</c:v>
                </c:pt>
                <c:pt idx="143">
                  <c:v>5154.6947368421052</c:v>
                </c:pt>
                <c:pt idx="144">
                  <c:v>5154.6947368421052</c:v>
                </c:pt>
                <c:pt idx="145">
                  <c:v>5154.6947368421052</c:v>
                </c:pt>
                <c:pt idx="146">
                  <c:v>5154.6947368421052</c:v>
                </c:pt>
                <c:pt idx="147">
                  <c:v>5154.6947368421052</c:v>
                </c:pt>
                <c:pt idx="148">
                  <c:v>5154.6947368421052</c:v>
                </c:pt>
                <c:pt idx="149">
                  <c:v>5154.6947368421052</c:v>
                </c:pt>
                <c:pt idx="150">
                  <c:v>5154.6947368421052</c:v>
                </c:pt>
                <c:pt idx="151">
                  <c:v>5154.6947368421052</c:v>
                </c:pt>
                <c:pt idx="152">
                  <c:v>5154.6947368421052</c:v>
                </c:pt>
                <c:pt idx="153">
                  <c:v>5154.6947368421052</c:v>
                </c:pt>
                <c:pt idx="154">
                  <c:v>5154.6947368421052</c:v>
                </c:pt>
                <c:pt idx="155">
                  <c:v>5154.6947368421052</c:v>
                </c:pt>
                <c:pt idx="156">
                  <c:v>5154.6947368421052</c:v>
                </c:pt>
                <c:pt idx="157">
                  <c:v>5154.6947368421052</c:v>
                </c:pt>
                <c:pt idx="158">
                  <c:v>5154.6947368421052</c:v>
                </c:pt>
                <c:pt idx="159">
                  <c:v>5154.6947368421052</c:v>
                </c:pt>
                <c:pt idx="160">
                  <c:v>5154.6947368421052</c:v>
                </c:pt>
                <c:pt idx="161">
                  <c:v>5154.6947368421052</c:v>
                </c:pt>
                <c:pt idx="162">
                  <c:v>5154.6947368421052</c:v>
                </c:pt>
                <c:pt idx="163">
                  <c:v>5154.6947368421052</c:v>
                </c:pt>
                <c:pt idx="164">
                  <c:v>5154.6947368421052</c:v>
                </c:pt>
                <c:pt idx="165">
                  <c:v>5154.6947368421052</c:v>
                </c:pt>
                <c:pt idx="166">
                  <c:v>5154.6947368421052</c:v>
                </c:pt>
                <c:pt idx="167">
                  <c:v>5154.6947368421052</c:v>
                </c:pt>
                <c:pt idx="168">
                  <c:v>5154.6947368421052</c:v>
                </c:pt>
                <c:pt idx="169">
                  <c:v>5154.6947368421052</c:v>
                </c:pt>
                <c:pt idx="170">
                  <c:v>5154.6947368421052</c:v>
                </c:pt>
                <c:pt idx="171">
                  <c:v>5154.6947368421052</c:v>
                </c:pt>
                <c:pt idx="172">
                  <c:v>5154.6947368421052</c:v>
                </c:pt>
                <c:pt idx="173">
                  <c:v>5154.6947368421052</c:v>
                </c:pt>
                <c:pt idx="174">
                  <c:v>5154.6947368421052</c:v>
                </c:pt>
                <c:pt idx="175">
                  <c:v>5154.6947368421052</c:v>
                </c:pt>
                <c:pt idx="176">
                  <c:v>5154.6947368421052</c:v>
                </c:pt>
                <c:pt idx="177">
                  <c:v>5154.6947368421052</c:v>
                </c:pt>
                <c:pt idx="178">
                  <c:v>5154.6947368421052</c:v>
                </c:pt>
                <c:pt idx="179">
                  <c:v>5154.6947368421052</c:v>
                </c:pt>
                <c:pt idx="180">
                  <c:v>5154.6947368421052</c:v>
                </c:pt>
                <c:pt idx="181">
                  <c:v>5154.6947368421052</c:v>
                </c:pt>
                <c:pt idx="182">
                  <c:v>5154.6947368421052</c:v>
                </c:pt>
                <c:pt idx="183">
                  <c:v>5154.6947368421052</c:v>
                </c:pt>
                <c:pt idx="184">
                  <c:v>5154.6947368421052</c:v>
                </c:pt>
                <c:pt idx="185">
                  <c:v>5154.6947368421052</c:v>
                </c:pt>
                <c:pt idx="186">
                  <c:v>5154.6947368421052</c:v>
                </c:pt>
                <c:pt idx="187">
                  <c:v>5154.6947368421052</c:v>
                </c:pt>
                <c:pt idx="188">
                  <c:v>5154.6947368421052</c:v>
                </c:pt>
                <c:pt idx="189">
                  <c:v>5154.6947368421052</c:v>
                </c:pt>
                <c:pt idx="190">
                  <c:v>5154.6947368421052</c:v>
                </c:pt>
                <c:pt idx="191">
                  <c:v>5154.6947368421052</c:v>
                </c:pt>
                <c:pt idx="192">
                  <c:v>5154.6947368421052</c:v>
                </c:pt>
                <c:pt idx="193">
                  <c:v>5154.6947368421052</c:v>
                </c:pt>
                <c:pt idx="194">
                  <c:v>5154.6947368421052</c:v>
                </c:pt>
                <c:pt idx="195">
                  <c:v>5154.6947368421052</c:v>
                </c:pt>
                <c:pt idx="196">
                  <c:v>5154.6947368421052</c:v>
                </c:pt>
                <c:pt idx="197">
                  <c:v>5154.6947368421052</c:v>
                </c:pt>
                <c:pt idx="198">
                  <c:v>5154.6947368421052</c:v>
                </c:pt>
                <c:pt idx="199">
                  <c:v>5154.6947368421052</c:v>
                </c:pt>
                <c:pt idx="200">
                  <c:v>5154.6947368421052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E0-44DF-9772-E06FA4DCD84F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2025'!$AL$305:$AL$505</c:f>
              <c:numCache>
                <c:formatCode>#,##0</c:formatCode>
                <c:ptCount val="201"/>
                <c:pt idx="0">
                  <c:v>4812</c:v>
                </c:pt>
                <c:pt idx="1">
                  <c:v>4812</c:v>
                </c:pt>
                <c:pt idx="2">
                  <c:v>4812</c:v>
                </c:pt>
                <c:pt idx="3">
                  <c:v>4812</c:v>
                </c:pt>
                <c:pt idx="4">
                  <c:v>4812</c:v>
                </c:pt>
                <c:pt idx="5">
                  <c:v>4812</c:v>
                </c:pt>
                <c:pt idx="6">
                  <c:v>4812</c:v>
                </c:pt>
                <c:pt idx="7">
                  <c:v>4812</c:v>
                </c:pt>
                <c:pt idx="8">
                  <c:v>4812</c:v>
                </c:pt>
                <c:pt idx="9">
                  <c:v>4812</c:v>
                </c:pt>
                <c:pt idx="10">
                  <c:v>4812</c:v>
                </c:pt>
                <c:pt idx="11">
                  <c:v>4812</c:v>
                </c:pt>
                <c:pt idx="12">
                  <c:v>4812</c:v>
                </c:pt>
                <c:pt idx="13">
                  <c:v>4812</c:v>
                </c:pt>
                <c:pt idx="14">
                  <c:v>4812</c:v>
                </c:pt>
                <c:pt idx="15">
                  <c:v>4812</c:v>
                </c:pt>
                <c:pt idx="16">
                  <c:v>4812</c:v>
                </c:pt>
                <c:pt idx="17">
                  <c:v>4812</c:v>
                </c:pt>
                <c:pt idx="18">
                  <c:v>4812</c:v>
                </c:pt>
                <c:pt idx="19">
                  <c:v>4812</c:v>
                </c:pt>
                <c:pt idx="20">
                  <c:v>4812</c:v>
                </c:pt>
                <c:pt idx="21">
                  <c:v>4812</c:v>
                </c:pt>
                <c:pt idx="22">
                  <c:v>4812</c:v>
                </c:pt>
                <c:pt idx="23">
                  <c:v>4812</c:v>
                </c:pt>
                <c:pt idx="24">
                  <c:v>4812</c:v>
                </c:pt>
                <c:pt idx="25">
                  <c:v>4812</c:v>
                </c:pt>
                <c:pt idx="26">
                  <c:v>4812</c:v>
                </c:pt>
                <c:pt idx="27">
                  <c:v>4812</c:v>
                </c:pt>
                <c:pt idx="28">
                  <c:v>4812</c:v>
                </c:pt>
                <c:pt idx="29">
                  <c:v>4812</c:v>
                </c:pt>
                <c:pt idx="30">
                  <c:v>4812</c:v>
                </c:pt>
                <c:pt idx="31">
                  <c:v>4812</c:v>
                </c:pt>
                <c:pt idx="32">
                  <c:v>4812</c:v>
                </c:pt>
                <c:pt idx="33">
                  <c:v>4812</c:v>
                </c:pt>
                <c:pt idx="34">
                  <c:v>4812</c:v>
                </c:pt>
                <c:pt idx="35">
                  <c:v>4812</c:v>
                </c:pt>
                <c:pt idx="36">
                  <c:v>4812</c:v>
                </c:pt>
                <c:pt idx="37">
                  <c:v>4812</c:v>
                </c:pt>
                <c:pt idx="38">
                  <c:v>4812</c:v>
                </c:pt>
                <c:pt idx="39">
                  <c:v>4812</c:v>
                </c:pt>
                <c:pt idx="40">
                  <c:v>4812</c:v>
                </c:pt>
                <c:pt idx="41">
                  <c:v>4812</c:v>
                </c:pt>
                <c:pt idx="42">
                  <c:v>4812</c:v>
                </c:pt>
                <c:pt idx="43">
                  <c:v>4812</c:v>
                </c:pt>
                <c:pt idx="44">
                  <c:v>4812</c:v>
                </c:pt>
                <c:pt idx="45">
                  <c:v>4812</c:v>
                </c:pt>
                <c:pt idx="46">
                  <c:v>4812</c:v>
                </c:pt>
                <c:pt idx="47">
                  <c:v>4812</c:v>
                </c:pt>
                <c:pt idx="48">
                  <c:v>4812</c:v>
                </c:pt>
                <c:pt idx="49">
                  <c:v>4812</c:v>
                </c:pt>
                <c:pt idx="50">
                  <c:v>4812</c:v>
                </c:pt>
                <c:pt idx="51">
                  <c:v>4812</c:v>
                </c:pt>
                <c:pt idx="52">
                  <c:v>4812</c:v>
                </c:pt>
                <c:pt idx="53">
                  <c:v>4812</c:v>
                </c:pt>
                <c:pt idx="54">
                  <c:v>4812</c:v>
                </c:pt>
                <c:pt idx="55">
                  <c:v>4812</c:v>
                </c:pt>
                <c:pt idx="56">
                  <c:v>4812</c:v>
                </c:pt>
                <c:pt idx="57">
                  <c:v>4812</c:v>
                </c:pt>
                <c:pt idx="58">
                  <c:v>4812</c:v>
                </c:pt>
                <c:pt idx="59">
                  <c:v>4812</c:v>
                </c:pt>
                <c:pt idx="60">
                  <c:v>4812</c:v>
                </c:pt>
                <c:pt idx="61">
                  <c:v>4812</c:v>
                </c:pt>
                <c:pt idx="62">
                  <c:v>4812</c:v>
                </c:pt>
                <c:pt idx="63">
                  <c:v>4812</c:v>
                </c:pt>
                <c:pt idx="64">
                  <c:v>4812</c:v>
                </c:pt>
                <c:pt idx="65">
                  <c:v>4812</c:v>
                </c:pt>
                <c:pt idx="66">
                  <c:v>4812</c:v>
                </c:pt>
                <c:pt idx="67">
                  <c:v>4812</c:v>
                </c:pt>
                <c:pt idx="68">
                  <c:v>4812</c:v>
                </c:pt>
                <c:pt idx="69">
                  <c:v>4812</c:v>
                </c:pt>
                <c:pt idx="70">
                  <c:v>4812</c:v>
                </c:pt>
                <c:pt idx="71">
                  <c:v>4812</c:v>
                </c:pt>
                <c:pt idx="72">
                  <c:v>4812</c:v>
                </c:pt>
                <c:pt idx="73">
                  <c:v>4812</c:v>
                </c:pt>
                <c:pt idx="74">
                  <c:v>4812</c:v>
                </c:pt>
                <c:pt idx="75">
                  <c:v>4812</c:v>
                </c:pt>
                <c:pt idx="76">
                  <c:v>4812</c:v>
                </c:pt>
                <c:pt idx="77">
                  <c:v>4812</c:v>
                </c:pt>
                <c:pt idx="78">
                  <c:v>4812</c:v>
                </c:pt>
                <c:pt idx="79">
                  <c:v>4812</c:v>
                </c:pt>
                <c:pt idx="80">
                  <c:v>4812</c:v>
                </c:pt>
                <c:pt idx="81">
                  <c:v>4812</c:v>
                </c:pt>
                <c:pt idx="82">
                  <c:v>4812</c:v>
                </c:pt>
                <c:pt idx="83">
                  <c:v>4812</c:v>
                </c:pt>
                <c:pt idx="84">
                  <c:v>4812</c:v>
                </c:pt>
                <c:pt idx="85">
                  <c:v>4812</c:v>
                </c:pt>
                <c:pt idx="86">
                  <c:v>4812</c:v>
                </c:pt>
                <c:pt idx="87">
                  <c:v>4812</c:v>
                </c:pt>
                <c:pt idx="88">
                  <c:v>4812</c:v>
                </c:pt>
                <c:pt idx="89">
                  <c:v>4812</c:v>
                </c:pt>
                <c:pt idx="90">
                  <c:v>4812</c:v>
                </c:pt>
                <c:pt idx="91">
                  <c:v>4812</c:v>
                </c:pt>
                <c:pt idx="92">
                  <c:v>4812</c:v>
                </c:pt>
                <c:pt idx="93">
                  <c:v>4812</c:v>
                </c:pt>
                <c:pt idx="94">
                  <c:v>4812</c:v>
                </c:pt>
                <c:pt idx="95">
                  <c:v>4812</c:v>
                </c:pt>
                <c:pt idx="96">
                  <c:v>4812</c:v>
                </c:pt>
                <c:pt idx="97">
                  <c:v>4812</c:v>
                </c:pt>
                <c:pt idx="98">
                  <c:v>4812</c:v>
                </c:pt>
                <c:pt idx="99">
                  <c:v>4812</c:v>
                </c:pt>
                <c:pt idx="100">
                  <c:v>4812</c:v>
                </c:pt>
                <c:pt idx="101">
                  <c:v>4812</c:v>
                </c:pt>
                <c:pt idx="102">
                  <c:v>4812</c:v>
                </c:pt>
                <c:pt idx="103">
                  <c:v>4812</c:v>
                </c:pt>
                <c:pt idx="104">
                  <c:v>4812</c:v>
                </c:pt>
                <c:pt idx="105">
                  <c:v>4812</c:v>
                </c:pt>
                <c:pt idx="106">
                  <c:v>4812</c:v>
                </c:pt>
                <c:pt idx="107">
                  <c:v>4812</c:v>
                </c:pt>
                <c:pt idx="108">
                  <c:v>4812</c:v>
                </c:pt>
                <c:pt idx="109">
                  <c:v>4812</c:v>
                </c:pt>
                <c:pt idx="110">
                  <c:v>4812</c:v>
                </c:pt>
                <c:pt idx="111">
                  <c:v>4812</c:v>
                </c:pt>
                <c:pt idx="112">
                  <c:v>4812</c:v>
                </c:pt>
                <c:pt idx="113">
                  <c:v>4812</c:v>
                </c:pt>
                <c:pt idx="114">
                  <c:v>4812</c:v>
                </c:pt>
                <c:pt idx="115">
                  <c:v>4812</c:v>
                </c:pt>
                <c:pt idx="116">
                  <c:v>4812</c:v>
                </c:pt>
                <c:pt idx="117">
                  <c:v>4812</c:v>
                </c:pt>
                <c:pt idx="118">
                  <c:v>4812</c:v>
                </c:pt>
                <c:pt idx="119">
                  <c:v>4812</c:v>
                </c:pt>
                <c:pt idx="120">
                  <c:v>4812</c:v>
                </c:pt>
                <c:pt idx="121">
                  <c:v>4812</c:v>
                </c:pt>
                <c:pt idx="122">
                  <c:v>4812</c:v>
                </c:pt>
                <c:pt idx="123">
                  <c:v>4812</c:v>
                </c:pt>
                <c:pt idx="124">
                  <c:v>4812</c:v>
                </c:pt>
                <c:pt idx="125">
                  <c:v>4812</c:v>
                </c:pt>
                <c:pt idx="126">
                  <c:v>4812</c:v>
                </c:pt>
                <c:pt idx="127">
                  <c:v>4812</c:v>
                </c:pt>
                <c:pt idx="128">
                  <c:v>4812</c:v>
                </c:pt>
                <c:pt idx="129">
                  <c:v>4812</c:v>
                </c:pt>
                <c:pt idx="130">
                  <c:v>4812</c:v>
                </c:pt>
                <c:pt idx="131">
                  <c:v>4812</c:v>
                </c:pt>
                <c:pt idx="132">
                  <c:v>4812</c:v>
                </c:pt>
                <c:pt idx="133">
                  <c:v>4812</c:v>
                </c:pt>
                <c:pt idx="134">
                  <c:v>4812</c:v>
                </c:pt>
                <c:pt idx="135">
                  <c:v>4812</c:v>
                </c:pt>
                <c:pt idx="136">
                  <c:v>4812</c:v>
                </c:pt>
                <c:pt idx="137">
                  <c:v>4812</c:v>
                </c:pt>
                <c:pt idx="138">
                  <c:v>4812</c:v>
                </c:pt>
                <c:pt idx="139">
                  <c:v>4812</c:v>
                </c:pt>
                <c:pt idx="140">
                  <c:v>4812</c:v>
                </c:pt>
                <c:pt idx="141">
                  <c:v>4812</c:v>
                </c:pt>
                <c:pt idx="142">
                  <c:v>4812</c:v>
                </c:pt>
                <c:pt idx="143">
                  <c:v>4812</c:v>
                </c:pt>
                <c:pt idx="144">
                  <c:v>4812</c:v>
                </c:pt>
                <c:pt idx="145">
                  <c:v>4812</c:v>
                </c:pt>
                <c:pt idx="146">
                  <c:v>4812</c:v>
                </c:pt>
                <c:pt idx="147">
                  <c:v>4812</c:v>
                </c:pt>
                <c:pt idx="148">
                  <c:v>4812</c:v>
                </c:pt>
                <c:pt idx="149">
                  <c:v>4812</c:v>
                </c:pt>
                <c:pt idx="150">
                  <c:v>4812</c:v>
                </c:pt>
                <c:pt idx="151">
                  <c:v>4812</c:v>
                </c:pt>
                <c:pt idx="152">
                  <c:v>4812</c:v>
                </c:pt>
                <c:pt idx="153">
                  <c:v>4812</c:v>
                </c:pt>
                <c:pt idx="154">
                  <c:v>4812</c:v>
                </c:pt>
                <c:pt idx="155">
                  <c:v>4812</c:v>
                </c:pt>
                <c:pt idx="156">
                  <c:v>4812</c:v>
                </c:pt>
                <c:pt idx="157">
                  <c:v>4812</c:v>
                </c:pt>
                <c:pt idx="158">
                  <c:v>4812</c:v>
                </c:pt>
                <c:pt idx="159">
                  <c:v>4812</c:v>
                </c:pt>
                <c:pt idx="160">
                  <c:v>4812</c:v>
                </c:pt>
                <c:pt idx="161">
                  <c:v>4812</c:v>
                </c:pt>
                <c:pt idx="162">
                  <c:v>4812</c:v>
                </c:pt>
                <c:pt idx="163">
                  <c:v>4812</c:v>
                </c:pt>
                <c:pt idx="164">
                  <c:v>4812</c:v>
                </c:pt>
                <c:pt idx="165">
                  <c:v>4812</c:v>
                </c:pt>
                <c:pt idx="166">
                  <c:v>4812</c:v>
                </c:pt>
                <c:pt idx="167">
                  <c:v>4812</c:v>
                </c:pt>
                <c:pt idx="168">
                  <c:v>4812</c:v>
                </c:pt>
                <c:pt idx="169">
                  <c:v>4812</c:v>
                </c:pt>
                <c:pt idx="170">
                  <c:v>4812</c:v>
                </c:pt>
                <c:pt idx="171">
                  <c:v>4812</c:v>
                </c:pt>
                <c:pt idx="172">
                  <c:v>4812</c:v>
                </c:pt>
                <c:pt idx="173">
                  <c:v>4812</c:v>
                </c:pt>
                <c:pt idx="174">
                  <c:v>4812</c:v>
                </c:pt>
                <c:pt idx="175">
                  <c:v>4812</c:v>
                </c:pt>
                <c:pt idx="176">
                  <c:v>4812</c:v>
                </c:pt>
                <c:pt idx="177">
                  <c:v>4812</c:v>
                </c:pt>
                <c:pt idx="178">
                  <c:v>4812</c:v>
                </c:pt>
                <c:pt idx="179">
                  <c:v>4812</c:v>
                </c:pt>
                <c:pt idx="180">
                  <c:v>4812</c:v>
                </c:pt>
                <c:pt idx="181">
                  <c:v>4812</c:v>
                </c:pt>
                <c:pt idx="182">
                  <c:v>4812</c:v>
                </c:pt>
                <c:pt idx="183">
                  <c:v>4812</c:v>
                </c:pt>
                <c:pt idx="184">
                  <c:v>4812</c:v>
                </c:pt>
                <c:pt idx="185">
                  <c:v>4812</c:v>
                </c:pt>
                <c:pt idx="186">
                  <c:v>4812</c:v>
                </c:pt>
                <c:pt idx="187">
                  <c:v>4812</c:v>
                </c:pt>
                <c:pt idx="188">
                  <c:v>4812</c:v>
                </c:pt>
                <c:pt idx="189">
                  <c:v>4812</c:v>
                </c:pt>
                <c:pt idx="190">
                  <c:v>4812</c:v>
                </c:pt>
                <c:pt idx="191">
                  <c:v>4812</c:v>
                </c:pt>
                <c:pt idx="192">
                  <c:v>4812</c:v>
                </c:pt>
                <c:pt idx="193">
                  <c:v>4812</c:v>
                </c:pt>
                <c:pt idx="194">
                  <c:v>4812</c:v>
                </c:pt>
                <c:pt idx="195">
                  <c:v>4812</c:v>
                </c:pt>
                <c:pt idx="196">
                  <c:v>4812</c:v>
                </c:pt>
                <c:pt idx="197">
                  <c:v>4812</c:v>
                </c:pt>
                <c:pt idx="198">
                  <c:v>4812</c:v>
                </c:pt>
                <c:pt idx="199">
                  <c:v>4812</c:v>
                </c:pt>
                <c:pt idx="200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E0-44DF-9772-E06FA4DCD84F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2025'!$AM$305:$AM$505</c:f>
              <c:numCache>
                <c:formatCode>#,##0</c:formatCode>
                <c:ptCount val="201"/>
                <c:pt idx="0">
                  <c:v>1029.1666666666667</c:v>
                </c:pt>
                <c:pt idx="1">
                  <c:v>1029.1666666666667</c:v>
                </c:pt>
                <c:pt idx="2">
                  <c:v>1029.1666666666667</c:v>
                </c:pt>
                <c:pt idx="3">
                  <c:v>1029.1666666666667</c:v>
                </c:pt>
                <c:pt idx="4">
                  <c:v>1029.1666666666667</c:v>
                </c:pt>
                <c:pt idx="5">
                  <c:v>1029.1666666666667</c:v>
                </c:pt>
                <c:pt idx="6">
                  <c:v>1029.1666666666667</c:v>
                </c:pt>
                <c:pt idx="7">
                  <c:v>1029.1666666666667</c:v>
                </c:pt>
                <c:pt idx="8">
                  <c:v>1029.1666666666667</c:v>
                </c:pt>
                <c:pt idx="9">
                  <c:v>1029.1666666666667</c:v>
                </c:pt>
                <c:pt idx="10">
                  <c:v>1029.1666666666667</c:v>
                </c:pt>
                <c:pt idx="11">
                  <c:v>1029.1666666666667</c:v>
                </c:pt>
                <c:pt idx="12">
                  <c:v>1029.1666666666667</c:v>
                </c:pt>
                <c:pt idx="13">
                  <c:v>1029.1666666666667</c:v>
                </c:pt>
                <c:pt idx="14">
                  <c:v>1029.1666666666667</c:v>
                </c:pt>
                <c:pt idx="15">
                  <c:v>1029.1666666666667</c:v>
                </c:pt>
                <c:pt idx="16">
                  <c:v>1029.1666666666667</c:v>
                </c:pt>
                <c:pt idx="17">
                  <c:v>1029.1666666666667</c:v>
                </c:pt>
                <c:pt idx="18">
                  <c:v>1029.1666666666667</c:v>
                </c:pt>
                <c:pt idx="19">
                  <c:v>1029.1666666666667</c:v>
                </c:pt>
                <c:pt idx="20">
                  <c:v>1029.1666666666667</c:v>
                </c:pt>
                <c:pt idx="21">
                  <c:v>1029.1666666666667</c:v>
                </c:pt>
                <c:pt idx="22">
                  <c:v>1029.1666666666667</c:v>
                </c:pt>
                <c:pt idx="23">
                  <c:v>1029.1666666666667</c:v>
                </c:pt>
                <c:pt idx="24">
                  <c:v>1029.1666666666667</c:v>
                </c:pt>
                <c:pt idx="25">
                  <c:v>1029.1666666666667</c:v>
                </c:pt>
                <c:pt idx="26">
                  <c:v>1029.1666666666667</c:v>
                </c:pt>
                <c:pt idx="27">
                  <c:v>1029.1666666666667</c:v>
                </c:pt>
                <c:pt idx="28">
                  <c:v>1029.1666666666667</c:v>
                </c:pt>
                <c:pt idx="29">
                  <c:v>1029.1666666666667</c:v>
                </c:pt>
                <c:pt idx="30">
                  <c:v>1029.1666666666667</c:v>
                </c:pt>
                <c:pt idx="31">
                  <c:v>1029.1666666666667</c:v>
                </c:pt>
                <c:pt idx="32">
                  <c:v>1029.1666666666667</c:v>
                </c:pt>
                <c:pt idx="33">
                  <c:v>1029.1666666666667</c:v>
                </c:pt>
                <c:pt idx="34">
                  <c:v>1029.1666666666667</c:v>
                </c:pt>
                <c:pt idx="35">
                  <c:v>1029.1666666666667</c:v>
                </c:pt>
                <c:pt idx="36">
                  <c:v>1029.1666666666667</c:v>
                </c:pt>
                <c:pt idx="37">
                  <c:v>1029.1666666666667</c:v>
                </c:pt>
                <c:pt idx="38">
                  <c:v>1029.1666666666667</c:v>
                </c:pt>
                <c:pt idx="39">
                  <c:v>1029.1666666666667</c:v>
                </c:pt>
                <c:pt idx="40">
                  <c:v>1029.1666666666667</c:v>
                </c:pt>
                <c:pt idx="41">
                  <c:v>1029.1666666666667</c:v>
                </c:pt>
                <c:pt idx="42">
                  <c:v>1029.1666666666667</c:v>
                </c:pt>
                <c:pt idx="43">
                  <c:v>1029.1666666666667</c:v>
                </c:pt>
                <c:pt idx="44">
                  <c:v>1029.1666666666667</c:v>
                </c:pt>
                <c:pt idx="45">
                  <c:v>1029.1666666666667</c:v>
                </c:pt>
                <c:pt idx="46">
                  <c:v>1029.1666666666667</c:v>
                </c:pt>
                <c:pt idx="47">
                  <c:v>1029.1666666666667</c:v>
                </c:pt>
                <c:pt idx="48">
                  <c:v>1029.1666666666667</c:v>
                </c:pt>
                <c:pt idx="49">
                  <c:v>1029.1666666666667</c:v>
                </c:pt>
                <c:pt idx="50">
                  <c:v>1029.1666666666667</c:v>
                </c:pt>
                <c:pt idx="51">
                  <c:v>1029.1666666666667</c:v>
                </c:pt>
                <c:pt idx="52">
                  <c:v>1029.1666666666667</c:v>
                </c:pt>
                <c:pt idx="53">
                  <c:v>1029.1666666666667</c:v>
                </c:pt>
                <c:pt idx="54">
                  <c:v>1029.1666666666667</c:v>
                </c:pt>
                <c:pt idx="55">
                  <c:v>1029.1666666666667</c:v>
                </c:pt>
                <c:pt idx="56">
                  <c:v>1029.1666666666667</c:v>
                </c:pt>
                <c:pt idx="57">
                  <c:v>1029.1666666666667</c:v>
                </c:pt>
                <c:pt idx="58">
                  <c:v>1029.1666666666667</c:v>
                </c:pt>
                <c:pt idx="59">
                  <c:v>1029.1666666666667</c:v>
                </c:pt>
                <c:pt idx="60">
                  <c:v>1029.1666666666667</c:v>
                </c:pt>
                <c:pt idx="61">
                  <c:v>1029.1666666666667</c:v>
                </c:pt>
                <c:pt idx="62">
                  <c:v>1029.1666666666667</c:v>
                </c:pt>
                <c:pt idx="63">
                  <c:v>1029.1666666666667</c:v>
                </c:pt>
                <c:pt idx="64">
                  <c:v>1029.1666666666667</c:v>
                </c:pt>
                <c:pt idx="65">
                  <c:v>1029.1666666666667</c:v>
                </c:pt>
                <c:pt idx="66">
                  <c:v>1029.1666666666667</c:v>
                </c:pt>
                <c:pt idx="67">
                  <c:v>1029.1666666666667</c:v>
                </c:pt>
                <c:pt idx="68">
                  <c:v>1029.1666666666667</c:v>
                </c:pt>
                <c:pt idx="69">
                  <c:v>1029.1666666666667</c:v>
                </c:pt>
                <c:pt idx="70">
                  <c:v>1029.1666666666667</c:v>
                </c:pt>
                <c:pt idx="71">
                  <c:v>1029.1666666666667</c:v>
                </c:pt>
                <c:pt idx="72">
                  <c:v>1029.1666666666667</c:v>
                </c:pt>
                <c:pt idx="73">
                  <c:v>1029.1666666666667</c:v>
                </c:pt>
                <c:pt idx="74">
                  <c:v>1029.1666666666667</c:v>
                </c:pt>
                <c:pt idx="75">
                  <c:v>1029.1666666666667</c:v>
                </c:pt>
                <c:pt idx="76">
                  <c:v>1029.1666666666667</c:v>
                </c:pt>
                <c:pt idx="77">
                  <c:v>1029.1666666666667</c:v>
                </c:pt>
                <c:pt idx="78">
                  <c:v>1029.1666666666667</c:v>
                </c:pt>
                <c:pt idx="79">
                  <c:v>1029.1666666666667</c:v>
                </c:pt>
                <c:pt idx="80">
                  <c:v>1029.1666666666667</c:v>
                </c:pt>
                <c:pt idx="81">
                  <c:v>1029.1666666666667</c:v>
                </c:pt>
                <c:pt idx="82">
                  <c:v>1029.1666666666667</c:v>
                </c:pt>
                <c:pt idx="83">
                  <c:v>1029.1666666666667</c:v>
                </c:pt>
                <c:pt idx="84">
                  <c:v>1029.1666666666667</c:v>
                </c:pt>
                <c:pt idx="85">
                  <c:v>1029.1666666666667</c:v>
                </c:pt>
                <c:pt idx="86">
                  <c:v>1029.1666666666667</c:v>
                </c:pt>
                <c:pt idx="87">
                  <c:v>1029.1666666666667</c:v>
                </c:pt>
                <c:pt idx="88">
                  <c:v>1029.1666666666667</c:v>
                </c:pt>
                <c:pt idx="89">
                  <c:v>1029.1666666666667</c:v>
                </c:pt>
                <c:pt idx="90">
                  <c:v>1029.1666666666667</c:v>
                </c:pt>
                <c:pt idx="91">
                  <c:v>1029.1666666666667</c:v>
                </c:pt>
                <c:pt idx="92">
                  <c:v>1029.1666666666667</c:v>
                </c:pt>
                <c:pt idx="93">
                  <c:v>1029.1666666666667</c:v>
                </c:pt>
                <c:pt idx="94">
                  <c:v>1029.1666666666667</c:v>
                </c:pt>
                <c:pt idx="95">
                  <c:v>1029.1666666666667</c:v>
                </c:pt>
                <c:pt idx="96">
                  <c:v>1029.1666666666667</c:v>
                </c:pt>
                <c:pt idx="97">
                  <c:v>1029.1666666666667</c:v>
                </c:pt>
                <c:pt idx="98">
                  <c:v>1029.1666666666667</c:v>
                </c:pt>
                <c:pt idx="99">
                  <c:v>1029.1666666666667</c:v>
                </c:pt>
                <c:pt idx="100">
                  <c:v>1029.1666666666667</c:v>
                </c:pt>
                <c:pt idx="101">
                  <c:v>1029.1666666666667</c:v>
                </c:pt>
                <c:pt idx="102">
                  <c:v>1029.1666666666667</c:v>
                </c:pt>
                <c:pt idx="103">
                  <c:v>1029.1666666666667</c:v>
                </c:pt>
                <c:pt idx="104">
                  <c:v>1029.1666666666667</c:v>
                </c:pt>
                <c:pt idx="105">
                  <c:v>1029.1666666666667</c:v>
                </c:pt>
                <c:pt idx="106">
                  <c:v>1029.1666666666667</c:v>
                </c:pt>
                <c:pt idx="107">
                  <c:v>1029.1666666666667</c:v>
                </c:pt>
                <c:pt idx="108">
                  <c:v>1029.1666666666667</c:v>
                </c:pt>
                <c:pt idx="109">
                  <c:v>1029.1666666666667</c:v>
                </c:pt>
                <c:pt idx="110">
                  <c:v>1029.1666666666667</c:v>
                </c:pt>
                <c:pt idx="111">
                  <c:v>1029.1666666666667</c:v>
                </c:pt>
                <c:pt idx="112">
                  <c:v>1029.1666666666667</c:v>
                </c:pt>
                <c:pt idx="113">
                  <c:v>1029.1666666666667</c:v>
                </c:pt>
                <c:pt idx="114">
                  <c:v>1029.1666666666667</c:v>
                </c:pt>
                <c:pt idx="115">
                  <c:v>1029.1666666666667</c:v>
                </c:pt>
                <c:pt idx="116">
                  <c:v>1029.1666666666667</c:v>
                </c:pt>
                <c:pt idx="117">
                  <c:v>1029.1666666666667</c:v>
                </c:pt>
                <c:pt idx="118">
                  <c:v>1029.1666666666667</c:v>
                </c:pt>
                <c:pt idx="119">
                  <c:v>1029.1666666666667</c:v>
                </c:pt>
                <c:pt idx="120">
                  <c:v>1029.1666666666667</c:v>
                </c:pt>
                <c:pt idx="121">
                  <c:v>1029.1666666666667</c:v>
                </c:pt>
                <c:pt idx="122">
                  <c:v>1029.1666666666667</c:v>
                </c:pt>
                <c:pt idx="123">
                  <c:v>1029.1666666666667</c:v>
                </c:pt>
                <c:pt idx="124">
                  <c:v>1029.1666666666667</c:v>
                </c:pt>
                <c:pt idx="125">
                  <c:v>1029.1666666666667</c:v>
                </c:pt>
                <c:pt idx="126">
                  <c:v>1029.1666666666667</c:v>
                </c:pt>
                <c:pt idx="127">
                  <c:v>1029.1666666666667</c:v>
                </c:pt>
                <c:pt idx="128">
                  <c:v>1029.1666666666667</c:v>
                </c:pt>
                <c:pt idx="129">
                  <c:v>1029.1666666666667</c:v>
                </c:pt>
                <c:pt idx="130">
                  <c:v>1029.1666666666667</c:v>
                </c:pt>
                <c:pt idx="131">
                  <c:v>1029.1666666666667</c:v>
                </c:pt>
                <c:pt idx="132">
                  <c:v>1029.1666666666667</c:v>
                </c:pt>
                <c:pt idx="133">
                  <c:v>1029.1666666666667</c:v>
                </c:pt>
                <c:pt idx="134">
                  <c:v>1029.1666666666667</c:v>
                </c:pt>
                <c:pt idx="135">
                  <c:v>1029.1666666666667</c:v>
                </c:pt>
                <c:pt idx="136">
                  <c:v>1029.1666666666667</c:v>
                </c:pt>
                <c:pt idx="137">
                  <c:v>1029.1666666666667</c:v>
                </c:pt>
                <c:pt idx="138">
                  <c:v>1029.1666666666667</c:v>
                </c:pt>
                <c:pt idx="139">
                  <c:v>1029.1666666666667</c:v>
                </c:pt>
                <c:pt idx="140">
                  <c:v>1029.1666666666667</c:v>
                </c:pt>
                <c:pt idx="141">
                  <c:v>1029.1666666666667</c:v>
                </c:pt>
                <c:pt idx="142">
                  <c:v>1029.1666666666667</c:v>
                </c:pt>
                <c:pt idx="143">
                  <c:v>1029.1666666666667</c:v>
                </c:pt>
                <c:pt idx="144">
                  <c:v>1029.1666666666667</c:v>
                </c:pt>
                <c:pt idx="145">
                  <c:v>1029.1666666666667</c:v>
                </c:pt>
                <c:pt idx="146">
                  <c:v>1029.1666666666667</c:v>
                </c:pt>
                <c:pt idx="147">
                  <c:v>1029.1666666666667</c:v>
                </c:pt>
                <c:pt idx="148">
                  <c:v>1029.1666666666667</c:v>
                </c:pt>
                <c:pt idx="149">
                  <c:v>1029.1666666666667</c:v>
                </c:pt>
                <c:pt idx="150">
                  <c:v>1029.1666666666667</c:v>
                </c:pt>
                <c:pt idx="151">
                  <c:v>1029.1666666666667</c:v>
                </c:pt>
                <c:pt idx="152">
                  <c:v>1029.1666666666667</c:v>
                </c:pt>
                <c:pt idx="153">
                  <c:v>1029.1666666666667</c:v>
                </c:pt>
                <c:pt idx="154">
                  <c:v>1029.1666666666667</c:v>
                </c:pt>
                <c:pt idx="155">
                  <c:v>1029.1666666666667</c:v>
                </c:pt>
                <c:pt idx="156">
                  <c:v>1029.1666666666667</c:v>
                </c:pt>
                <c:pt idx="157">
                  <c:v>1029.1666666666667</c:v>
                </c:pt>
                <c:pt idx="158">
                  <c:v>1029.1666666666667</c:v>
                </c:pt>
                <c:pt idx="159">
                  <c:v>1029.1666666666667</c:v>
                </c:pt>
                <c:pt idx="160">
                  <c:v>1029.1666666666667</c:v>
                </c:pt>
                <c:pt idx="161">
                  <c:v>1029.1666666666667</c:v>
                </c:pt>
                <c:pt idx="162">
                  <c:v>1029.1666666666667</c:v>
                </c:pt>
                <c:pt idx="163">
                  <c:v>1029.1666666666667</c:v>
                </c:pt>
                <c:pt idx="164">
                  <c:v>1029.1666666666667</c:v>
                </c:pt>
                <c:pt idx="165">
                  <c:v>1029.1666666666667</c:v>
                </c:pt>
                <c:pt idx="166">
                  <c:v>1029.1666666666667</c:v>
                </c:pt>
                <c:pt idx="167">
                  <c:v>1029.1666666666667</c:v>
                </c:pt>
                <c:pt idx="168">
                  <c:v>1029.1666666666667</c:v>
                </c:pt>
                <c:pt idx="169">
                  <c:v>1029.1666666666667</c:v>
                </c:pt>
                <c:pt idx="170">
                  <c:v>1029.1666666666667</c:v>
                </c:pt>
                <c:pt idx="171">
                  <c:v>1029.1666666666667</c:v>
                </c:pt>
                <c:pt idx="172">
                  <c:v>1029.1666666666667</c:v>
                </c:pt>
                <c:pt idx="173">
                  <c:v>1029.1666666666667</c:v>
                </c:pt>
                <c:pt idx="174">
                  <c:v>1029.1666666666667</c:v>
                </c:pt>
                <c:pt idx="175">
                  <c:v>1029.1666666666667</c:v>
                </c:pt>
                <c:pt idx="176">
                  <c:v>1029.1666666666667</c:v>
                </c:pt>
                <c:pt idx="177">
                  <c:v>1029.1666666666667</c:v>
                </c:pt>
                <c:pt idx="178">
                  <c:v>1029.1666666666667</c:v>
                </c:pt>
                <c:pt idx="179">
                  <c:v>1029.1666666666667</c:v>
                </c:pt>
                <c:pt idx="180">
                  <c:v>1029.1666666666667</c:v>
                </c:pt>
                <c:pt idx="181">
                  <c:v>1029.1666666666667</c:v>
                </c:pt>
                <c:pt idx="182">
                  <c:v>1029.1666666666667</c:v>
                </c:pt>
                <c:pt idx="183">
                  <c:v>1029.1666666666667</c:v>
                </c:pt>
                <c:pt idx="184">
                  <c:v>1029.1666666666667</c:v>
                </c:pt>
                <c:pt idx="185">
                  <c:v>1029.1666666666667</c:v>
                </c:pt>
                <c:pt idx="186">
                  <c:v>1029.1666666666667</c:v>
                </c:pt>
                <c:pt idx="187">
                  <c:v>1029.1666666666667</c:v>
                </c:pt>
                <c:pt idx="188">
                  <c:v>1029.1666666666667</c:v>
                </c:pt>
                <c:pt idx="189">
                  <c:v>1029.1666666666667</c:v>
                </c:pt>
                <c:pt idx="190">
                  <c:v>1029.1666666666667</c:v>
                </c:pt>
                <c:pt idx="191">
                  <c:v>1029.1666666666667</c:v>
                </c:pt>
                <c:pt idx="192">
                  <c:v>1029.1666666666667</c:v>
                </c:pt>
                <c:pt idx="193">
                  <c:v>1029.1666666666667</c:v>
                </c:pt>
                <c:pt idx="194">
                  <c:v>1029.1666666666667</c:v>
                </c:pt>
                <c:pt idx="195">
                  <c:v>1029.1666666666667</c:v>
                </c:pt>
                <c:pt idx="196">
                  <c:v>1029.1666666666667</c:v>
                </c:pt>
                <c:pt idx="197">
                  <c:v>1029.1666666666667</c:v>
                </c:pt>
                <c:pt idx="198">
                  <c:v>1029.1666666666667</c:v>
                </c:pt>
                <c:pt idx="199">
                  <c:v>1029.1666666666667</c:v>
                </c:pt>
                <c:pt idx="200">
                  <c:v>1029.1666666666667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0-44DF-9772-E06FA4DCD84F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2025'!$AN$305:$AN$505</c:f>
              <c:numCache>
                <c:formatCode>#,##0</c:formatCode>
                <c:ptCount val="201"/>
                <c:pt idx="0">
                  <c:v>1495.5436592120468</c:v>
                </c:pt>
                <c:pt idx="1">
                  <c:v>1495.5436592120468</c:v>
                </c:pt>
                <c:pt idx="2">
                  <c:v>1495.5436592120466</c:v>
                </c:pt>
                <c:pt idx="3">
                  <c:v>1495.5436592120466</c:v>
                </c:pt>
                <c:pt idx="4">
                  <c:v>1495.5436592120466</c:v>
                </c:pt>
                <c:pt idx="5">
                  <c:v>1495.5436592120466</c:v>
                </c:pt>
                <c:pt idx="6">
                  <c:v>1495.5436592120466</c:v>
                </c:pt>
                <c:pt idx="7">
                  <c:v>1495.5436592120466</c:v>
                </c:pt>
                <c:pt idx="8">
                  <c:v>1495.5436592120466</c:v>
                </c:pt>
                <c:pt idx="9">
                  <c:v>1495.5436592120466</c:v>
                </c:pt>
                <c:pt idx="10">
                  <c:v>1495.5436592120466</c:v>
                </c:pt>
                <c:pt idx="11">
                  <c:v>1495.5436592120466</c:v>
                </c:pt>
                <c:pt idx="12">
                  <c:v>1495.5436592120466</c:v>
                </c:pt>
                <c:pt idx="13">
                  <c:v>1495.5436592120466</c:v>
                </c:pt>
                <c:pt idx="14">
                  <c:v>1495.5436592120466</c:v>
                </c:pt>
                <c:pt idx="15">
                  <c:v>1495.5436592120466</c:v>
                </c:pt>
                <c:pt idx="16">
                  <c:v>1495.5436592120466</c:v>
                </c:pt>
                <c:pt idx="17">
                  <c:v>1495.5436592120466</c:v>
                </c:pt>
                <c:pt idx="18">
                  <c:v>1495.5436592120466</c:v>
                </c:pt>
                <c:pt idx="19">
                  <c:v>1495.5436592120466</c:v>
                </c:pt>
                <c:pt idx="20">
                  <c:v>1495.5436592120466</c:v>
                </c:pt>
                <c:pt idx="21">
                  <c:v>1495.5436592120466</c:v>
                </c:pt>
                <c:pt idx="22">
                  <c:v>1495.5436592120466</c:v>
                </c:pt>
                <c:pt idx="23">
                  <c:v>1495.5436592120466</c:v>
                </c:pt>
                <c:pt idx="24">
                  <c:v>1495.5436592120466</c:v>
                </c:pt>
                <c:pt idx="25">
                  <c:v>1495.5436592120466</c:v>
                </c:pt>
                <c:pt idx="26">
                  <c:v>1495.5436592120466</c:v>
                </c:pt>
                <c:pt idx="27">
                  <c:v>1495.5436592120466</c:v>
                </c:pt>
                <c:pt idx="28">
                  <c:v>1495.5436592120466</c:v>
                </c:pt>
                <c:pt idx="29">
                  <c:v>1495.5436592120466</c:v>
                </c:pt>
                <c:pt idx="30">
                  <c:v>1495.5436592120466</c:v>
                </c:pt>
                <c:pt idx="31">
                  <c:v>1495.5436592120466</c:v>
                </c:pt>
                <c:pt idx="32">
                  <c:v>1495.5436592120466</c:v>
                </c:pt>
                <c:pt idx="33">
                  <c:v>1495.5436592120466</c:v>
                </c:pt>
                <c:pt idx="34">
                  <c:v>1495.5436592120466</c:v>
                </c:pt>
                <c:pt idx="35">
                  <c:v>1495.5436592120466</c:v>
                </c:pt>
                <c:pt idx="36">
                  <c:v>1495.5436592120466</c:v>
                </c:pt>
                <c:pt idx="37">
                  <c:v>1495.5436592120466</c:v>
                </c:pt>
                <c:pt idx="38">
                  <c:v>1495.5436592120466</c:v>
                </c:pt>
                <c:pt idx="39">
                  <c:v>1495.5436592120466</c:v>
                </c:pt>
                <c:pt idx="40">
                  <c:v>1495.5436592120466</c:v>
                </c:pt>
                <c:pt idx="41">
                  <c:v>1495.5436592120466</c:v>
                </c:pt>
                <c:pt idx="42">
                  <c:v>1495.5436592120466</c:v>
                </c:pt>
                <c:pt idx="43">
                  <c:v>1495.5436592120466</c:v>
                </c:pt>
                <c:pt idx="44">
                  <c:v>1495.5436592120466</c:v>
                </c:pt>
                <c:pt idx="45">
                  <c:v>1495.5436592120466</c:v>
                </c:pt>
                <c:pt idx="46">
                  <c:v>1495.5436592120466</c:v>
                </c:pt>
                <c:pt idx="47">
                  <c:v>1495.5436592120466</c:v>
                </c:pt>
                <c:pt idx="48">
                  <c:v>1495.5436592120466</c:v>
                </c:pt>
                <c:pt idx="49">
                  <c:v>1495.5436592120466</c:v>
                </c:pt>
                <c:pt idx="50">
                  <c:v>1495.5436592120466</c:v>
                </c:pt>
                <c:pt idx="51">
                  <c:v>1495.5436592120466</c:v>
                </c:pt>
                <c:pt idx="52">
                  <c:v>1495.5436592120466</c:v>
                </c:pt>
                <c:pt idx="53">
                  <c:v>1495.5436592120466</c:v>
                </c:pt>
                <c:pt idx="54">
                  <c:v>1495.5436592120466</c:v>
                </c:pt>
                <c:pt idx="55">
                  <c:v>1495.5436592120466</c:v>
                </c:pt>
                <c:pt idx="56">
                  <c:v>1495.5436592120466</c:v>
                </c:pt>
                <c:pt idx="57">
                  <c:v>1495.5436592120466</c:v>
                </c:pt>
                <c:pt idx="58">
                  <c:v>1495.5436592120466</c:v>
                </c:pt>
                <c:pt idx="59">
                  <c:v>1495.5436592120466</c:v>
                </c:pt>
                <c:pt idx="60">
                  <c:v>1495.5436592120466</c:v>
                </c:pt>
                <c:pt idx="61">
                  <c:v>1495.5436592120466</c:v>
                </c:pt>
                <c:pt idx="62">
                  <c:v>1495.5436592120466</c:v>
                </c:pt>
                <c:pt idx="63">
                  <c:v>1495.5436592120466</c:v>
                </c:pt>
                <c:pt idx="64">
                  <c:v>1495.5436592120466</c:v>
                </c:pt>
                <c:pt idx="65">
                  <c:v>1495.5436592120466</c:v>
                </c:pt>
                <c:pt idx="66">
                  <c:v>1495.5436592120466</c:v>
                </c:pt>
                <c:pt idx="67">
                  <c:v>1495.5436592120466</c:v>
                </c:pt>
                <c:pt idx="68">
                  <c:v>1495.5436592120466</c:v>
                </c:pt>
                <c:pt idx="69">
                  <c:v>1495.5436592120466</c:v>
                </c:pt>
                <c:pt idx="70">
                  <c:v>1495.5436592120466</c:v>
                </c:pt>
                <c:pt idx="71">
                  <c:v>1495.5436592120466</c:v>
                </c:pt>
                <c:pt idx="72">
                  <c:v>1495.5436592120466</c:v>
                </c:pt>
                <c:pt idx="73">
                  <c:v>1495.5436592120466</c:v>
                </c:pt>
                <c:pt idx="74">
                  <c:v>1495.5436592120466</c:v>
                </c:pt>
                <c:pt idx="75">
                  <c:v>1495.5436592120466</c:v>
                </c:pt>
                <c:pt idx="76">
                  <c:v>1495.5436592120466</c:v>
                </c:pt>
                <c:pt idx="77">
                  <c:v>1495.5436592120466</c:v>
                </c:pt>
                <c:pt idx="78">
                  <c:v>1495.5436592120466</c:v>
                </c:pt>
                <c:pt idx="79">
                  <c:v>1495.5436592120466</c:v>
                </c:pt>
                <c:pt idx="80">
                  <c:v>1495.5436592120466</c:v>
                </c:pt>
                <c:pt idx="81">
                  <c:v>1495.5436592120466</c:v>
                </c:pt>
                <c:pt idx="82">
                  <c:v>1495.5436592120466</c:v>
                </c:pt>
                <c:pt idx="83">
                  <c:v>1495.5436592120466</c:v>
                </c:pt>
                <c:pt idx="84">
                  <c:v>1495.5436592120466</c:v>
                </c:pt>
                <c:pt idx="85">
                  <c:v>1495.5436592120466</c:v>
                </c:pt>
                <c:pt idx="86">
                  <c:v>1495.5436592120466</c:v>
                </c:pt>
                <c:pt idx="87">
                  <c:v>1495.5436592120466</c:v>
                </c:pt>
                <c:pt idx="88">
                  <c:v>1495.5436592120466</c:v>
                </c:pt>
                <c:pt idx="89">
                  <c:v>1495.5436592120466</c:v>
                </c:pt>
                <c:pt idx="90">
                  <c:v>1495.5436592120466</c:v>
                </c:pt>
                <c:pt idx="91">
                  <c:v>1495.5436592120466</c:v>
                </c:pt>
                <c:pt idx="92">
                  <c:v>1495.5436592120466</c:v>
                </c:pt>
                <c:pt idx="93">
                  <c:v>1495.5436592120466</c:v>
                </c:pt>
                <c:pt idx="94">
                  <c:v>1495.5436592120466</c:v>
                </c:pt>
                <c:pt idx="95">
                  <c:v>1495.5436592120466</c:v>
                </c:pt>
                <c:pt idx="96">
                  <c:v>1495.5436592120466</c:v>
                </c:pt>
                <c:pt idx="97">
                  <c:v>1495.5436592120466</c:v>
                </c:pt>
                <c:pt idx="98">
                  <c:v>1495.5436592120466</c:v>
                </c:pt>
                <c:pt idx="99">
                  <c:v>1495.5436592120466</c:v>
                </c:pt>
                <c:pt idx="100">
                  <c:v>1495.5436592120466</c:v>
                </c:pt>
                <c:pt idx="101">
                  <c:v>1495.5436592120466</c:v>
                </c:pt>
                <c:pt idx="102">
                  <c:v>1495.5436592120466</c:v>
                </c:pt>
                <c:pt idx="103">
                  <c:v>1495.5436592120466</c:v>
                </c:pt>
                <c:pt idx="104">
                  <c:v>1495.5436592120466</c:v>
                </c:pt>
                <c:pt idx="105">
                  <c:v>1495.5436592120466</c:v>
                </c:pt>
                <c:pt idx="106">
                  <c:v>1495.5436592120466</c:v>
                </c:pt>
                <c:pt idx="107">
                  <c:v>1495.5436592120466</c:v>
                </c:pt>
                <c:pt idx="108">
                  <c:v>1495.5436592120466</c:v>
                </c:pt>
                <c:pt idx="109">
                  <c:v>1495.5436592120466</c:v>
                </c:pt>
                <c:pt idx="110">
                  <c:v>1495.5436592120466</c:v>
                </c:pt>
                <c:pt idx="111">
                  <c:v>1495.5436592120466</c:v>
                </c:pt>
                <c:pt idx="112">
                  <c:v>1495.5436592120466</c:v>
                </c:pt>
                <c:pt idx="113">
                  <c:v>1495.5436592120466</c:v>
                </c:pt>
                <c:pt idx="114">
                  <c:v>1495.5436592120466</c:v>
                </c:pt>
                <c:pt idx="115">
                  <c:v>1495.5436592120466</c:v>
                </c:pt>
                <c:pt idx="116">
                  <c:v>1495.5436592120466</c:v>
                </c:pt>
                <c:pt idx="117">
                  <c:v>1495.5436592120466</c:v>
                </c:pt>
                <c:pt idx="118">
                  <c:v>1495.5436592120466</c:v>
                </c:pt>
                <c:pt idx="119">
                  <c:v>1495.5436592120466</c:v>
                </c:pt>
                <c:pt idx="120">
                  <c:v>1495.5436592120466</c:v>
                </c:pt>
                <c:pt idx="121">
                  <c:v>1495.5436592120466</c:v>
                </c:pt>
                <c:pt idx="122">
                  <c:v>1495.5436592120466</c:v>
                </c:pt>
                <c:pt idx="123">
                  <c:v>1495.5436592120466</c:v>
                </c:pt>
                <c:pt idx="124">
                  <c:v>1495.5436592120466</c:v>
                </c:pt>
                <c:pt idx="125">
                  <c:v>1495.5436592120466</c:v>
                </c:pt>
                <c:pt idx="126">
                  <c:v>1495.5436592120466</c:v>
                </c:pt>
                <c:pt idx="127">
                  <c:v>1495.5436592120466</c:v>
                </c:pt>
                <c:pt idx="128">
                  <c:v>1495.5436592120466</c:v>
                </c:pt>
                <c:pt idx="129">
                  <c:v>1495.5436592120466</c:v>
                </c:pt>
                <c:pt idx="130">
                  <c:v>1495.5436592120466</c:v>
                </c:pt>
                <c:pt idx="131">
                  <c:v>1495.5436592120466</c:v>
                </c:pt>
                <c:pt idx="132">
                  <c:v>1495.5436592120466</c:v>
                </c:pt>
                <c:pt idx="133">
                  <c:v>1495.5436592120466</c:v>
                </c:pt>
                <c:pt idx="134">
                  <c:v>1495.5436592120466</c:v>
                </c:pt>
                <c:pt idx="135">
                  <c:v>1495.5436592120466</c:v>
                </c:pt>
                <c:pt idx="136">
                  <c:v>1495.5436592120466</c:v>
                </c:pt>
                <c:pt idx="137">
                  <c:v>1495.5436592120466</c:v>
                </c:pt>
                <c:pt idx="138">
                  <c:v>1495.5436592120466</c:v>
                </c:pt>
                <c:pt idx="139">
                  <c:v>1495.5436592120466</c:v>
                </c:pt>
                <c:pt idx="140">
                  <c:v>1495.5436592120466</c:v>
                </c:pt>
                <c:pt idx="141">
                  <c:v>1495.5436592120466</c:v>
                </c:pt>
                <c:pt idx="142">
                  <c:v>1495.5436592120466</c:v>
                </c:pt>
                <c:pt idx="143">
                  <c:v>1495.5436592120466</c:v>
                </c:pt>
                <c:pt idx="144">
                  <c:v>1495.5436592120466</c:v>
                </c:pt>
                <c:pt idx="145">
                  <c:v>1495.5436592120466</c:v>
                </c:pt>
                <c:pt idx="146">
                  <c:v>1495.5436592120466</c:v>
                </c:pt>
                <c:pt idx="147">
                  <c:v>1495.5436592120466</c:v>
                </c:pt>
                <c:pt idx="148">
                  <c:v>1495.5436592120466</c:v>
                </c:pt>
                <c:pt idx="149">
                  <c:v>1495.5436592120466</c:v>
                </c:pt>
                <c:pt idx="150">
                  <c:v>1495.5436592120466</c:v>
                </c:pt>
                <c:pt idx="151">
                  <c:v>1495.5436592120466</c:v>
                </c:pt>
                <c:pt idx="152">
                  <c:v>1495.5436592120466</c:v>
                </c:pt>
                <c:pt idx="153">
                  <c:v>1495.5436592120466</c:v>
                </c:pt>
                <c:pt idx="154">
                  <c:v>1495.5436592120466</c:v>
                </c:pt>
                <c:pt idx="155">
                  <c:v>1495.5436592120466</c:v>
                </c:pt>
                <c:pt idx="156">
                  <c:v>1495.5436592120466</c:v>
                </c:pt>
                <c:pt idx="157">
                  <c:v>1495.5436592120466</c:v>
                </c:pt>
                <c:pt idx="158">
                  <c:v>1495.5436592120466</c:v>
                </c:pt>
                <c:pt idx="159">
                  <c:v>1495.5436592120466</c:v>
                </c:pt>
                <c:pt idx="160">
                  <c:v>1495.5436592120466</c:v>
                </c:pt>
                <c:pt idx="161">
                  <c:v>1495.5436592120466</c:v>
                </c:pt>
                <c:pt idx="162">
                  <c:v>1495.5436592120466</c:v>
                </c:pt>
                <c:pt idx="163">
                  <c:v>1495.5436592120466</c:v>
                </c:pt>
                <c:pt idx="164">
                  <c:v>1495.5436592120466</c:v>
                </c:pt>
                <c:pt idx="165">
                  <c:v>1495.5436592120466</c:v>
                </c:pt>
                <c:pt idx="166">
                  <c:v>1495.5436592120466</c:v>
                </c:pt>
                <c:pt idx="167">
                  <c:v>1495.5436592120466</c:v>
                </c:pt>
                <c:pt idx="168">
                  <c:v>1495.5436592120466</c:v>
                </c:pt>
                <c:pt idx="169">
                  <c:v>1495.5436592120466</c:v>
                </c:pt>
                <c:pt idx="170">
                  <c:v>1495.5436592120466</c:v>
                </c:pt>
                <c:pt idx="171">
                  <c:v>1495.5436592120466</c:v>
                </c:pt>
                <c:pt idx="172">
                  <c:v>1495.5436592120466</c:v>
                </c:pt>
                <c:pt idx="173">
                  <c:v>1495.5436592120466</c:v>
                </c:pt>
                <c:pt idx="174">
                  <c:v>1495.5436592120466</c:v>
                </c:pt>
                <c:pt idx="175">
                  <c:v>1495.5436592120466</c:v>
                </c:pt>
                <c:pt idx="176">
                  <c:v>1495.5436592120466</c:v>
                </c:pt>
                <c:pt idx="177">
                  <c:v>1495.5436592120466</c:v>
                </c:pt>
                <c:pt idx="178">
                  <c:v>1495.5436592120466</c:v>
                </c:pt>
                <c:pt idx="179">
                  <c:v>1495.5436592120466</c:v>
                </c:pt>
                <c:pt idx="180">
                  <c:v>1495.5436592120466</c:v>
                </c:pt>
                <c:pt idx="181">
                  <c:v>1495.5436592120466</c:v>
                </c:pt>
                <c:pt idx="182">
                  <c:v>1495.5436592120466</c:v>
                </c:pt>
                <c:pt idx="183">
                  <c:v>1495.5436592120466</c:v>
                </c:pt>
                <c:pt idx="184">
                  <c:v>1495.5436592120466</c:v>
                </c:pt>
                <c:pt idx="185">
                  <c:v>1495.5436592120466</c:v>
                </c:pt>
                <c:pt idx="186">
                  <c:v>1495.5436592120466</c:v>
                </c:pt>
                <c:pt idx="187">
                  <c:v>1495.5436592120466</c:v>
                </c:pt>
                <c:pt idx="188">
                  <c:v>1495.5436592120466</c:v>
                </c:pt>
                <c:pt idx="189">
                  <c:v>1495.5436592120466</c:v>
                </c:pt>
                <c:pt idx="190">
                  <c:v>1495.5436592120466</c:v>
                </c:pt>
                <c:pt idx="191">
                  <c:v>1495.5436592120466</c:v>
                </c:pt>
                <c:pt idx="192">
                  <c:v>1495.5436592120466</c:v>
                </c:pt>
                <c:pt idx="193">
                  <c:v>1495.5436592120466</c:v>
                </c:pt>
                <c:pt idx="194">
                  <c:v>1495.5436592120466</c:v>
                </c:pt>
                <c:pt idx="195">
                  <c:v>1495.5436592120466</c:v>
                </c:pt>
                <c:pt idx="196">
                  <c:v>1495.5436592120466</c:v>
                </c:pt>
                <c:pt idx="197">
                  <c:v>1495.5436592120466</c:v>
                </c:pt>
                <c:pt idx="198">
                  <c:v>1495.5436592120466</c:v>
                </c:pt>
                <c:pt idx="199">
                  <c:v>1495.5436592120466</c:v>
                </c:pt>
                <c:pt idx="200">
                  <c:v>1495.5436592120466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E0-44DF-9772-E06FA4DCD84F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2025'!$AO$305:$AO$505</c:f>
              <c:numCache>
                <c:formatCode>#,##0</c:formatCode>
                <c:ptCount val="201"/>
                <c:pt idx="0">
                  <c:v>4390.6288532675708</c:v>
                </c:pt>
                <c:pt idx="1">
                  <c:v>4387.382947264663</c:v>
                </c:pt>
                <c:pt idx="2">
                  <c:v>4384.1418369859639</c:v>
                </c:pt>
                <c:pt idx="3">
                  <c:v>4380.9055118110236</c:v>
                </c:pt>
                <c:pt idx="4">
                  <c:v>4377.6739611507255</c:v>
                </c:pt>
                <c:pt idx="5">
                  <c:v>4374.4471744471748</c:v>
                </c:pt>
                <c:pt idx="6">
                  <c:v>4371.2251411735824</c:v>
                </c:pt>
                <c:pt idx="7">
                  <c:v>4367.650666448606</c:v>
                </c:pt>
                <c:pt idx="8">
                  <c:v>4364.438633763687</c:v>
                </c:pt>
                <c:pt idx="9">
                  <c:v>4361.2313219563976</c:v>
                </c:pt>
                <c:pt idx="10">
                  <c:v>4358.0287206266321</c:v>
                </c:pt>
                <c:pt idx="11">
                  <c:v>4354.8308194048104</c:v>
                </c:pt>
                <c:pt idx="12">
                  <c:v>4351.6376079517686</c:v>
                </c:pt>
                <c:pt idx="13">
                  <c:v>4348.4490759586424</c:v>
                </c:pt>
                <c:pt idx="14">
                  <c:v>4345.2652131467621</c:v>
                </c:pt>
                <c:pt idx="15">
                  <c:v>4342.0860092675393</c:v>
                </c:pt>
                <c:pt idx="16">
                  <c:v>4338.9114541023564</c:v>
                </c:pt>
                <c:pt idx="17">
                  <c:v>4335.7415374624561</c:v>
                </c:pt>
                <c:pt idx="18">
                  <c:v>4332.5762491888381</c:v>
                </c:pt>
                <c:pt idx="19">
                  <c:v>4329.4155791521434</c:v>
                </c:pt>
                <c:pt idx="20">
                  <c:v>4326.2595172525516</c:v>
                </c:pt>
                <c:pt idx="21">
                  <c:v>4323.1080534196681</c:v>
                </c:pt>
                <c:pt idx="22">
                  <c:v>4319.9611776124229</c:v>
                </c:pt>
                <c:pt idx="23">
                  <c:v>4316.8188798189603</c:v>
                </c:pt>
                <c:pt idx="24">
                  <c:v>4313.6811500565336</c:v>
                </c:pt>
                <c:pt idx="25">
                  <c:v>4310.547978371399</c:v>
                </c:pt>
                <c:pt idx="26">
                  <c:v>4307.4193548387093</c:v>
                </c:pt>
                <c:pt idx="27">
                  <c:v>4304.2952695624144</c:v>
                </c:pt>
                <c:pt idx="28">
                  <c:v>4301.175712675149</c:v>
                </c:pt>
                <c:pt idx="29">
                  <c:v>4298.060674338135</c:v>
                </c:pt>
                <c:pt idx="30">
                  <c:v>4294.9501447410739</c:v>
                </c:pt>
                <c:pt idx="31">
                  <c:v>4292.1890067502409</c:v>
                </c:pt>
                <c:pt idx="32">
                  <c:v>4289.0869669959047</c:v>
                </c:pt>
                <c:pt idx="33">
                  <c:v>4285.9894077997105</c:v>
                </c:pt>
                <c:pt idx="34">
                  <c:v>4282.8963194611497</c:v>
                </c:pt>
                <c:pt idx="35">
                  <c:v>4279.8076923076924</c:v>
                </c:pt>
                <c:pt idx="36">
                  <c:v>4276.7235166946912</c:v>
                </c:pt>
                <c:pt idx="37">
                  <c:v>4273.643783005281</c:v>
                </c:pt>
                <c:pt idx="38">
                  <c:v>4270.5684816502762</c:v>
                </c:pt>
                <c:pt idx="39">
                  <c:v>4267.4976030680727</c:v>
                </c:pt>
                <c:pt idx="40">
                  <c:v>4264.4311377245513</c:v>
                </c:pt>
                <c:pt idx="41">
                  <c:v>4261.7090880076603</c:v>
                </c:pt>
                <c:pt idx="42">
                  <c:v>4258.650932865572</c:v>
                </c:pt>
                <c:pt idx="43">
                  <c:v>4255.5971635726237</c:v>
                </c:pt>
                <c:pt idx="44">
                  <c:v>4252.5477707006376</c:v>
                </c:pt>
                <c:pt idx="45">
                  <c:v>4249.502744848437</c:v>
                </c:pt>
                <c:pt idx="46">
                  <c:v>4246.4620766417556</c:v>
                </c:pt>
                <c:pt idx="47">
                  <c:v>4243.7629111711422</c:v>
                </c:pt>
                <c:pt idx="48">
                  <c:v>4240.7304485907107</c:v>
                </c:pt>
                <c:pt idx="49">
                  <c:v>4237.702316724849</c:v>
                </c:pt>
                <c:pt idx="50">
                  <c:v>4234.6785063030211</c:v>
                </c:pt>
                <c:pt idx="51">
                  <c:v>4231.6590080811284</c:v>
                </c:pt>
                <c:pt idx="52">
                  <c:v>4228.9786223277906</c:v>
                </c:pt>
                <c:pt idx="53">
                  <c:v>4225.9672442440069</c:v>
                </c:pt>
                <c:pt idx="54">
                  <c:v>4222.9601518026566</c:v>
                </c:pt>
                <c:pt idx="55">
                  <c:v>4219.9573358615789</c:v>
                </c:pt>
                <c:pt idx="56">
                  <c:v>4216.9587873045948</c:v>
                </c:pt>
                <c:pt idx="57">
                  <c:v>4214.2969859554996</c:v>
                </c:pt>
                <c:pt idx="58">
                  <c:v>4211.3064732318853</c:v>
                </c:pt>
                <c:pt idx="59">
                  <c:v>4208.3202017018593</c:v>
                </c:pt>
                <c:pt idx="60">
                  <c:v>4205.3381623494215</c:v>
                </c:pt>
                <c:pt idx="61">
                  <c:v>4202.6910063734358</c:v>
                </c:pt>
                <c:pt idx="62">
                  <c:v>4199.7169366252556</c:v>
                </c:pt>
                <c:pt idx="63">
                  <c:v>4196.7470731515677</c:v>
                </c:pt>
                <c:pt idx="64">
                  <c:v>4194.1107184923439</c:v>
                </c:pt>
                <c:pt idx="65">
                  <c:v>4191.1487758945386</c:v>
                </c:pt>
                <c:pt idx="66">
                  <c:v>4188.1910138790872</c:v>
                </c:pt>
                <c:pt idx="67">
                  <c:v>4185.2374236013166</c:v>
                </c:pt>
                <c:pt idx="68">
                  <c:v>4182.6155050900543</c:v>
                </c:pt>
                <c:pt idx="69">
                  <c:v>4179.6697707175836</c:v>
                </c:pt>
                <c:pt idx="70">
                  <c:v>4176.7281826712542</c:v>
                </c:pt>
                <c:pt idx="71">
                  <c:v>4174.1169115348548</c:v>
                </c:pt>
                <c:pt idx="72">
                  <c:v>4171.1831315892223</c:v>
                </c:pt>
                <c:pt idx="73">
                  <c:v>4168.2534727641651</c:v>
                </c:pt>
                <c:pt idx="74">
                  <c:v>4165.6527842770238</c:v>
                </c:pt>
                <c:pt idx="75">
                  <c:v>4162.7308861351412</c:v>
                </c:pt>
                <c:pt idx="76">
                  <c:v>4159.8130841121492</c:v>
                </c:pt>
                <c:pt idx="77">
                  <c:v>4157.2229140722293</c:v>
                </c:pt>
                <c:pt idx="78">
                  <c:v>4154.3128256980635</c:v>
                </c:pt>
                <c:pt idx="79">
                  <c:v>4151.7294986397201</c:v>
                </c:pt>
                <c:pt idx="80">
                  <c:v>4148.8270933664744</c:v>
                </c:pt>
                <c:pt idx="81">
                  <c:v>4145.9287433051304</c:v>
                </c:pt>
                <c:pt idx="82">
                  <c:v>4143.3558296485926</c:v>
                </c:pt>
                <c:pt idx="83">
                  <c:v>4140.4651162790697</c:v>
                </c:pt>
                <c:pt idx="84">
                  <c:v>4137.5784336509414</c:v>
                </c:pt>
                <c:pt idx="85">
                  <c:v>4135.0158705581798</c:v>
                </c:pt>
                <c:pt idx="86">
                  <c:v>4132.1367785857965</c:v>
                </c:pt>
                <c:pt idx="87">
                  <c:v>4129.5809494355963</c:v>
                </c:pt>
                <c:pt idx="88">
                  <c:v>4126.7094182183419</c:v>
                </c:pt>
                <c:pt idx="89">
                  <c:v>4124.1602965022012</c:v>
                </c:pt>
                <c:pt idx="90">
                  <c:v>4121.2962962962965</c:v>
                </c:pt>
                <c:pt idx="91">
                  <c:v>4118.7538556446634</c:v>
                </c:pt>
                <c:pt idx="92">
                  <c:v>4115.8973568621404</c:v>
                </c:pt>
                <c:pt idx="93">
                  <c:v>4113.0448174957646</c:v>
                </c:pt>
                <c:pt idx="94">
                  <c:v>4110.5125442511926</c:v>
                </c:pt>
                <c:pt idx="95">
                  <c:v>4107.6674613550722</c:v>
                </c:pt>
                <c:pt idx="96">
                  <c:v>4105.141803089693</c:v>
                </c:pt>
                <c:pt idx="97">
                  <c:v>4102.3041474654383</c:v>
                </c:pt>
                <c:pt idx="98">
                  <c:v>4099.7850782929072</c:v>
                </c:pt>
                <c:pt idx="99">
                  <c:v>4096.954820894377</c:v>
                </c:pt>
                <c:pt idx="100">
                  <c:v>4094.4423150632429</c:v>
                </c:pt>
                <c:pt idx="101">
                  <c:v>4091.6194269955572</c:v>
                </c:pt>
                <c:pt idx="102">
                  <c:v>4089.1134588883783</c:v>
                </c:pt>
                <c:pt idx="103">
                  <c:v>4086.2979114069312</c:v>
                </c:pt>
                <c:pt idx="104">
                  <c:v>4083.7984555394146</c:v>
                </c:pt>
                <c:pt idx="105">
                  <c:v>4081.3020554748987</c:v>
                </c:pt>
                <c:pt idx="106">
                  <c:v>4078.4972510690286</c:v>
                </c:pt>
                <c:pt idx="107">
                  <c:v>4076.0073260073264</c:v>
                </c:pt>
                <c:pt idx="108">
                  <c:v>4073.2097918096547</c:v>
                </c:pt>
                <c:pt idx="109">
                  <c:v>4070.7263165917229</c:v>
                </c:pt>
                <c:pt idx="110">
                  <c:v>4067.9360243716674</c:v>
                </c:pt>
                <c:pt idx="111">
                  <c:v>4065.4589739686407</c:v>
                </c:pt>
                <c:pt idx="112">
                  <c:v>4062.6758956415911</c:v>
                </c:pt>
                <c:pt idx="113">
                  <c:v>4060.2052451539334</c:v>
                </c:pt>
                <c:pt idx="114">
                  <c:v>4057.737597812049</c:v>
                </c:pt>
                <c:pt idx="115">
                  <c:v>4054.9650774369875</c:v>
                </c:pt>
                <c:pt idx="116">
                  <c:v>4052.5037936267067</c:v>
                </c:pt>
                <c:pt idx="117">
                  <c:v>4049.7384183789527</c:v>
                </c:pt>
                <c:pt idx="118">
                  <c:v>4047.2834735167085</c:v>
                </c:pt>
                <c:pt idx="119">
                  <c:v>4044.8315032184773</c:v>
                </c:pt>
                <c:pt idx="120">
                  <c:v>4042.0765854396855</c:v>
                </c:pt>
                <c:pt idx="121">
                  <c:v>4039.630918166692</c:v>
                </c:pt>
                <c:pt idx="122">
                  <c:v>4037.1882086167798</c:v>
                </c:pt>
                <c:pt idx="123">
                  <c:v>4034.4436891003857</c:v>
                </c:pt>
                <c:pt idx="124">
                  <c:v>4032.0072469238316</c:v>
                </c:pt>
                <c:pt idx="125">
                  <c:v>4029.5737457563182</c:v>
                </c:pt>
                <c:pt idx="126">
                  <c:v>4026.8395657418582</c:v>
                </c:pt>
                <c:pt idx="127">
                  <c:v>4024.4122965641955</c:v>
                </c:pt>
                <c:pt idx="128">
                  <c:v>4021.9879518072285</c:v>
                </c:pt>
                <c:pt idx="129">
                  <c:v>4019.2640529761461</c:v>
                </c:pt>
                <c:pt idx="130">
                  <c:v>4016.8459050913739</c:v>
                </c:pt>
                <c:pt idx="131">
                  <c:v>4014.430665163472</c:v>
                </c:pt>
                <c:pt idx="132">
                  <c:v>4011.716989634971</c:v>
                </c:pt>
                <c:pt idx="133">
                  <c:v>4009.3079117249663</c:v>
                </c:pt>
                <c:pt idx="134">
                  <c:v>4006.9017254313576</c:v>
                </c:pt>
                <c:pt idx="135">
                  <c:v>4004.4984255510572</c:v>
                </c:pt>
                <c:pt idx="136">
                  <c:v>4001.7981568891887</c:v>
                </c:pt>
                <c:pt idx="137">
                  <c:v>3999.400973418195</c:v>
                </c:pt>
                <c:pt idx="138">
                  <c:v>3997.0066601810972</c:v>
                </c:pt>
                <c:pt idx="139">
                  <c:v>3994.6152120260263</c:v>
                </c:pt>
                <c:pt idx="140">
                  <c:v>3991.9282511210758</c:v>
                </c:pt>
                <c:pt idx="141">
                  <c:v>3989.5428742157155</c:v>
                </c:pt>
                <c:pt idx="142">
                  <c:v>3987.1603463720512</c:v>
                </c:pt>
                <c:pt idx="143">
                  <c:v>3984.7806624888094</c:v>
                </c:pt>
                <c:pt idx="144">
                  <c:v>3982.106911205547</c:v>
                </c:pt>
                <c:pt idx="145">
                  <c:v>3979.7332538558971</c:v>
                </c:pt>
                <c:pt idx="146">
                  <c:v>3977.3624246034701</c:v>
                </c:pt>
                <c:pt idx="147">
                  <c:v>3974.9944183969633</c:v>
                </c:pt>
                <c:pt idx="148">
                  <c:v>3972.6292301970998</c:v>
                </c:pt>
                <c:pt idx="149">
                  <c:v>3969.9717556117143</c:v>
                </c:pt>
                <c:pt idx="150">
                  <c:v>3967.6125389986628</c:v>
                </c:pt>
                <c:pt idx="151">
                  <c:v>3965.256124721604</c:v>
                </c:pt>
                <c:pt idx="152">
                  <c:v>3962.9025077904735</c:v>
                </c:pt>
                <c:pt idx="153">
                  <c:v>3960.55168322705</c:v>
                </c:pt>
                <c:pt idx="154">
                  <c:v>3958.2036460649178</c:v>
                </c:pt>
                <c:pt idx="155">
                  <c:v>3955.8583913494294</c:v>
                </c:pt>
                <c:pt idx="156">
                  <c:v>3953.2232995337131</c:v>
                </c:pt>
                <c:pt idx="157">
                  <c:v>3950.8839411199056</c:v>
                </c:pt>
                <c:pt idx="158">
                  <c:v>3948.5473497449543</c:v>
                </c:pt>
                <c:pt idx="159">
                  <c:v>3946.2135205024015</c:v>
                </c:pt>
                <c:pt idx="160">
                  <c:v>3943.8824484973784</c:v>
                </c:pt>
                <c:pt idx="161">
                  <c:v>3941.5541288465797</c:v>
                </c:pt>
                <c:pt idx="162">
                  <c:v>3939.2285566782211</c:v>
                </c:pt>
                <c:pt idx="163">
                  <c:v>3936.9057271320116</c:v>
                </c:pt>
                <c:pt idx="164">
                  <c:v>3934.2958161461406</c:v>
                </c:pt>
                <c:pt idx="165">
                  <c:v>3931.9787985865723</c:v>
                </c:pt>
                <c:pt idx="166">
                  <c:v>3929.6645085344326</c:v>
                </c:pt>
                <c:pt idx="167">
                  <c:v>3927.3529411764707</c:v>
                </c:pt>
                <c:pt idx="168">
                  <c:v>3925.044091710758</c:v>
                </c:pt>
                <c:pt idx="169">
                  <c:v>3922.7379553466512</c:v>
                </c:pt>
                <c:pt idx="170">
                  <c:v>3920.4345273047561</c:v>
                </c:pt>
                <c:pt idx="171">
                  <c:v>3918.1338028169016</c:v>
                </c:pt>
                <c:pt idx="172">
                  <c:v>3915.8357771260994</c:v>
                </c:pt>
                <c:pt idx="173">
                  <c:v>3913.5404454865184</c:v>
                </c:pt>
                <c:pt idx="174">
                  <c:v>3911.2478031634446</c:v>
                </c:pt>
                <c:pt idx="175">
                  <c:v>3908.9578454332554</c:v>
                </c:pt>
                <c:pt idx="176">
                  <c:v>3906.6705675833823</c:v>
                </c:pt>
                <c:pt idx="177">
                  <c:v>3904.3859649122805</c:v>
                </c:pt>
                <c:pt idx="178">
                  <c:v>3902.1040327293981</c:v>
                </c:pt>
                <c:pt idx="179">
                  <c:v>3899.8247663551401</c:v>
                </c:pt>
                <c:pt idx="180">
                  <c:v>3897.5481611208406</c:v>
                </c:pt>
                <c:pt idx="181">
                  <c:v>3895.2742123687281</c:v>
                </c:pt>
                <c:pt idx="182">
                  <c:v>3893.0029154518952</c:v>
                </c:pt>
                <c:pt idx="183">
                  <c:v>3890.7342657342656</c:v>
                </c:pt>
                <c:pt idx="184">
                  <c:v>3888.4682585905643</c:v>
                </c:pt>
                <c:pt idx="185">
                  <c:v>3886.2048894062864</c:v>
                </c:pt>
                <c:pt idx="186">
                  <c:v>3883.9441535776609</c:v>
                </c:pt>
                <c:pt idx="187">
                  <c:v>3881.6860465116279</c:v>
                </c:pt>
                <c:pt idx="188">
                  <c:v>3879.4305636257986</c:v>
                </c:pt>
                <c:pt idx="189">
                  <c:v>3877.1777003484322</c:v>
                </c:pt>
                <c:pt idx="190">
                  <c:v>3874.9274521183979</c:v>
                </c:pt>
                <c:pt idx="191">
                  <c:v>3872.6798143851511</c:v>
                </c:pt>
                <c:pt idx="192">
                  <c:v>3870.7152692224072</c:v>
                </c:pt>
                <c:pt idx="193">
                  <c:v>3868.4725139422035</c:v>
                </c:pt>
                <c:pt idx="194">
                  <c:v>3866.2323561346361</c:v>
                </c:pt>
                <c:pt idx="195">
                  <c:v>3863.9947912898797</c:v>
                </c:pt>
                <c:pt idx="196">
                  <c:v>3861.7598149085388</c:v>
                </c:pt>
                <c:pt idx="197">
                  <c:v>3859.527422501626</c:v>
                </c:pt>
                <c:pt idx="198">
                  <c:v>3857.2976095905251</c:v>
                </c:pt>
                <c:pt idx="199">
                  <c:v>3855.0703717069646</c:v>
                </c:pt>
                <c:pt idx="200">
                  <c:v>3852.8457043929889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E0-44DF-9772-E06FA4DCD84F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2025'!$AP$305:$AP$505</c:f>
              <c:numCache>
                <c:formatCode>#,##0</c:formatCode>
                <c:ptCount val="201"/>
                <c:pt idx="0">
                  <c:v>5745.8886183268924</c:v>
                </c:pt>
                <c:pt idx="1">
                  <c:v>5745.8886183268924</c:v>
                </c:pt>
                <c:pt idx="2">
                  <c:v>5745.8886183268924</c:v>
                </c:pt>
                <c:pt idx="3">
                  <c:v>5745.8886183268924</c:v>
                </c:pt>
                <c:pt idx="4">
                  <c:v>5745.8886183268924</c:v>
                </c:pt>
                <c:pt idx="5">
                  <c:v>5745.8886183268924</c:v>
                </c:pt>
                <c:pt idx="6">
                  <c:v>5745.8886183268924</c:v>
                </c:pt>
                <c:pt idx="7">
                  <c:v>5745.8886183268924</c:v>
                </c:pt>
                <c:pt idx="8">
                  <c:v>5745.8886183268924</c:v>
                </c:pt>
                <c:pt idx="9">
                  <c:v>5745.8886183268924</c:v>
                </c:pt>
                <c:pt idx="10">
                  <c:v>5745.8886183268924</c:v>
                </c:pt>
                <c:pt idx="11">
                  <c:v>5745.8886183268924</c:v>
                </c:pt>
                <c:pt idx="12">
                  <c:v>5745.8886183268924</c:v>
                </c:pt>
                <c:pt idx="13">
                  <c:v>5745.8886183268924</c:v>
                </c:pt>
                <c:pt idx="14">
                  <c:v>5745.8886183268924</c:v>
                </c:pt>
                <c:pt idx="15">
                  <c:v>5745.8886183268924</c:v>
                </c:pt>
                <c:pt idx="16">
                  <c:v>5745.8886183268924</c:v>
                </c:pt>
                <c:pt idx="17">
                  <c:v>5745.8886183268924</c:v>
                </c:pt>
                <c:pt idx="18">
                  <c:v>5745.8886183268924</c:v>
                </c:pt>
                <c:pt idx="19">
                  <c:v>5745.8886183268924</c:v>
                </c:pt>
                <c:pt idx="20">
                  <c:v>5745.8886183268924</c:v>
                </c:pt>
                <c:pt idx="21">
                  <c:v>5745.8886183268924</c:v>
                </c:pt>
                <c:pt idx="22">
                  <c:v>5745.8886183268924</c:v>
                </c:pt>
                <c:pt idx="23">
                  <c:v>5745.8886183268924</c:v>
                </c:pt>
                <c:pt idx="24">
                  <c:v>5745.8886183268924</c:v>
                </c:pt>
                <c:pt idx="25">
                  <c:v>5745.8886183268924</c:v>
                </c:pt>
                <c:pt idx="26">
                  <c:v>5745.8886183268924</c:v>
                </c:pt>
                <c:pt idx="27">
                  <c:v>5745.8886183268924</c:v>
                </c:pt>
                <c:pt idx="28">
                  <c:v>5745.8886183268924</c:v>
                </c:pt>
                <c:pt idx="29">
                  <c:v>5745.8886183268924</c:v>
                </c:pt>
                <c:pt idx="30">
                  <c:v>5745.8886183268924</c:v>
                </c:pt>
                <c:pt idx="31">
                  <c:v>5745.8886183268924</c:v>
                </c:pt>
                <c:pt idx="32">
                  <c:v>5745.8886183268924</c:v>
                </c:pt>
                <c:pt idx="33">
                  <c:v>5745.8886183268924</c:v>
                </c:pt>
                <c:pt idx="34">
                  <c:v>5745.8886183268924</c:v>
                </c:pt>
                <c:pt idx="35">
                  <c:v>5745.8886183268924</c:v>
                </c:pt>
                <c:pt idx="36">
                  <c:v>5745.8886183268924</c:v>
                </c:pt>
                <c:pt idx="37">
                  <c:v>5745.8886183268924</c:v>
                </c:pt>
                <c:pt idx="38">
                  <c:v>5745.8886183268924</c:v>
                </c:pt>
                <c:pt idx="39">
                  <c:v>5745.8886183268924</c:v>
                </c:pt>
                <c:pt idx="40">
                  <c:v>5745.8886183268924</c:v>
                </c:pt>
                <c:pt idx="41">
                  <c:v>5745.8886183268924</c:v>
                </c:pt>
                <c:pt idx="42">
                  <c:v>5745.8886183268924</c:v>
                </c:pt>
                <c:pt idx="43">
                  <c:v>5745.8886183268924</c:v>
                </c:pt>
                <c:pt idx="44">
                  <c:v>5745.8886183268924</c:v>
                </c:pt>
                <c:pt idx="45">
                  <c:v>5745.8886183268924</c:v>
                </c:pt>
                <c:pt idx="46">
                  <c:v>5745.8886183268924</c:v>
                </c:pt>
                <c:pt idx="47">
                  <c:v>5745.8886183268924</c:v>
                </c:pt>
                <c:pt idx="48">
                  <c:v>5745.8886183268924</c:v>
                </c:pt>
                <c:pt idx="49">
                  <c:v>5745.8886183268924</c:v>
                </c:pt>
                <c:pt idx="50">
                  <c:v>5745.8886183268924</c:v>
                </c:pt>
                <c:pt idx="51">
                  <c:v>5745.8886183268924</c:v>
                </c:pt>
                <c:pt idx="52">
                  <c:v>5745.8886183268924</c:v>
                </c:pt>
                <c:pt idx="53">
                  <c:v>5745.8886183268924</c:v>
                </c:pt>
                <c:pt idx="54">
                  <c:v>5745.8886183268924</c:v>
                </c:pt>
                <c:pt idx="55">
                  <c:v>5745.8886183268924</c:v>
                </c:pt>
                <c:pt idx="56">
                  <c:v>5745.8886183268924</c:v>
                </c:pt>
                <c:pt idx="57">
                  <c:v>5745.8886183268924</c:v>
                </c:pt>
                <c:pt idx="58">
                  <c:v>5745.8886183268924</c:v>
                </c:pt>
                <c:pt idx="59">
                  <c:v>5745.8886183268924</c:v>
                </c:pt>
                <c:pt idx="60">
                  <c:v>5745.8886183268924</c:v>
                </c:pt>
                <c:pt idx="61">
                  <c:v>5745.8886183268924</c:v>
                </c:pt>
                <c:pt idx="62">
                  <c:v>5745.8886183268924</c:v>
                </c:pt>
                <c:pt idx="63">
                  <c:v>5745.8886183268924</c:v>
                </c:pt>
                <c:pt idx="64">
                  <c:v>5745.8886183268924</c:v>
                </c:pt>
                <c:pt idx="65">
                  <c:v>5745.8886183268924</c:v>
                </c:pt>
                <c:pt idx="66">
                  <c:v>5745.8886183268924</c:v>
                </c:pt>
                <c:pt idx="67">
                  <c:v>5745.8886183268924</c:v>
                </c:pt>
                <c:pt idx="68">
                  <c:v>5745.8886183268924</c:v>
                </c:pt>
                <c:pt idx="69">
                  <c:v>5745.8886183268924</c:v>
                </c:pt>
                <c:pt idx="70">
                  <c:v>5745.8886183268924</c:v>
                </c:pt>
                <c:pt idx="71">
                  <c:v>5745.8886183268924</c:v>
                </c:pt>
                <c:pt idx="72">
                  <c:v>5745.8886183268924</c:v>
                </c:pt>
                <c:pt idx="73">
                  <c:v>5745.8886183268924</c:v>
                </c:pt>
                <c:pt idx="74">
                  <c:v>5745.8886183268924</c:v>
                </c:pt>
                <c:pt idx="75">
                  <c:v>5745.8886183268924</c:v>
                </c:pt>
                <c:pt idx="76">
                  <c:v>5745.8886183268924</c:v>
                </c:pt>
                <c:pt idx="77">
                  <c:v>5745.8886183268924</c:v>
                </c:pt>
                <c:pt idx="78">
                  <c:v>5745.8886183268924</c:v>
                </c:pt>
                <c:pt idx="79">
                  <c:v>5745.8886183268924</c:v>
                </c:pt>
                <c:pt idx="80">
                  <c:v>5745.8886183268924</c:v>
                </c:pt>
                <c:pt idx="81">
                  <c:v>5745.8886183268924</c:v>
                </c:pt>
                <c:pt idx="82">
                  <c:v>5745.8886183268924</c:v>
                </c:pt>
                <c:pt idx="83">
                  <c:v>5745.8886183268924</c:v>
                </c:pt>
                <c:pt idx="84">
                  <c:v>5745.8886183268924</c:v>
                </c:pt>
                <c:pt idx="85">
                  <c:v>5745.8886183268924</c:v>
                </c:pt>
                <c:pt idx="86">
                  <c:v>5745.8886183268924</c:v>
                </c:pt>
                <c:pt idx="87">
                  <c:v>5745.8886183268924</c:v>
                </c:pt>
                <c:pt idx="88">
                  <c:v>5745.8886183268924</c:v>
                </c:pt>
                <c:pt idx="89">
                  <c:v>5745.8886183268924</c:v>
                </c:pt>
                <c:pt idx="90">
                  <c:v>5745.8886183268924</c:v>
                </c:pt>
                <c:pt idx="91">
                  <c:v>5745.8886183268924</c:v>
                </c:pt>
                <c:pt idx="92">
                  <c:v>5745.8886183268924</c:v>
                </c:pt>
                <c:pt idx="93">
                  <c:v>5745.8886183268924</c:v>
                </c:pt>
                <c:pt idx="94">
                  <c:v>5745.8886183268924</c:v>
                </c:pt>
                <c:pt idx="95">
                  <c:v>5745.8886183268924</c:v>
                </c:pt>
                <c:pt idx="96">
                  <c:v>5745.8886183268924</c:v>
                </c:pt>
                <c:pt idx="97">
                  <c:v>5745.8886183268924</c:v>
                </c:pt>
                <c:pt idx="98">
                  <c:v>5745.8886183268924</c:v>
                </c:pt>
                <c:pt idx="99">
                  <c:v>5745.8886183268924</c:v>
                </c:pt>
                <c:pt idx="100">
                  <c:v>5745.8886183268924</c:v>
                </c:pt>
                <c:pt idx="101">
                  <c:v>5745.8886183268924</c:v>
                </c:pt>
                <c:pt idx="102">
                  <c:v>5745.8886183268924</c:v>
                </c:pt>
                <c:pt idx="103">
                  <c:v>5745.8886183268924</c:v>
                </c:pt>
                <c:pt idx="104">
                  <c:v>5745.8886183268924</c:v>
                </c:pt>
                <c:pt idx="105">
                  <c:v>5745.8886183268924</c:v>
                </c:pt>
                <c:pt idx="106">
                  <c:v>5745.8886183268924</c:v>
                </c:pt>
                <c:pt idx="107">
                  <c:v>5745.8886183268924</c:v>
                </c:pt>
                <c:pt idx="108">
                  <c:v>5745.8886183268924</c:v>
                </c:pt>
                <c:pt idx="109">
                  <c:v>5745.8886183268924</c:v>
                </c:pt>
                <c:pt idx="110">
                  <c:v>5745.8886183268924</c:v>
                </c:pt>
                <c:pt idx="111">
                  <c:v>5745.8886183268924</c:v>
                </c:pt>
                <c:pt idx="112">
                  <c:v>5745.8886183268924</c:v>
                </c:pt>
                <c:pt idx="113">
                  <c:v>5745.8886183268924</c:v>
                </c:pt>
                <c:pt idx="114">
                  <c:v>5745.8886183268924</c:v>
                </c:pt>
                <c:pt idx="115">
                  <c:v>5745.8886183268924</c:v>
                </c:pt>
                <c:pt idx="116">
                  <c:v>5745.8886183268924</c:v>
                </c:pt>
                <c:pt idx="117">
                  <c:v>5745.8886183268924</c:v>
                </c:pt>
                <c:pt idx="118">
                  <c:v>5745.8886183268924</c:v>
                </c:pt>
                <c:pt idx="119">
                  <c:v>5745.8886183268924</c:v>
                </c:pt>
                <c:pt idx="120">
                  <c:v>5745.8886183268924</c:v>
                </c:pt>
                <c:pt idx="121">
                  <c:v>5745.8886183268924</c:v>
                </c:pt>
                <c:pt idx="122">
                  <c:v>5745.8886183268924</c:v>
                </c:pt>
                <c:pt idx="123">
                  <c:v>5745.8886183268924</c:v>
                </c:pt>
                <c:pt idx="124">
                  <c:v>5745.8886183268924</c:v>
                </c:pt>
                <c:pt idx="125">
                  <c:v>5745.8886183268924</c:v>
                </c:pt>
                <c:pt idx="126">
                  <c:v>5745.8886183268924</c:v>
                </c:pt>
                <c:pt idx="127">
                  <c:v>5745.8886183268924</c:v>
                </c:pt>
                <c:pt idx="128">
                  <c:v>5745.8886183268924</c:v>
                </c:pt>
                <c:pt idx="129">
                  <c:v>5745.8886183268924</c:v>
                </c:pt>
                <c:pt idx="130">
                  <c:v>5745.8886183268924</c:v>
                </c:pt>
                <c:pt idx="131">
                  <c:v>5745.8886183268924</c:v>
                </c:pt>
                <c:pt idx="132">
                  <c:v>5745.8886183268924</c:v>
                </c:pt>
                <c:pt idx="133">
                  <c:v>5745.8886183268924</c:v>
                </c:pt>
                <c:pt idx="134">
                  <c:v>5745.8886183268924</c:v>
                </c:pt>
                <c:pt idx="135">
                  <c:v>5745.8886183268924</c:v>
                </c:pt>
                <c:pt idx="136">
                  <c:v>5745.8886183268924</c:v>
                </c:pt>
                <c:pt idx="137">
                  <c:v>5745.8886183268924</c:v>
                </c:pt>
                <c:pt idx="138">
                  <c:v>5745.8886183268924</c:v>
                </c:pt>
                <c:pt idx="139">
                  <c:v>5745.8886183268924</c:v>
                </c:pt>
                <c:pt idx="140">
                  <c:v>5745.8886183268924</c:v>
                </c:pt>
                <c:pt idx="141">
                  <c:v>5745.8886183268924</c:v>
                </c:pt>
                <c:pt idx="142">
                  <c:v>5745.8886183268924</c:v>
                </c:pt>
                <c:pt idx="143">
                  <c:v>5745.8886183268924</c:v>
                </c:pt>
                <c:pt idx="144">
                  <c:v>5745.8886183268924</c:v>
                </c:pt>
                <c:pt idx="145">
                  <c:v>5745.8886183268924</c:v>
                </c:pt>
                <c:pt idx="146">
                  <c:v>5745.8886183268924</c:v>
                </c:pt>
                <c:pt idx="147">
                  <c:v>5745.8886183268924</c:v>
                </c:pt>
                <c:pt idx="148">
                  <c:v>5745.8886183268924</c:v>
                </c:pt>
                <c:pt idx="149">
                  <c:v>5745.8886183268924</c:v>
                </c:pt>
                <c:pt idx="150">
                  <c:v>5745.8886183268924</c:v>
                </c:pt>
                <c:pt idx="151">
                  <c:v>5745.8886183268924</c:v>
                </c:pt>
                <c:pt idx="152">
                  <c:v>5745.8886183268924</c:v>
                </c:pt>
                <c:pt idx="153">
                  <c:v>5745.8886183268924</c:v>
                </c:pt>
                <c:pt idx="154">
                  <c:v>5745.8886183268924</c:v>
                </c:pt>
                <c:pt idx="155">
                  <c:v>5745.8886183268924</c:v>
                </c:pt>
                <c:pt idx="156">
                  <c:v>5745.8886183268924</c:v>
                </c:pt>
                <c:pt idx="157">
                  <c:v>5745.8886183268924</c:v>
                </c:pt>
                <c:pt idx="158">
                  <c:v>5745.8886183268924</c:v>
                </c:pt>
                <c:pt idx="159">
                  <c:v>5745.8886183268924</c:v>
                </c:pt>
                <c:pt idx="160">
                  <c:v>5745.8886183268924</c:v>
                </c:pt>
                <c:pt idx="161">
                  <c:v>5745.8886183268924</c:v>
                </c:pt>
                <c:pt idx="162">
                  <c:v>5745.8886183268924</c:v>
                </c:pt>
                <c:pt idx="163">
                  <c:v>5745.8886183268924</c:v>
                </c:pt>
                <c:pt idx="164">
                  <c:v>5745.8886183268924</c:v>
                </c:pt>
                <c:pt idx="165">
                  <c:v>5745.8886183268924</c:v>
                </c:pt>
                <c:pt idx="166">
                  <c:v>5745.8886183268924</c:v>
                </c:pt>
                <c:pt idx="167">
                  <c:v>5745.8886183268924</c:v>
                </c:pt>
                <c:pt idx="168">
                  <c:v>5745.8886183268924</c:v>
                </c:pt>
                <c:pt idx="169">
                  <c:v>5745.8886183268924</c:v>
                </c:pt>
                <c:pt idx="170">
                  <c:v>5745.8886183268924</c:v>
                </c:pt>
                <c:pt idx="171">
                  <c:v>5745.8886183268924</c:v>
                </c:pt>
                <c:pt idx="172">
                  <c:v>5745.8886183268924</c:v>
                </c:pt>
                <c:pt idx="173">
                  <c:v>5745.8886183268924</c:v>
                </c:pt>
                <c:pt idx="174">
                  <c:v>5745.8886183268924</c:v>
                </c:pt>
                <c:pt idx="175">
                  <c:v>5745.8886183268924</c:v>
                </c:pt>
                <c:pt idx="176">
                  <c:v>5745.8886183268924</c:v>
                </c:pt>
                <c:pt idx="177">
                  <c:v>5745.8886183268924</c:v>
                </c:pt>
                <c:pt idx="178">
                  <c:v>5745.8886183268924</c:v>
                </c:pt>
                <c:pt idx="179">
                  <c:v>5745.8886183268924</c:v>
                </c:pt>
                <c:pt idx="180">
                  <c:v>5745.8886183268924</c:v>
                </c:pt>
                <c:pt idx="181">
                  <c:v>5745.8886183268924</c:v>
                </c:pt>
                <c:pt idx="182">
                  <c:v>5745.8886183268924</c:v>
                </c:pt>
                <c:pt idx="183">
                  <c:v>5745.8886183268924</c:v>
                </c:pt>
                <c:pt idx="184">
                  <c:v>5745.8886183268924</c:v>
                </c:pt>
                <c:pt idx="185">
                  <c:v>5745.8886183268924</c:v>
                </c:pt>
                <c:pt idx="186">
                  <c:v>5745.8886183268924</c:v>
                </c:pt>
                <c:pt idx="187">
                  <c:v>5745.8886183268924</c:v>
                </c:pt>
                <c:pt idx="188">
                  <c:v>5745.8886183268924</c:v>
                </c:pt>
                <c:pt idx="189">
                  <c:v>5745.8886183268924</c:v>
                </c:pt>
                <c:pt idx="190">
                  <c:v>5745.8886183268924</c:v>
                </c:pt>
                <c:pt idx="191">
                  <c:v>5745.8886183268924</c:v>
                </c:pt>
                <c:pt idx="192">
                  <c:v>5745.8886183268924</c:v>
                </c:pt>
                <c:pt idx="193">
                  <c:v>5745.8886183268924</c:v>
                </c:pt>
                <c:pt idx="194">
                  <c:v>5745.8886183268924</c:v>
                </c:pt>
                <c:pt idx="195">
                  <c:v>5745.8886183268924</c:v>
                </c:pt>
                <c:pt idx="196">
                  <c:v>5745.8886183268924</c:v>
                </c:pt>
                <c:pt idx="197">
                  <c:v>5745.8886183268924</c:v>
                </c:pt>
                <c:pt idx="198">
                  <c:v>5745.8886183268924</c:v>
                </c:pt>
                <c:pt idx="199">
                  <c:v>5745.8886183268924</c:v>
                </c:pt>
                <c:pt idx="200">
                  <c:v>5745.8886183268924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0-44DF-9772-E06FA4DCD84F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2025'!$AQ$305:$AQ$505</c:f>
              <c:numCache>
                <c:formatCode>#,##0</c:formatCode>
                <c:ptCount val="201"/>
                <c:pt idx="0">
                  <c:v>3448.6394824404529</c:v>
                </c:pt>
                <c:pt idx="1">
                  <c:v>3448.6394824404529</c:v>
                </c:pt>
                <c:pt idx="2">
                  <c:v>3448.6394824404529</c:v>
                </c:pt>
                <c:pt idx="3">
                  <c:v>3448.6394824404529</c:v>
                </c:pt>
                <c:pt idx="4">
                  <c:v>3448.6394824404529</c:v>
                </c:pt>
                <c:pt idx="5">
                  <c:v>3448.6394824404529</c:v>
                </c:pt>
                <c:pt idx="6">
                  <c:v>3448.6394824404529</c:v>
                </c:pt>
                <c:pt idx="7">
                  <c:v>3448.6394824404529</c:v>
                </c:pt>
                <c:pt idx="8">
                  <c:v>3448.6394824404529</c:v>
                </c:pt>
                <c:pt idx="9">
                  <c:v>3448.6394824404529</c:v>
                </c:pt>
                <c:pt idx="10">
                  <c:v>3448.6394824404529</c:v>
                </c:pt>
                <c:pt idx="11">
                  <c:v>3448.6394824404529</c:v>
                </c:pt>
                <c:pt idx="12">
                  <c:v>3448.6394824404529</c:v>
                </c:pt>
                <c:pt idx="13">
                  <c:v>3448.6394824404529</c:v>
                </c:pt>
                <c:pt idx="14">
                  <c:v>3448.6394824404529</c:v>
                </c:pt>
                <c:pt idx="15">
                  <c:v>3448.6394824404529</c:v>
                </c:pt>
                <c:pt idx="16">
                  <c:v>3448.6394824404529</c:v>
                </c:pt>
                <c:pt idx="17">
                  <c:v>3448.6394824404529</c:v>
                </c:pt>
                <c:pt idx="18">
                  <c:v>3448.6394824404529</c:v>
                </c:pt>
                <c:pt idx="19">
                  <c:v>3448.6394824404529</c:v>
                </c:pt>
                <c:pt idx="20">
                  <c:v>3448.6394824404529</c:v>
                </c:pt>
                <c:pt idx="21">
                  <c:v>3448.6394824404529</c:v>
                </c:pt>
                <c:pt idx="22">
                  <c:v>3448.6394824404529</c:v>
                </c:pt>
                <c:pt idx="23">
                  <c:v>3448.6394824404529</c:v>
                </c:pt>
                <c:pt idx="24">
                  <c:v>3448.6394824404529</c:v>
                </c:pt>
                <c:pt idx="25">
                  <c:v>3448.6394824404529</c:v>
                </c:pt>
                <c:pt idx="26">
                  <c:v>3448.6394824404529</c:v>
                </c:pt>
                <c:pt idx="27">
                  <c:v>3448.6394824404529</c:v>
                </c:pt>
                <c:pt idx="28">
                  <c:v>3448.6394824404529</c:v>
                </c:pt>
                <c:pt idx="29">
                  <c:v>3448.6394824404529</c:v>
                </c:pt>
                <c:pt idx="30">
                  <c:v>3448.6394824404529</c:v>
                </c:pt>
                <c:pt idx="31">
                  <c:v>3448.6394824404529</c:v>
                </c:pt>
                <c:pt idx="32">
                  <c:v>3448.6394824404529</c:v>
                </c:pt>
                <c:pt idx="33">
                  <c:v>3448.6394824404529</c:v>
                </c:pt>
                <c:pt idx="34">
                  <c:v>3448.6394824404529</c:v>
                </c:pt>
                <c:pt idx="35">
                  <c:v>3448.6394824404529</c:v>
                </c:pt>
                <c:pt idx="36">
                  <c:v>3448.6394824404529</c:v>
                </c:pt>
                <c:pt idx="37">
                  <c:v>3448.6394824404529</c:v>
                </c:pt>
                <c:pt idx="38">
                  <c:v>3448.6394824404529</c:v>
                </c:pt>
                <c:pt idx="39">
                  <c:v>3448.6394824404529</c:v>
                </c:pt>
                <c:pt idx="40">
                  <c:v>3448.6394824404529</c:v>
                </c:pt>
                <c:pt idx="41">
                  <c:v>3448.6394824404529</c:v>
                </c:pt>
                <c:pt idx="42">
                  <c:v>3448.6394824404529</c:v>
                </c:pt>
                <c:pt idx="43">
                  <c:v>3448.6394824404529</c:v>
                </c:pt>
                <c:pt idx="44">
                  <c:v>3448.6394824404529</c:v>
                </c:pt>
                <c:pt idx="45">
                  <c:v>3448.6394824404529</c:v>
                </c:pt>
                <c:pt idx="46">
                  <c:v>3448.6394824404529</c:v>
                </c:pt>
                <c:pt idx="47">
                  <c:v>3448.6394824404529</c:v>
                </c:pt>
                <c:pt idx="48">
                  <c:v>3448.6394824404529</c:v>
                </c:pt>
                <c:pt idx="49">
                  <c:v>3448.6394824404529</c:v>
                </c:pt>
                <c:pt idx="50">
                  <c:v>3448.6394824404529</c:v>
                </c:pt>
                <c:pt idx="51">
                  <c:v>3448.6394824404529</c:v>
                </c:pt>
                <c:pt idx="52">
                  <c:v>3448.6394824404529</c:v>
                </c:pt>
                <c:pt idx="53">
                  <c:v>3448.6394824404529</c:v>
                </c:pt>
                <c:pt idx="54">
                  <c:v>3448.6394824404529</c:v>
                </c:pt>
                <c:pt idx="55">
                  <c:v>3448.6394824404529</c:v>
                </c:pt>
                <c:pt idx="56">
                  <c:v>3448.6394824404529</c:v>
                </c:pt>
                <c:pt idx="57">
                  <c:v>3448.6394824404529</c:v>
                </c:pt>
                <c:pt idx="58">
                  <c:v>3448.6394824404529</c:v>
                </c:pt>
                <c:pt idx="59">
                  <c:v>3448.6394824404529</c:v>
                </c:pt>
                <c:pt idx="60">
                  <c:v>3448.6394824404529</c:v>
                </c:pt>
                <c:pt idx="61">
                  <c:v>3448.6394824404529</c:v>
                </c:pt>
                <c:pt idx="62">
                  <c:v>3448.6394824404529</c:v>
                </c:pt>
                <c:pt idx="63">
                  <c:v>3448.6394824404529</c:v>
                </c:pt>
                <c:pt idx="64">
                  <c:v>3448.6394824404529</c:v>
                </c:pt>
                <c:pt idx="65">
                  <c:v>3448.6394824404529</c:v>
                </c:pt>
                <c:pt idx="66">
                  <c:v>3448.6394824404529</c:v>
                </c:pt>
                <c:pt idx="67">
                  <c:v>3448.6394824404529</c:v>
                </c:pt>
                <c:pt idx="68">
                  <c:v>3448.6394824404529</c:v>
                </c:pt>
                <c:pt idx="69">
                  <c:v>3448.6394824404529</c:v>
                </c:pt>
                <c:pt idx="70">
                  <c:v>3448.6394824404529</c:v>
                </c:pt>
                <c:pt idx="71">
                  <c:v>3448.6394824404529</c:v>
                </c:pt>
                <c:pt idx="72">
                  <c:v>3448.6394824404529</c:v>
                </c:pt>
                <c:pt idx="73">
                  <c:v>3448.6394824404529</c:v>
                </c:pt>
                <c:pt idx="74">
                  <c:v>3448.6394824404529</c:v>
                </c:pt>
                <c:pt idx="75">
                  <c:v>3448.6394824404529</c:v>
                </c:pt>
                <c:pt idx="76">
                  <c:v>3448.6394824404529</c:v>
                </c:pt>
                <c:pt idx="77">
                  <c:v>3448.6394824404529</c:v>
                </c:pt>
                <c:pt idx="78">
                  <c:v>3448.6394824404529</c:v>
                </c:pt>
                <c:pt idx="79">
                  <c:v>3448.6394824404529</c:v>
                </c:pt>
                <c:pt idx="80">
                  <c:v>3448.6394824404529</c:v>
                </c:pt>
                <c:pt idx="81">
                  <c:v>3448.6394824404529</c:v>
                </c:pt>
                <c:pt idx="82">
                  <c:v>3448.6394824404529</c:v>
                </c:pt>
                <c:pt idx="83">
                  <c:v>3448.6394824404529</c:v>
                </c:pt>
                <c:pt idx="84">
                  <c:v>3448.6394824404529</c:v>
                </c:pt>
                <c:pt idx="85">
                  <c:v>3448.6394824404529</c:v>
                </c:pt>
                <c:pt idx="86">
                  <c:v>3448.6394824404529</c:v>
                </c:pt>
                <c:pt idx="87">
                  <c:v>3448.6394824404529</c:v>
                </c:pt>
                <c:pt idx="88">
                  <c:v>3448.6394824404529</c:v>
                </c:pt>
                <c:pt idx="89">
                  <c:v>3448.6394824404529</c:v>
                </c:pt>
                <c:pt idx="90">
                  <c:v>3448.6394824404529</c:v>
                </c:pt>
                <c:pt idx="91">
                  <c:v>3448.6394824404529</c:v>
                </c:pt>
                <c:pt idx="92">
                  <c:v>3448.6394824404529</c:v>
                </c:pt>
                <c:pt idx="93">
                  <c:v>3448.6394824404529</c:v>
                </c:pt>
                <c:pt idx="94">
                  <c:v>3448.6394824404529</c:v>
                </c:pt>
                <c:pt idx="95">
                  <c:v>3448.6394824404529</c:v>
                </c:pt>
                <c:pt idx="96">
                  <c:v>3448.6394824404529</c:v>
                </c:pt>
                <c:pt idx="97">
                  <c:v>3448.6394824404529</c:v>
                </c:pt>
                <c:pt idx="98">
                  <c:v>3448.6394824404529</c:v>
                </c:pt>
                <c:pt idx="99">
                  <c:v>3448.6394824404529</c:v>
                </c:pt>
                <c:pt idx="100">
                  <c:v>3448.6394824404529</c:v>
                </c:pt>
                <c:pt idx="101">
                  <c:v>3448.6394824404529</c:v>
                </c:pt>
                <c:pt idx="102">
                  <c:v>3448.6394824404529</c:v>
                </c:pt>
                <c:pt idx="103">
                  <c:v>3448.6394824404529</c:v>
                </c:pt>
                <c:pt idx="104">
                  <c:v>3448.6394824404529</c:v>
                </c:pt>
                <c:pt idx="105">
                  <c:v>3448.6394824404529</c:v>
                </c:pt>
                <c:pt idx="106">
                  <c:v>3448.6394824404529</c:v>
                </c:pt>
                <c:pt idx="107">
                  <c:v>3448.6394824404529</c:v>
                </c:pt>
                <c:pt idx="108">
                  <c:v>3448.6394824404529</c:v>
                </c:pt>
                <c:pt idx="109">
                  <c:v>3448.6394824404529</c:v>
                </c:pt>
                <c:pt idx="110">
                  <c:v>3448.6394824404529</c:v>
                </c:pt>
                <c:pt idx="111">
                  <c:v>3448.6394824404529</c:v>
                </c:pt>
                <c:pt idx="112">
                  <c:v>3448.6394824404529</c:v>
                </c:pt>
                <c:pt idx="113">
                  <c:v>3448.6394824404529</c:v>
                </c:pt>
                <c:pt idx="114">
                  <c:v>3448.6394824404529</c:v>
                </c:pt>
                <c:pt idx="115">
                  <c:v>3448.6394824404529</c:v>
                </c:pt>
                <c:pt idx="116">
                  <c:v>3448.6394824404529</c:v>
                </c:pt>
                <c:pt idx="117">
                  <c:v>3448.6394824404529</c:v>
                </c:pt>
                <c:pt idx="118">
                  <c:v>3448.6394824404529</c:v>
                </c:pt>
                <c:pt idx="119">
                  <c:v>3448.6394824404529</c:v>
                </c:pt>
                <c:pt idx="120">
                  <c:v>3448.6394824404529</c:v>
                </c:pt>
                <c:pt idx="121">
                  <c:v>3448.6394824404529</c:v>
                </c:pt>
                <c:pt idx="122">
                  <c:v>3448.6394824404529</c:v>
                </c:pt>
                <c:pt idx="123">
                  <c:v>3448.6394824404529</c:v>
                </c:pt>
                <c:pt idx="124">
                  <c:v>3448.6394824404529</c:v>
                </c:pt>
                <c:pt idx="125">
                  <c:v>3448.6394824404529</c:v>
                </c:pt>
                <c:pt idx="126">
                  <c:v>3448.6394824404529</c:v>
                </c:pt>
                <c:pt idx="127">
                  <c:v>3448.6394824404529</c:v>
                </c:pt>
                <c:pt idx="128">
                  <c:v>3448.6394824404529</c:v>
                </c:pt>
                <c:pt idx="129">
                  <c:v>3448.6394824404529</c:v>
                </c:pt>
                <c:pt idx="130">
                  <c:v>3448.6394824404529</c:v>
                </c:pt>
                <c:pt idx="131">
                  <c:v>3448.6394824404529</c:v>
                </c:pt>
                <c:pt idx="132">
                  <c:v>3448.6394824404529</c:v>
                </c:pt>
                <c:pt idx="133">
                  <c:v>3448.6394824404529</c:v>
                </c:pt>
                <c:pt idx="134">
                  <c:v>3448.6394824404529</c:v>
                </c:pt>
                <c:pt idx="135">
                  <c:v>3448.6394824404529</c:v>
                </c:pt>
                <c:pt idx="136">
                  <c:v>3448.6394824404529</c:v>
                </c:pt>
                <c:pt idx="137">
                  <c:v>3448.6394824404529</c:v>
                </c:pt>
                <c:pt idx="138">
                  <c:v>3448.6394824404529</c:v>
                </c:pt>
                <c:pt idx="139">
                  <c:v>3448.6394824404529</c:v>
                </c:pt>
                <c:pt idx="140">
                  <c:v>3448.6394824404529</c:v>
                </c:pt>
                <c:pt idx="141">
                  <c:v>3448.6394824404529</c:v>
                </c:pt>
                <c:pt idx="142">
                  <c:v>3448.6394824404529</c:v>
                </c:pt>
                <c:pt idx="143">
                  <c:v>3448.6394824404529</c:v>
                </c:pt>
                <c:pt idx="144">
                  <c:v>3448.6394824404529</c:v>
                </c:pt>
                <c:pt idx="145">
                  <c:v>3448.6394824404529</c:v>
                </c:pt>
                <c:pt idx="146">
                  <c:v>3448.6394824404529</c:v>
                </c:pt>
                <c:pt idx="147">
                  <c:v>3448.6394824404529</c:v>
                </c:pt>
                <c:pt idx="148">
                  <c:v>3448.6394824404529</c:v>
                </c:pt>
                <c:pt idx="149">
                  <c:v>3448.6394824404529</c:v>
                </c:pt>
                <c:pt idx="150">
                  <c:v>3448.6394824404529</c:v>
                </c:pt>
                <c:pt idx="151">
                  <c:v>3448.6394824404529</c:v>
                </c:pt>
                <c:pt idx="152">
                  <c:v>3448.6394824404529</c:v>
                </c:pt>
                <c:pt idx="153">
                  <c:v>3448.6394824404529</c:v>
                </c:pt>
                <c:pt idx="154">
                  <c:v>3448.6394824404529</c:v>
                </c:pt>
                <c:pt idx="155">
                  <c:v>3448.6394824404529</c:v>
                </c:pt>
                <c:pt idx="156">
                  <c:v>3448.6394824404529</c:v>
                </c:pt>
                <c:pt idx="157">
                  <c:v>3448.6394824404529</c:v>
                </c:pt>
                <c:pt idx="158">
                  <c:v>3448.6394824404529</c:v>
                </c:pt>
                <c:pt idx="159">
                  <c:v>3448.6394824404529</c:v>
                </c:pt>
                <c:pt idx="160">
                  <c:v>3448.6394824404529</c:v>
                </c:pt>
                <c:pt idx="161">
                  <c:v>3448.6394824404529</c:v>
                </c:pt>
                <c:pt idx="162">
                  <c:v>3448.6394824404529</c:v>
                </c:pt>
                <c:pt idx="163">
                  <c:v>3448.6394824404529</c:v>
                </c:pt>
                <c:pt idx="164">
                  <c:v>3448.6394824404529</c:v>
                </c:pt>
                <c:pt idx="165">
                  <c:v>3448.6394824404529</c:v>
                </c:pt>
                <c:pt idx="166">
                  <c:v>3448.6394824404529</c:v>
                </c:pt>
                <c:pt idx="167">
                  <c:v>3448.6394824404529</c:v>
                </c:pt>
                <c:pt idx="168">
                  <c:v>3448.6394824404529</c:v>
                </c:pt>
                <c:pt idx="169">
                  <c:v>3448.6394824404529</c:v>
                </c:pt>
                <c:pt idx="170">
                  <c:v>3448.6394824404529</c:v>
                </c:pt>
                <c:pt idx="171">
                  <c:v>3448.6394824404529</c:v>
                </c:pt>
                <c:pt idx="172">
                  <c:v>3448.6394824404529</c:v>
                </c:pt>
                <c:pt idx="173">
                  <c:v>3448.6394824404529</c:v>
                </c:pt>
                <c:pt idx="174">
                  <c:v>3448.6394824404529</c:v>
                </c:pt>
                <c:pt idx="175">
                  <c:v>3448.6394824404529</c:v>
                </c:pt>
                <c:pt idx="176">
                  <c:v>3448.6394824404529</c:v>
                </c:pt>
                <c:pt idx="177">
                  <c:v>3448.6394824404529</c:v>
                </c:pt>
                <c:pt idx="178">
                  <c:v>3448.6394824404529</c:v>
                </c:pt>
                <c:pt idx="179">
                  <c:v>3448.6394824404529</c:v>
                </c:pt>
                <c:pt idx="180">
                  <c:v>3448.6394824404529</c:v>
                </c:pt>
                <c:pt idx="181">
                  <c:v>3448.6394824404529</c:v>
                </c:pt>
                <c:pt idx="182">
                  <c:v>3448.6394824404529</c:v>
                </c:pt>
                <c:pt idx="183">
                  <c:v>3448.6394824404529</c:v>
                </c:pt>
                <c:pt idx="184">
                  <c:v>3448.6394824404529</c:v>
                </c:pt>
                <c:pt idx="185">
                  <c:v>3448.6394824404529</c:v>
                </c:pt>
                <c:pt idx="186">
                  <c:v>3448.6394824404529</c:v>
                </c:pt>
                <c:pt idx="187">
                  <c:v>3448.6394824404529</c:v>
                </c:pt>
                <c:pt idx="188">
                  <c:v>3448.6394824404529</c:v>
                </c:pt>
                <c:pt idx="189">
                  <c:v>3448.6394824404529</c:v>
                </c:pt>
                <c:pt idx="190">
                  <c:v>3448.6394824404529</c:v>
                </c:pt>
                <c:pt idx="191">
                  <c:v>3448.6394824404529</c:v>
                </c:pt>
                <c:pt idx="192">
                  <c:v>3448.6394824404529</c:v>
                </c:pt>
                <c:pt idx="193">
                  <c:v>3448.6394824404529</c:v>
                </c:pt>
                <c:pt idx="194">
                  <c:v>3448.6394824404529</c:v>
                </c:pt>
                <c:pt idx="195">
                  <c:v>3448.6394824404529</c:v>
                </c:pt>
                <c:pt idx="196">
                  <c:v>3448.6394824404529</c:v>
                </c:pt>
                <c:pt idx="197">
                  <c:v>3448.6394824404529</c:v>
                </c:pt>
                <c:pt idx="198">
                  <c:v>3448.6394824404529</c:v>
                </c:pt>
                <c:pt idx="199">
                  <c:v>3448.6394824404529</c:v>
                </c:pt>
                <c:pt idx="200">
                  <c:v>3448.6394824404529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E0-44DF-9772-E06FA4DCD84F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2025'!$AR$305:$AR$505</c:f>
              <c:numCache>
                <c:formatCode>#,##0</c:formatCode>
                <c:ptCount val="201"/>
                <c:pt idx="0">
                  <c:v>3380.3661914735494</c:v>
                </c:pt>
                <c:pt idx="1">
                  <c:v>3380.3661914735494</c:v>
                </c:pt>
                <c:pt idx="2">
                  <c:v>3380.3661914735494</c:v>
                </c:pt>
                <c:pt idx="3">
                  <c:v>3380.3661914735494</c:v>
                </c:pt>
                <c:pt idx="4">
                  <c:v>3380.3661914735494</c:v>
                </c:pt>
                <c:pt idx="5">
                  <c:v>3380.3661914735494</c:v>
                </c:pt>
                <c:pt idx="6">
                  <c:v>3380.3661914735494</c:v>
                </c:pt>
                <c:pt idx="7">
                  <c:v>3380.3661914735494</c:v>
                </c:pt>
                <c:pt idx="8">
                  <c:v>3380.3661914735494</c:v>
                </c:pt>
                <c:pt idx="9">
                  <c:v>3380.3661914735494</c:v>
                </c:pt>
                <c:pt idx="10">
                  <c:v>3380.3661914735494</c:v>
                </c:pt>
                <c:pt idx="11">
                  <c:v>3380.3661914735494</c:v>
                </c:pt>
                <c:pt idx="12">
                  <c:v>3380.3661914735494</c:v>
                </c:pt>
                <c:pt idx="13">
                  <c:v>3380.3661914735494</c:v>
                </c:pt>
                <c:pt idx="14">
                  <c:v>3380.3661914735494</c:v>
                </c:pt>
                <c:pt idx="15">
                  <c:v>3380.3661914735494</c:v>
                </c:pt>
                <c:pt idx="16">
                  <c:v>3380.3661914735494</c:v>
                </c:pt>
                <c:pt idx="17">
                  <c:v>3380.3661914735494</c:v>
                </c:pt>
                <c:pt idx="18">
                  <c:v>3380.3661914735494</c:v>
                </c:pt>
                <c:pt idx="19">
                  <c:v>3380.3661914735494</c:v>
                </c:pt>
                <c:pt idx="20">
                  <c:v>3380.3661914735494</c:v>
                </c:pt>
                <c:pt idx="21">
                  <c:v>3380.3661914735494</c:v>
                </c:pt>
                <c:pt idx="22">
                  <c:v>3380.3661914735494</c:v>
                </c:pt>
                <c:pt idx="23">
                  <c:v>3380.3661914735494</c:v>
                </c:pt>
                <c:pt idx="24">
                  <c:v>3380.3661914735494</c:v>
                </c:pt>
                <c:pt idx="25">
                  <c:v>3380.3661914735494</c:v>
                </c:pt>
                <c:pt idx="26">
                  <c:v>3380.3661914735494</c:v>
                </c:pt>
                <c:pt idx="27">
                  <c:v>3380.3661914735494</c:v>
                </c:pt>
                <c:pt idx="28">
                  <c:v>3380.3661914735494</c:v>
                </c:pt>
                <c:pt idx="29">
                  <c:v>3380.3661914735494</c:v>
                </c:pt>
                <c:pt idx="30">
                  <c:v>3380.3661914735494</c:v>
                </c:pt>
                <c:pt idx="31">
                  <c:v>3380.3661914735494</c:v>
                </c:pt>
                <c:pt idx="32">
                  <c:v>3380.3661914735494</c:v>
                </c:pt>
                <c:pt idx="33">
                  <c:v>3380.3661914735494</c:v>
                </c:pt>
                <c:pt idx="34">
                  <c:v>3380.3661914735494</c:v>
                </c:pt>
                <c:pt idx="35">
                  <c:v>3380.3661914735494</c:v>
                </c:pt>
                <c:pt idx="36">
                  <c:v>3380.3661914735494</c:v>
                </c:pt>
                <c:pt idx="37">
                  <c:v>3380.3661914735494</c:v>
                </c:pt>
                <c:pt idx="38">
                  <c:v>3380.3661914735494</c:v>
                </c:pt>
                <c:pt idx="39">
                  <c:v>3380.3661914735494</c:v>
                </c:pt>
                <c:pt idx="40">
                  <c:v>3380.3661914735494</c:v>
                </c:pt>
                <c:pt idx="41">
                  <c:v>3380.3661914735494</c:v>
                </c:pt>
                <c:pt idx="42">
                  <c:v>3380.3661914735494</c:v>
                </c:pt>
                <c:pt idx="43">
                  <c:v>3380.3661914735494</c:v>
                </c:pt>
                <c:pt idx="44">
                  <c:v>3380.3661914735494</c:v>
                </c:pt>
                <c:pt idx="45">
                  <c:v>3380.3661914735494</c:v>
                </c:pt>
                <c:pt idx="46">
                  <c:v>3380.3661914735494</c:v>
                </c:pt>
                <c:pt idx="47">
                  <c:v>3380.3661914735494</c:v>
                </c:pt>
                <c:pt idx="48">
                  <c:v>3380.3661914735494</c:v>
                </c:pt>
                <c:pt idx="49">
                  <c:v>3380.3661914735494</c:v>
                </c:pt>
                <c:pt idx="50">
                  <c:v>3380.3661914735494</c:v>
                </c:pt>
                <c:pt idx="51">
                  <c:v>3380.3661914735494</c:v>
                </c:pt>
                <c:pt idx="52">
                  <c:v>3380.3661914735494</c:v>
                </c:pt>
                <c:pt idx="53">
                  <c:v>3380.3661914735494</c:v>
                </c:pt>
                <c:pt idx="54">
                  <c:v>3380.3661914735494</c:v>
                </c:pt>
                <c:pt idx="55">
                  <c:v>3380.3661914735494</c:v>
                </c:pt>
                <c:pt idx="56">
                  <c:v>3380.3661914735494</c:v>
                </c:pt>
                <c:pt idx="57">
                  <c:v>3380.3661914735494</c:v>
                </c:pt>
                <c:pt idx="58">
                  <c:v>3380.3661914735494</c:v>
                </c:pt>
                <c:pt idx="59">
                  <c:v>3380.3661914735494</c:v>
                </c:pt>
                <c:pt idx="60">
                  <c:v>3380.3661914735494</c:v>
                </c:pt>
                <c:pt idx="61">
                  <c:v>3380.3661914735494</c:v>
                </c:pt>
                <c:pt idx="62">
                  <c:v>3380.3661914735494</c:v>
                </c:pt>
                <c:pt idx="63">
                  <c:v>3380.3661914735494</c:v>
                </c:pt>
                <c:pt idx="64">
                  <c:v>3380.3661914735494</c:v>
                </c:pt>
                <c:pt idx="65">
                  <c:v>3380.3661914735494</c:v>
                </c:pt>
                <c:pt idx="66">
                  <c:v>3380.3661914735494</c:v>
                </c:pt>
                <c:pt idx="67">
                  <c:v>3380.3661914735494</c:v>
                </c:pt>
                <c:pt idx="68">
                  <c:v>3380.3661914735494</c:v>
                </c:pt>
                <c:pt idx="69">
                  <c:v>3380.3661914735494</c:v>
                </c:pt>
                <c:pt idx="70">
                  <c:v>3380.3661914735494</c:v>
                </c:pt>
                <c:pt idx="71">
                  <c:v>3380.3661914735494</c:v>
                </c:pt>
                <c:pt idx="72">
                  <c:v>3380.3661914735494</c:v>
                </c:pt>
                <c:pt idx="73">
                  <c:v>3380.3661914735494</c:v>
                </c:pt>
                <c:pt idx="74">
                  <c:v>3380.3661914735494</c:v>
                </c:pt>
                <c:pt idx="75">
                  <c:v>3380.3661914735494</c:v>
                </c:pt>
                <c:pt idx="76">
                  <c:v>3380.3661914735494</c:v>
                </c:pt>
                <c:pt idx="77">
                  <c:v>3380.3661914735494</c:v>
                </c:pt>
                <c:pt idx="78">
                  <c:v>3380.3661914735494</c:v>
                </c:pt>
                <c:pt idx="79">
                  <c:v>3380.3661914735494</c:v>
                </c:pt>
                <c:pt idx="80">
                  <c:v>3380.3661914735494</c:v>
                </c:pt>
                <c:pt idx="81">
                  <c:v>3380.3661914735494</c:v>
                </c:pt>
                <c:pt idx="82">
                  <c:v>3380.3661914735494</c:v>
                </c:pt>
                <c:pt idx="83">
                  <c:v>3380.3661914735494</c:v>
                </c:pt>
                <c:pt idx="84">
                  <c:v>3380.3661914735494</c:v>
                </c:pt>
                <c:pt idx="85">
                  <c:v>3380.3661914735494</c:v>
                </c:pt>
                <c:pt idx="86">
                  <c:v>3380.3661914735494</c:v>
                </c:pt>
                <c:pt idx="87">
                  <c:v>3380.3661914735494</c:v>
                </c:pt>
                <c:pt idx="88">
                  <c:v>3380.3661914735494</c:v>
                </c:pt>
                <c:pt idx="89">
                  <c:v>3380.3661914735494</c:v>
                </c:pt>
                <c:pt idx="90">
                  <c:v>3380.3661914735494</c:v>
                </c:pt>
                <c:pt idx="91">
                  <c:v>3380.3661914735494</c:v>
                </c:pt>
                <c:pt idx="92">
                  <c:v>3380.3661914735494</c:v>
                </c:pt>
                <c:pt idx="93">
                  <c:v>3380.3661914735494</c:v>
                </c:pt>
                <c:pt idx="94">
                  <c:v>3380.3661914735494</c:v>
                </c:pt>
                <c:pt idx="95">
                  <c:v>3380.3661914735494</c:v>
                </c:pt>
                <c:pt idx="96">
                  <c:v>3380.3661914735494</c:v>
                </c:pt>
                <c:pt idx="97">
                  <c:v>3380.3661914735494</c:v>
                </c:pt>
                <c:pt idx="98">
                  <c:v>3380.3661914735494</c:v>
                </c:pt>
                <c:pt idx="99">
                  <c:v>3380.3661914735494</c:v>
                </c:pt>
                <c:pt idx="100">
                  <c:v>3380.3661914735494</c:v>
                </c:pt>
                <c:pt idx="101">
                  <c:v>3380.3661914735494</c:v>
                </c:pt>
                <c:pt idx="102">
                  <c:v>3380.3661914735494</c:v>
                </c:pt>
                <c:pt idx="103">
                  <c:v>3380.3661914735494</c:v>
                </c:pt>
                <c:pt idx="104">
                  <c:v>3380.3661914735494</c:v>
                </c:pt>
                <c:pt idx="105">
                  <c:v>3380.3661914735494</c:v>
                </c:pt>
                <c:pt idx="106">
                  <c:v>3380.3661914735494</c:v>
                </c:pt>
                <c:pt idx="107">
                  <c:v>3380.3661914735494</c:v>
                </c:pt>
                <c:pt idx="108">
                  <c:v>3380.3661914735494</c:v>
                </c:pt>
                <c:pt idx="109">
                  <c:v>3380.3661914735494</c:v>
                </c:pt>
                <c:pt idx="110">
                  <c:v>3380.3661914735494</c:v>
                </c:pt>
                <c:pt idx="111">
                  <c:v>3380.3661914735494</c:v>
                </c:pt>
                <c:pt idx="112">
                  <c:v>3380.3661914735494</c:v>
                </c:pt>
                <c:pt idx="113">
                  <c:v>3380.3661914735494</c:v>
                </c:pt>
                <c:pt idx="114">
                  <c:v>3380.3661914735494</c:v>
                </c:pt>
                <c:pt idx="115">
                  <c:v>3380.3661914735494</c:v>
                </c:pt>
                <c:pt idx="116">
                  <c:v>3380.3661914735494</c:v>
                </c:pt>
                <c:pt idx="117">
                  <c:v>3380.3661914735494</c:v>
                </c:pt>
                <c:pt idx="118">
                  <c:v>3380.3661914735494</c:v>
                </c:pt>
                <c:pt idx="119">
                  <c:v>3380.3661914735494</c:v>
                </c:pt>
                <c:pt idx="120">
                  <c:v>3380.3661914735494</c:v>
                </c:pt>
                <c:pt idx="121">
                  <c:v>3380.3661914735494</c:v>
                </c:pt>
                <c:pt idx="122">
                  <c:v>3380.3661914735494</c:v>
                </c:pt>
                <c:pt idx="123">
                  <c:v>3380.3661914735494</c:v>
                </c:pt>
                <c:pt idx="124">
                  <c:v>3380.3661914735494</c:v>
                </c:pt>
                <c:pt idx="125">
                  <c:v>3380.3661914735494</c:v>
                </c:pt>
                <c:pt idx="126">
                  <c:v>3380.3661914735494</c:v>
                </c:pt>
                <c:pt idx="127">
                  <c:v>3380.3661914735494</c:v>
                </c:pt>
                <c:pt idx="128">
                  <c:v>3380.3661914735494</c:v>
                </c:pt>
                <c:pt idx="129">
                  <c:v>3380.3661914735494</c:v>
                </c:pt>
                <c:pt idx="130">
                  <c:v>3380.3661914735494</c:v>
                </c:pt>
                <c:pt idx="131">
                  <c:v>3380.3661914735494</c:v>
                </c:pt>
                <c:pt idx="132">
                  <c:v>3380.3661914735494</c:v>
                </c:pt>
                <c:pt idx="133">
                  <c:v>3380.3661914735494</c:v>
                </c:pt>
                <c:pt idx="134">
                  <c:v>3380.3661914735494</c:v>
                </c:pt>
                <c:pt idx="135">
                  <c:v>3380.3661914735494</c:v>
                </c:pt>
                <c:pt idx="136">
                  <c:v>3380.3661914735494</c:v>
                </c:pt>
                <c:pt idx="137">
                  <c:v>3380.3661914735494</c:v>
                </c:pt>
                <c:pt idx="138">
                  <c:v>3380.3661914735494</c:v>
                </c:pt>
                <c:pt idx="139">
                  <c:v>3380.3661914735494</c:v>
                </c:pt>
                <c:pt idx="140">
                  <c:v>3380.3661914735494</c:v>
                </c:pt>
                <c:pt idx="141">
                  <c:v>3380.3661914735494</c:v>
                </c:pt>
                <c:pt idx="142">
                  <c:v>3380.3661914735494</c:v>
                </c:pt>
                <c:pt idx="143">
                  <c:v>3380.3661914735494</c:v>
                </c:pt>
                <c:pt idx="144">
                  <c:v>3380.3661914735494</c:v>
                </c:pt>
                <c:pt idx="145">
                  <c:v>3380.3661914735494</c:v>
                </c:pt>
                <c:pt idx="146">
                  <c:v>3380.3661914735494</c:v>
                </c:pt>
                <c:pt idx="147">
                  <c:v>3380.3661914735494</c:v>
                </c:pt>
                <c:pt idx="148">
                  <c:v>3380.3661914735494</c:v>
                </c:pt>
                <c:pt idx="149">
                  <c:v>3380.3661914735494</c:v>
                </c:pt>
                <c:pt idx="150">
                  <c:v>3380.3661914735494</c:v>
                </c:pt>
                <c:pt idx="151">
                  <c:v>3380.3661914735494</c:v>
                </c:pt>
                <c:pt idx="152">
                  <c:v>3380.3661914735494</c:v>
                </c:pt>
                <c:pt idx="153">
                  <c:v>3380.3661914735494</c:v>
                </c:pt>
                <c:pt idx="154">
                  <c:v>3380.3661914735494</c:v>
                </c:pt>
                <c:pt idx="155">
                  <c:v>3380.3661914735494</c:v>
                </c:pt>
                <c:pt idx="156">
                  <c:v>3380.3661914735494</c:v>
                </c:pt>
                <c:pt idx="157">
                  <c:v>3380.3661914735494</c:v>
                </c:pt>
                <c:pt idx="158">
                  <c:v>3380.3661914735494</c:v>
                </c:pt>
                <c:pt idx="159">
                  <c:v>3380.3661914735494</c:v>
                </c:pt>
                <c:pt idx="160">
                  <c:v>3380.3661914735494</c:v>
                </c:pt>
                <c:pt idx="161">
                  <c:v>3380.3661914735494</c:v>
                </c:pt>
                <c:pt idx="162">
                  <c:v>3380.3661914735494</c:v>
                </c:pt>
                <c:pt idx="163">
                  <c:v>3380.3661914735494</c:v>
                </c:pt>
                <c:pt idx="164">
                  <c:v>3380.3661914735494</c:v>
                </c:pt>
                <c:pt idx="165">
                  <c:v>3380.3661914735494</c:v>
                </c:pt>
                <c:pt idx="166">
                  <c:v>3380.3661914735494</c:v>
                </c:pt>
                <c:pt idx="167">
                  <c:v>3380.3661914735494</c:v>
                </c:pt>
                <c:pt idx="168">
                  <c:v>3380.3661914735494</c:v>
                </c:pt>
                <c:pt idx="169">
                  <c:v>3380.3661914735494</c:v>
                </c:pt>
                <c:pt idx="170">
                  <c:v>3380.3661914735494</c:v>
                </c:pt>
                <c:pt idx="171">
                  <c:v>3380.3661914735494</c:v>
                </c:pt>
                <c:pt idx="172">
                  <c:v>3380.3661914735494</c:v>
                </c:pt>
                <c:pt idx="173">
                  <c:v>3380.3661914735494</c:v>
                </c:pt>
                <c:pt idx="174">
                  <c:v>3380.3661914735494</c:v>
                </c:pt>
                <c:pt idx="175">
                  <c:v>3380.3661914735494</c:v>
                </c:pt>
                <c:pt idx="176">
                  <c:v>3380.3661914735494</c:v>
                </c:pt>
                <c:pt idx="177">
                  <c:v>3380.3661914735494</c:v>
                </c:pt>
                <c:pt idx="178">
                  <c:v>3380.3661914735494</c:v>
                </c:pt>
                <c:pt idx="179">
                  <c:v>3380.3661914735494</c:v>
                </c:pt>
                <c:pt idx="180">
                  <c:v>3380.3661914735494</c:v>
                </c:pt>
                <c:pt idx="181">
                  <c:v>3380.3661914735494</c:v>
                </c:pt>
                <c:pt idx="182">
                  <c:v>3380.3661914735494</c:v>
                </c:pt>
                <c:pt idx="183">
                  <c:v>3380.3661914735494</c:v>
                </c:pt>
                <c:pt idx="184">
                  <c:v>3380.3661914735494</c:v>
                </c:pt>
                <c:pt idx="185">
                  <c:v>3380.3661914735494</c:v>
                </c:pt>
                <c:pt idx="186">
                  <c:v>3380.3661914735494</c:v>
                </c:pt>
                <c:pt idx="187">
                  <c:v>3380.3661914735494</c:v>
                </c:pt>
                <c:pt idx="188">
                  <c:v>3380.3661914735494</c:v>
                </c:pt>
                <c:pt idx="189">
                  <c:v>3380.3661914735494</c:v>
                </c:pt>
                <c:pt idx="190">
                  <c:v>3380.3661914735494</c:v>
                </c:pt>
                <c:pt idx="191">
                  <c:v>3380.3661914735494</c:v>
                </c:pt>
                <c:pt idx="192">
                  <c:v>3380.3661914735494</c:v>
                </c:pt>
                <c:pt idx="193">
                  <c:v>3380.3661914735494</c:v>
                </c:pt>
                <c:pt idx="194">
                  <c:v>3380.3661914735494</c:v>
                </c:pt>
                <c:pt idx="195">
                  <c:v>3380.3661914735494</c:v>
                </c:pt>
                <c:pt idx="196">
                  <c:v>3380.3661914735494</c:v>
                </c:pt>
                <c:pt idx="197">
                  <c:v>3380.3661914735494</c:v>
                </c:pt>
                <c:pt idx="198">
                  <c:v>3380.3661914735494</c:v>
                </c:pt>
                <c:pt idx="199">
                  <c:v>3380.3661914735494</c:v>
                </c:pt>
                <c:pt idx="200">
                  <c:v>3380.3661914735494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E0-44DF-9772-E06FA4DCD84F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2025'!$AS$305:$AS$505</c:f>
              <c:numCache>
                <c:formatCode>#,##0</c:formatCode>
                <c:ptCount val="201"/>
                <c:pt idx="0">
                  <c:v>3830.9831181727905</c:v>
                </c:pt>
                <c:pt idx="1">
                  <c:v>3830.3491643223565</c:v>
                </c:pt>
                <c:pt idx="2">
                  <c:v>3830.0322660709853</c:v>
                </c:pt>
                <c:pt idx="3">
                  <c:v>3829.3986268508561</c:v>
                </c:pt>
                <c:pt idx="4">
                  <c:v>3829.0818858560792</c:v>
                </c:pt>
                <c:pt idx="5">
                  <c:v>3828.7651972541562</c:v>
                </c:pt>
                <c:pt idx="6">
                  <c:v>3828.131977176879</c:v>
                </c:pt>
                <c:pt idx="7">
                  <c:v>3827.8154456755415</c:v>
                </c:pt>
                <c:pt idx="8">
                  <c:v>3827.4989665150888</c:v>
                </c:pt>
                <c:pt idx="9">
                  <c:v>3826.8661651649168</c:v>
                </c:pt>
                <c:pt idx="10">
                  <c:v>3826.5498429492477</c:v>
                </c:pt>
                <c:pt idx="11">
                  <c:v>3826.2335730225641</c:v>
                </c:pt>
                <c:pt idx="12">
                  <c:v>3825.6011899842988</c:v>
                </c:pt>
                <c:pt idx="13">
                  <c:v>3825.2850768468024</c:v>
                </c:pt>
                <c:pt idx="14">
                  <c:v>3824.6530072703235</c:v>
                </c:pt>
                <c:pt idx="15">
                  <c:v>3824.3370508054522</c:v>
                </c:pt>
                <c:pt idx="16">
                  <c:v>3824.0211465389061</c:v>
                </c:pt>
                <c:pt idx="17">
                  <c:v>3823.7052944577517</c:v>
                </c:pt>
                <c:pt idx="18">
                  <c:v>3823.0737467999006</c:v>
                </c:pt>
                <c:pt idx="19">
                  <c:v>3822.7580511973579</c:v>
                </c:pt>
                <c:pt idx="20">
                  <c:v>3822.4424077285112</c:v>
                </c:pt>
                <c:pt idx="21">
                  <c:v>3821.8112771402625</c:v>
                </c:pt>
                <c:pt idx="22">
                  <c:v>3821.4957899950468</c:v>
                </c:pt>
                <c:pt idx="23">
                  <c:v>3821.1803549319025</c:v>
                </c:pt>
                <c:pt idx="24">
                  <c:v>3820.5496410002474</c:v>
                </c:pt>
                <c:pt idx="25">
                  <c:v>3820.2343621059576</c:v>
                </c:pt>
                <c:pt idx="26">
                  <c:v>3819.9191352421817</c:v>
                </c:pt>
                <c:pt idx="27">
                  <c:v>3819.6039603960394</c:v>
                </c:pt>
                <c:pt idx="28">
                  <c:v>3818.9737667051641</c:v>
                </c:pt>
                <c:pt idx="29">
                  <c:v>3818.6587478346942</c:v>
                </c:pt>
                <c:pt idx="30">
                  <c:v>3818.3437809303859</c:v>
                </c:pt>
                <c:pt idx="31">
                  <c:v>3817.7140029688271</c:v>
                </c:pt>
                <c:pt idx="32">
                  <c:v>3817.3991918858746</c:v>
                </c:pt>
                <c:pt idx="33">
                  <c:v>3817.0844327176783</c:v>
                </c:pt>
                <c:pt idx="34">
                  <c:v>3816.7697254513973</c:v>
                </c:pt>
                <c:pt idx="35">
                  <c:v>3816.1404665732421</c:v>
                </c:pt>
                <c:pt idx="36">
                  <c:v>3815.8259149357073</c:v>
                </c:pt>
                <c:pt idx="37">
                  <c:v>3815.5114151487678</c:v>
                </c:pt>
                <c:pt idx="38">
                  <c:v>3815.1969671996044</c:v>
                </c:pt>
                <c:pt idx="39">
                  <c:v>3814.5682267633488</c:v>
                </c:pt>
                <c:pt idx="40">
                  <c:v>3814.2539342506384</c:v>
                </c:pt>
                <c:pt idx="41">
                  <c:v>3813.9396935244686</c:v>
                </c:pt>
                <c:pt idx="42">
                  <c:v>3813.6255045720404</c:v>
                </c:pt>
                <c:pt idx="43">
                  <c:v>3813.3113673805601</c:v>
                </c:pt>
                <c:pt idx="44">
                  <c:v>3812.6832482292866</c:v>
                </c:pt>
                <c:pt idx="45">
                  <c:v>3812.3692662439262</c:v>
                </c:pt>
                <c:pt idx="46">
                  <c:v>3812.0553359683795</c:v>
                </c:pt>
                <c:pt idx="47">
                  <c:v>3811.7414573898723</c:v>
                </c:pt>
                <c:pt idx="48">
                  <c:v>3811.4276304956365</c:v>
                </c:pt>
                <c:pt idx="49">
                  <c:v>3810.8001317089233</c:v>
                </c:pt>
                <c:pt idx="50">
                  <c:v>3810.4864597909295</c:v>
                </c:pt>
                <c:pt idx="51">
                  <c:v>3810.1728395061727</c:v>
                </c:pt>
                <c:pt idx="52">
                  <c:v>3809.859270841906</c:v>
                </c:pt>
                <c:pt idx="53">
                  <c:v>3809.5457537853854</c:v>
                </c:pt>
                <c:pt idx="54">
                  <c:v>3808.9188744446269</c:v>
                </c:pt>
                <c:pt idx="55">
                  <c:v>3808.6055121349241</c:v>
                </c:pt>
                <c:pt idx="56">
                  <c:v>3808.2922013820335</c:v>
                </c:pt>
                <c:pt idx="57">
                  <c:v>3807.9789421732339</c:v>
                </c:pt>
                <c:pt idx="58">
                  <c:v>3807.6657344958053</c:v>
                </c:pt>
                <c:pt idx="59">
                  <c:v>3807.3525783370342</c:v>
                </c:pt>
                <c:pt idx="60">
                  <c:v>3806.7264205246279</c:v>
                </c:pt>
                <c:pt idx="61">
                  <c:v>3806.4134188455846</c:v>
                </c:pt>
                <c:pt idx="62">
                  <c:v>3806.1004686343831</c:v>
                </c:pt>
                <c:pt idx="63">
                  <c:v>3805.7875698783296</c:v>
                </c:pt>
                <c:pt idx="64">
                  <c:v>3805.4747225647347</c:v>
                </c:pt>
                <c:pt idx="65">
                  <c:v>3805.1619266809143</c:v>
                </c:pt>
                <c:pt idx="66">
                  <c:v>3804.5364891518734</c:v>
                </c:pt>
                <c:pt idx="67">
                  <c:v>3804.2238474813048</c:v>
                </c:pt>
                <c:pt idx="68">
                  <c:v>3803.9112571898108</c:v>
                </c:pt>
                <c:pt idx="69">
                  <c:v>3803.5987182647277</c:v>
                </c:pt>
                <c:pt idx="70">
                  <c:v>3803.2862306933948</c:v>
                </c:pt>
                <c:pt idx="71">
                  <c:v>3802.9737944631561</c:v>
                </c:pt>
                <c:pt idx="72">
                  <c:v>3802.6614095613604</c:v>
                </c:pt>
                <c:pt idx="73">
                  <c:v>3802.3490759753595</c:v>
                </c:pt>
                <c:pt idx="74">
                  <c:v>3801.7245627001726</c:v>
                </c:pt>
                <c:pt idx="75">
                  <c:v>3801.4123829857117</c:v>
                </c:pt>
                <c:pt idx="76">
                  <c:v>3801.1002545364972</c:v>
                </c:pt>
                <c:pt idx="77">
                  <c:v>3800.7881773399017</c:v>
                </c:pt>
                <c:pt idx="78">
                  <c:v>3800.4761513833018</c:v>
                </c:pt>
                <c:pt idx="79">
                  <c:v>3800.1641766540802</c:v>
                </c:pt>
                <c:pt idx="80">
                  <c:v>3799.8522531396206</c:v>
                </c:pt>
                <c:pt idx="81">
                  <c:v>3799.5403808273145</c:v>
                </c:pt>
                <c:pt idx="82">
                  <c:v>3799.2285597045548</c:v>
                </c:pt>
                <c:pt idx="83">
                  <c:v>3798.6050709772708</c:v>
                </c:pt>
                <c:pt idx="84">
                  <c:v>3798.2934033475553</c:v>
                </c:pt>
                <c:pt idx="85">
                  <c:v>3797.9817868570021</c:v>
                </c:pt>
                <c:pt idx="86">
                  <c:v>3797.6702214930269</c:v>
                </c:pt>
                <c:pt idx="87">
                  <c:v>3797.3587072430482</c:v>
                </c:pt>
                <c:pt idx="88">
                  <c:v>3797.0472440944882</c:v>
                </c:pt>
                <c:pt idx="89">
                  <c:v>3796.7358320347739</c:v>
                </c:pt>
                <c:pt idx="90">
                  <c:v>3796.4244710513367</c:v>
                </c:pt>
                <c:pt idx="91">
                  <c:v>3796.1131611316114</c:v>
                </c:pt>
                <c:pt idx="92">
                  <c:v>3795.8019022630374</c:v>
                </c:pt>
                <c:pt idx="93">
                  <c:v>3795.4906944330573</c:v>
                </c:pt>
                <c:pt idx="94">
                  <c:v>3795.1795376291193</c:v>
                </c:pt>
                <c:pt idx="95">
                  <c:v>3794.8684318386754</c:v>
                </c:pt>
                <c:pt idx="96">
                  <c:v>3794.5573770491801</c:v>
                </c:pt>
                <c:pt idx="97">
                  <c:v>3793.9354204228816</c:v>
                </c:pt>
                <c:pt idx="98">
                  <c:v>3793.6245185610096</c:v>
                </c:pt>
                <c:pt idx="99">
                  <c:v>3793.3136676499507</c:v>
                </c:pt>
                <c:pt idx="100">
                  <c:v>3793.0028676771817</c:v>
                </c:pt>
                <c:pt idx="101">
                  <c:v>3792.692118630182</c:v>
                </c:pt>
                <c:pt idx="102">
                  <c:v>3792.3814204964365</c:v>
                </c:pt>
                <c:pt idx="103">
                  <c:v>3792.0707732634337</c:v>
                </c:pt>
                <c:pt idx="104">
                  <c:v>3791.7601769186663</c:v>
                </c:pt>
                <c:pt idx="105">
                  <c:v>3791.4496314496319</c:v>
                </c:pt>
                <c:pt idx="106">
                  <c:v>3791.1391368438294</c:v>
                </c:pt>
                <c:pt idx="107">
                  <c:v>3790.8286930887648</c:v>
                </c:pt>
                <c:pt idx="108">
                  <c:v>3790.5183001719479</c:v>
                </c:pt>
                <c:pt idx="109">
                  <c:v>3790.2079580808909</c:v>
                </c:pt>
                <c:pt idx="110">
                  <c:v>3789.897666803111</c:v>
                </c:pt>
                <c:pt idx="111">
                  <c:v>3789.5874263261298</c:v>
                </c:pt>
                <c:pt idx="112">
                  <c:v>3789.2772366374725</c:v>
                </c:pt>
                <c:pt idx="113">
                  <c:v>3788.9670977246683</c:v>
                </c:pt>
                <c:pt idx="114">
                  <c:v>3788.6570095752518</c:v>
                </c:pt>
                <c:pt idx="115">
                  <c:v>3788.3469721767592</c:v>
                </c:pt>
                <c:pt idx="116">
                  <c:v>3788.0369855167337</c:v>
                </c:pt>
                <c:pt idx="117">
                  <c:v>3787.7270495827197</c:v>
                </c:pt>
                <c:pt idx="118">
                  <c:v>3787.4171643622676</c:v>
                </c:pt>
                <c:pt idx="119">
                  <c:v>3787.1073298429319</c:v>
                </c:pt>
                <c:pt idx="120">
                  <c:v>3786.7975460122698</c:v>
                </c:pt>
                <c:pt idx="121">
                  <c:v>3786.4878128578439</c:v>
                </c:pt>
                <c:pt idx="122">
                  <c:v>3786.1781303672201</c:v>
                </c:pt>
                <c:pt idx="123">
                  <c:v>3785.8684985279688</c:v>
                </c:pt>
                <c:pt idx="124">
                  <c:v>3785.5589173276635</c:v>
                </c:pt>
                <c:pt idx="125">
                  <c:v>3785.2493867538838</c:v>
                </c:pt>
                <c:pt idx="126">
                  <c:v>3784.9399067942113</c:v>
                </c:pt>
                <c:pt idx="127">
                  <c:v>3784.6304774362329</c:v>
                </c:pt>
                <c:pt idx="128">
                  <c:v>3784.3210986675385</c:v>
                </c:pt>
                <c:pt idx="129">
                  <c:v>3784.0117704757231</c:v>
                </c:pt>
                <c:pt idx="130">
                  <c:v>3783.7024928483861</c:v>
                </c:pt>
                <c:pt idx="131">
                  <c:v>3783.3932657731284</c:v>
                </c:pt>
                <c:pt idx="132">
                  <c:v>3783.0840892375581</c:v>
                </c:pt>
                <c:pt idx="133">
                  <c:v>3782.7749632292862</c:v>
                </c:pt>
                <c:pt idx="134">
                  <c:v>3782.4658877359261</c:v>
                </c:pt>
                <c:pt idx="135">
                  <c:v>3782.1568627450979</c:v>
                </c:pt>
                <c:pt idx="136">
                  <c:v>3781.8478882444247</c:v>
                </c:pt>
                <c:pt idx="137">
                  <c:v>3781.5389642215323</c:v>
                </c:pt>
                <c:pt idx="138">
                  <c:v>3781.2300906640526</c:v>
                </c:pt>
                <c:pt idx="139">
                  <c:v>3780.9212675596209</c:v>
                </c:pt>
                <c:pt idx="140">
                  <c:v>3780.9212675596209</c:v>
                </c:pt>
                <c:pt idx="141">
                  <c:v>3780.6124948958759</c:v>
                </c:pt>
                <c:pt idx="142">
                  <c:v>3780.3037726604607</c:v>
                </c:pt>
                <c:pt idx="143">
                  <c:v>3779.9951008410221</c:v>
                </c:pt>
                <c:pt idx="144">
                  <c:v>3779.6864794252124</c:v>
                </c:pt>
                <c:pt idx="145">
                  <c:v>3779.377908400686</c:v>
                </c:pt>
                <c:pt idx="146">
                  <c:v>3779.0693877551021</c:v>
                </c:pt>
                <c:pt idx="147">
                  <c:v>3778.7609174761242</c:v>
                </c:pt>
                <c:pt idx="148">
                  <c:v>3778.4524975514205</c:v>
                </c:pt>
                <c:pt idx="149">
                  <c:v>3778.1441279686605</c:v>
                </c:pt>
                <c:pt idx="150">
                  <c:v>3777.8358087155211</c:v>
                </c:pt>
                <c:pt idx="151">
                  <c:v>3777.5275397796818</c:v>
                </c:pt>
                <c:pt idx="152">
                  <c:v>3777.2193211488252</c:v>
                </c:pt>
                <c:pt idx="153">
                  <c:v>3776.9111528106391</c:v>
                </c:pt>
                <c:pt idx="154">
                  <c:v>3776.6030347528144</c:v>
                </c:pt>
                <c:pt idx="155">
                  <c:v>3776.6030347528144</c:v>
                </c:pt>
                <c:pt idx="156">
                  <c:v>3776.2949669630475</c:v>
                </c:pt>
                <c:pt idx="157">
                  <c:v>3775.9869494290378</c:v>
                </c:pt>
                <c:pt idx="158">
                  <c:v>3775.6789821384878</c:v>
                </c:pt>
                <c:pt idx="159">
                  <c:v>3775.3710650791058</c:v>
                </c:pt>
                <c:pt idx="160">
                  <c:v>3775.0631982386039</c:v>
                </c:pt>
                <c:pt idx="161">
                  <c:v>3774.7553816046966</c:v>
                </c:pt>
                <c:pt idx="162">
                  <c:v>3774.4476151651038</c:v>
                </c:pt>
                <c:pt idx="163">
                  <c:v>3774.1398989075497</c:v>
                </c:pt>
                <c:pt idx="164">
                  <c:v>3773.8322328197601</c:v>
                </c:pt>
                <c:pt idx="165">
                  <c:v>3773.5246168894682</c:v>
                </c:pt>
                <c:pt idx="166">
                  <c:v>3773.5246168894682</c:v>
                </c:pt>
                <c:pt idx="167">
                  <c:v>3773.2170511044096</c:v>
                </c:pt>
                <c:pt idx="168">
                  <c:v>3772.9095354523229</c:v>
                </c:pt>
                <c:pt idx="169">
                  <c:v>3772.6020699209521</c:v>
                </c:pt>
                <c:pt idx="170">
                  <c:v>3772.2946544980446</c:v>
                </c:pt>
                <c:pt idx="171">
                  <c:v>3771.9872891713517</c:v>
                </c:pt>
                <c:pt idx="172">
                  <c:v>3771.6799739286298</c:v>
                </c:pt>
                <c:pt idx="173">
                  <c:v>3771.3727087576376</c:v>
                </c:pt>
                <c:pt idx="174">
                  <c:v>3771.0654936461387</c:v>
                </c:pt>
                <c:pt idx="175">
                  <c:v>3771.0654936461387</c:v>
                </c:pt>
                <c:pt idx="176">
                  <c:v>3770.7583285819014</c:v>
                </c:pt>
                <c:pt idx="177">
                  <c:v>3770.4512135526957</c:v>
                </c:pt>
                <c:pt idx="178">
                  <c:v>3770.1441485462983</c:v>
                </c:pt>
                <c:pt idx="179">
                  <c:v>3769.8371335504885</c:v>
                </c:pt>
                <c:pt idx="180">
                  <c:v>3769.5301685530494</c:v>
                </c:pt>
                <c:pt idx="181">
                  <c:v>3769.2232535417688</c:v>
                </c:pt>
                <c:pt idx="182">
                  <c:v>3768.9163885044372</c:v>
                </c:pt>
                <c:pt idx="183">
                  <c:v>3768.9163885044372</c:v>
                </c:pt>
                <c:pt idx="184">
                  <c:v>3768.6095734288506</c:v>
                </c:pt>
                <c:pt idx="185">
                  <c:v>3768.3028083028084</c:v>
                </c:pt>
                <c:pt idx="186">
                  <c:v>3767.9960931141136</c:v>
                </c:pt>
                <c:pt idx="187">
                  <c:v>3767.6894278505738</c:v>
                </c:pt>
                <c:pt idx="188">
                  <c:v>3767.3828125</c:v>
                </c:pt>
                <c:pt idx="189">
                  <c:v>3767.0762470502077</c:v>
                </c:pt>
                <c:pt idx="190">
                  <c:v>3767.0762470502077</c:v>
                </c:pt>
                <c:pt idx="191">
                  <c:v>3766.7697314890152</c:v>
                </c:pt>
                <c:pt idx="192">
                  <c:v>3766.4632658042469</c:v>
                </c:pt>
                <c:pt idx="193">
                  <c:v>3766.156849983729</c:v>
                </c:pt>
                <c:pt idx="194">
                  <c:v>3765.8504840152932</c:v>
                </c:pt>
                <c:pt idx="195">
                  <c:v>3765.5441678867742</c:v>
                </c:pt>
                <c:pt idx="196">
                  <c:v>3765.2379015860106</c:v>
                </c:pt>
                <c:pt idx="197">
                  <c:v>3765.2379015860106</c:v>
                </c:pt>
                <c:pt idx="198">
                  <c:v>3764.9316851008462</c:v>
                </c:pt>
                <c:pt idx="199">
                  <c:v>3764.6255184191268</c:v>
                </c:pt>
                <c:pt idx="200">
                  <c:v>3764.3194015287036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E0-44DF-9772-E06FA4DCD84F}"/>
            </c:ext>
          </c:extLst>
        </c:ser>
        <c:ser>
          <c:idx val="13"/>
          <c:order val="12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2025'!$AU$305:$AU$505</c:f>
              <c:numCache>
                <c:formatCode>#,##0</c:formatCode>
                <c:ptCount val="201"/>
                <c:pt idx="0">
                  <c:v>4232.0494531621489</c:v>
                </c:pt>
                <c:pt idx="1">
                  <c:v>4232.0494531621489</c:v>
                </c:pt>
                <c:pt idx="2">
                  <c:v>4232.0494531621489</c:v>
                </c:pt>
                <c:pt idx="3">
                  <c:v>4232.0494531621489</c:v>
                </c:pt>
                <c:pt idx="4">
                  <c:v>4232.0494531621489</c:v>
                </c:pt>
                <c:pt idx="5">
                  <c:v>4232.0494531621489</c:v>
                </c:pt>
                <c:pt idx="6">
                  <c:v>4232.0494531621489</c:v>
                </c:pt>
                <c:pt idx="7">
                  <c:v>4232.0494531621489</c:v>
                </c:pt>
                <c:pt idx="8">
                  <c:v>4232.0494531621489</c:v>
                </c:pt>
                <c:pt idx="9">
                  <c:v>4232.0494531621489</c:v>
                </c:pt>
                <c:pt idx="10">
                  <c:v>4232.0494531621489</c:v>
                </c:pt>
                <c:pt idx="11">
                  <c:v>4232.0494531621489</c:v>
                </c:pt>
                <c:pt idx="12">
                  <c:v>4232.0494531621489</c:v>
                </c:pt>
                <c:pt idx="13">
                  <c:v>4232.0494531621489</c:v>
                </c:pt>
                <c:pt idx="14">
                  <c:v>4232.0494531621489</c:v>
                </c:pt>
                <c:pt idx="15">
                  <c:v>4232.0494531621489</c:v>
                </c:pt>
                <c:pt idx="16">
                  <c:v>4232.0494531621489</c:v>
                </c:pt>
                <c:pt idx="17">
                  <c:v>4232.0494531621489</c:v>
                </c:pt>
                <c:pt idx="18">
                  <c:v>4232.0494531621489</c:v>
                </c:pt>
                <c:pt idx="19">
                  <c:v>4232.0494531621489</c:v>
                </c:pt>
                <c:pt idx="20">
                  <c:v>4232.0494531621489</c:v>
                </c:pt>
                <c:pt idx="21">
                  <c:v>4232.0494531621489</c:v>
                </c:pt>
                <c:pt idx="22">
                  <c:v>4232.0494531621489</c:v>
                </c:pt>
                <c:pt idx="23">
                  <c:v>4232.0494531621489</c:v>
                </c:pt>
                <c:pt idx="24">
                  <c:v>4232.0494531621489</c:v>
                </c:pt>
                <c:pt idx="25">
                  <c:v>4232.0494531621489</c:v>
                </c:pt>
                <c:pt idx="26">
                  <c:v>4232.0494531621489</c:v>
                </c:pt>
                <c:pt idx="27">
                  <c:v>4232.0494531621489</c:v>
                </c:pt>
                <c:pt idx="28">
                  <c:v>4232.0494531621489</c:v>
                </c:pt>
                <c:pt idx="29">
                  <c:v>4232.0494531621489</c:v>
                </c:pt>
                <c:pt idx="30">
                  <c:v>4232.0494531621489</c:v>
                </c:pt>
                <c:pt idx="31">
                  <c:v>4232.0494531621489</c:v>
                </c:pt>
                <c:pt idx="32">
                  <c:v>4232.0494531621489</c:v>
                </c:pt>
                <c:pt idx="33">
                  <c:v>4232.0494531621489</c:v>
                </c:pt>
                <c:pt idx="34">
                  <c:v>4232.0494531621489</c:v>
                </c:pt>
                <c:pt idx="35">
                  <c:v>4232.0494531621489</c:v>
                </c:pt>
                <c:pt idx="36">
                  <c:v>4232.0494531621489</c:v>
                </c:pt>
                <c:pt idx="37">
                  <c:v>4232.0494531621489</c:v>
                </c:pt>
                <c:pt idx="38">
                  <c:v>4232.0494531621489</c:v>
                </c:pt>
                <c:pt idx="39">
                  <c:v>4232.0494531621489</c:v>
                </c:pt>
                <c:pt idx="40">
                  <c:v>4232.0494531621489</c:v>
                </c:pt>
                <c:pt idx="41">
                  <c:v>4232.0494531621489</c:v>
                </c:pt>
                <c:pt idx="42">
                  <c:v>4232.0494531621489</c:v>
                </c:pt>
                <c:pt idx="43">
                  <c:v>4232.0494531621489</c:v>
                </c:pt>
                <c:pt idx="44">
                  <c:v>4232.0494531621489</c:v>
                </c:pt>
                <c:pt idx="45">
                  <c:v>4232.0494531621489</c:v>
                </c:pt>
                <c:pt idx="46">
                  <c:v>4232.0494531621489</c:v>
                </c:pt>
                <c:pt idx="47">
                  <c:v>4232.0494531621489</c:v>
                </c:pt>
                <c:pt idx="48">
                  <c:v>4232.0494531621489</c:v>
                </c:pt>
                <c:pt idx="49">
                  <c:v>4232.0494531621489</c:v>
                </c:pt>
                <c:pt idx="50">
                  <c:v>4232.0494531621489</c:v>
                </c:pt>
                <c:pt idx="51">
                  <c:v>4232.0494531621489</c:v>
                </c:pt>
                <c:pt idx="52">
                  <c:v>4232.0494531621489</c:v>
                </c:pt>
                <c:pt idx="53">
                  <c:v>4232.0494531621489</c:v>
                </c:pt>
                <c:pt idx="54">
                  <c:v>4232.0494531621489</c:v>
                </c:pt>
                <c:pt idx="55">
                  <c:v>4232.0494531621489</c:v>
                </c:pt>
                <c:pt idx="56">
                  <c:v>4232.0494531621489</c:v>
                </c:pt>
                <c:pt idx="57">
                  <c:v>4232.0494531621489</c:v>
                </c:pt>
                <c:pt idx="58">
                  <c:v>4232.0494531621489</c:v>
                </c:pt>
                <c:pt idx="59">
                  <c:v>4232.0494531621489</c:v>
                </c:pt>
                <c:pt idx="60">
                  <c:v>4232.0494531621489</c:v>
                </c:pt>
                <c:pt idx="61">
                  <c:v>4232.0494531621489</c:v>
                </c:pt>
                <c:pt idx="62">
                  <c:v>4232.0494531621489</c:v>
                </c:pt>
                <c:pt idx="63">
                  <c:v>4232.0494531621489</c:v>
                </c:pt>
                <c:pt idx="64">
                  <c:v>4232.0494531621489</c:v>
                </c:pt>
                <c:pt idx="65">
                  <c:v>4232.0494531621489</c:v>
                </c:pt>
                <c:pt idx="66">
                  <c:v>4232.0494531621489</c:v>
                </c:pt>
                <c:pt idx="67">
                  <c:v>4232.0494531621489</c:v>
                </c:pt>
                <c:pt idx="68">
                  <c:v>4232.0494531621489</c:v>
                </c:pt>
                <c:pt idx="69">
                  <c:v>4232.0494531621489</c:v>
                </c:pt>
                <c:pt idx="70">
                  <c:v>4232.0494531621489</c:v>
                </c:pt>
                <c:pt idx="71">
                  <c:v>4232.0494531621489</c:v>
                </c:pt>
                <c:pt idx="72">
                  <c:v>4232.0494531621489</c:v>
                </c:pt>
                <c:pt idx="73">
                  <c:v>4232.0494531621489</c:v>
                </c:pt>
                <c:pt idx="74">
                  <c:v>4232.0494531621489</c:v>
                </c:pt>
                <c:pt idx="75">
                  <c:v>4232.0494531621489</c:v>
                </c:pt>
                <c:pt idx="76">
                  <c:v>4232.0494531621489</c:v>
                </c:pt>
                <c:pt idx="77">
                  <c:v>4232.0494531621489</c:v>
                </c:pt>
                <c:pt idx="78">
                  <c:v>4232.0494531621489</c:v>
                </c:pt>
                <c:pt idx="79">
                  <c:v>4232.0494531621489</c:v>
                </c:pt>
                <c:pt idx="80">
                  <c:v>4232.0494531621489</c:v>
                </c:pt>
                <c:pt idx="81">
                  <c:v>4232.0494531621489</c:v>
                </c:pt>
                <c:pt idx="82">
                  <c:v>4232.0494531621489</c:v>
                </c:pt>
                <c:pt idx="83">
                  <c:v>4232.0494531621489</c:v>
                </c:pt>
                <c:pt idx="84">
                  <c:v>4232.0494531621489</c:v>
                </c:pt>
                <c:pt idx="85">
                  <c:v>4232.0494531621489</c:v>
                </c:pt>
                <c:pt idx="86">
                  <c:v>4232.0494531621489</c:v>
                </c:pt>
                <c:pt idx="87">
                  <c:v>4232.0494531621489</c:v>
                </c:pt>
                <c:pt idx="88">
                  <c:v>4232.0494531621489</c:v>
                </c:pt>
                <c:pt idx="89">
                  <c:v>4232.0494531621489</c:v>
                </c:pt>
                <c:pt idx="90">
                  <c:v>4232.0494531621489</c:v>
                </c:pt>
                <c:pt idx="91">
                  <c:v>4232.0494531621489</c:v>
                </c:pt>
                <c:pt idx="92">
                  <c:v>4232.0494531621489</c:v>
                </c:pt>
                <c:pt idx="93">
                  <c:v>4232.0494531621489</c:v>
                </c:pt>
                <c:pt idx="94">
                  <c:v>4232.0494531621489</c:v>
                </c:pt>
                <c:pt idx="95">
                  <c:v>4232.0494531621489</c:v>
                </c:pt>
                <c:pt idx="96">
                  <c:v>4232.0494531621489</c:v>
                </c:pt>
                <c:pt idx="97">
                  <c:v>4232.0494531621489</c:v>
                </c:pt>
                <c:pt idx="98">
                  <c:v>4232.0494531621489</c:v>
                </c:pt>
                <c:pt idx="99">
                  <c:v>4232.0494531621489</c:v>
                </c:pt>
                <c:pt idx="100">
                  <c:v>4232.0494531621489</c:v>
                </c:pt>
                <c:pt idx="101">
                  <c:v>4232.0494531621489</c:v>
                </c:pt>
                <c:pt idx="102">
                  <c:v>4232.0494531621489</c:v>
                </c:pt>
                <c:pt idx="103">
                  <c:v>4232.0494531621489</c:v>
                </c:pt>
                <c:pt idx="104">
                  <c:v>4232.0494531621489</c:v>
                </c:pt>
                <c:pt idx="105">
                  <c:v>4232.0494531621489</c:v>
                </c:pt>
                <c:pt idx="106">
                  <c:v>4232.0494531621489</c:v>
                </c:pt>
                <c:pt idx="107">
                  <c:v>4232.0494531621489</c:v>
                </c:pt>
                <c:pt idx="108">
                  <c:v>4232.0494531621489</c:v>
                </c:pt>
                <c:pt idx="109">
                  <c:v>4232.0494531621489</c:v>
                </c:pt>
                <c:pt idx="110">
                  <c:v>4232.0494531621489</c:v>
                </c:pt>
                <c:pt idx="111">
                  <c:v>4232.0494531621489</c:v>
                </c:pt>
                <c:pt idx="112">
                  <c:v>4232.0494531621489</c:v>
                </c:pt>
                <c:pt idx="113">
                  <c:v>4232.0494531621489</c:v>
                </c:pt>
                <c:pt idx="114">
                  <c:v>4232.0494531621489</c:v>
                </c:pt>
                <c:pt idx="115">
                  <c:v>4232.0494531621489</c:v>
                </c:pt>
                <c:pt idx="116">
                  <c:v>4232.0494531621489</c:v>
                </c:pt>
                <c:pt idx="117">
                  <c:v>4232.0494531621489</c:v>
                </c:pt>
                <c:pt idx="118">
                  <c:v>4232.0494531621489</c:v>
                </c:pt>
                <c:pt idx="119">
                  <c:v>4232.0494531621489</c:v>
                </c:pt>
                <c:pt idx="120">
                  <c:v>4232.0494531621489</c:v>
                </c:pt>
                <c:pt idx="121">
                  <c:v>4232.0494531621489</c:v>
                </c:pt>
                <c:pt idx="122">
                  <c:v>4232.0494531621489</c:v>
                </c:pt>
                <c:pt idx="123">
                  <c:v>4232.0494531621489</c:v>
                </c:pt>
                <c:pt idx="124">
                  <c:v>4232.0494531621489</c:v>
                </c:pt>
                <c:pt idx="125">
                  <c:v>4232.0494531621489</c:v>
                </c:pt>
                <c:pt idx="126">
                  <c:v>4232.0494531621489</c:v>
                </c:pt>
                <c:pt idx="127">
                  <c:v>4232.0494531621489</c:v>
                </c:pt>
                <c:pt idx="128">
                  <c:v>4232.0494531621489</c:v>
                </c:pt>
                <c:pt idx="129">
                  <c:v>4232.0494531621489</c:v>
                </c:pt>
                <c:pt idx="130">
                  <c:v>4232.0494531621489</c:v>
                </c:pt>
                <c:pt idx="131">
                  <c:v>4232.0494531621489</c:v>
                </c:pt>
                <c:pt idx="132">
                  <c:v>4232.0494531621489</c:v>
                </c:pt>
                <c:pt idx="133">
                  <c:v>4232.0494531621489</c:v>
                </c:pt>
                <c:pt idx="134">
                  <c:v>4232.0494531621489</c:v>
                </c:pt>
                <c:pt idx="135">
                  <c:v>4232.0494531621489</c:v>
                </c:pt>
                <c:pt idx="136">
                  <c:v>4232.0494531621489</c:v>
                </c:pt>
                <c:pt idx="137">
                  <c:v>4232.0494531621489</c:v>
                </c:pt>
                <c:pt idx="138">
                  <c:v>4232.0494531621489</c:v>
                </c:pt>
                <c:pt idx="139">
                  <c:v>4232.0494531621489</c:v>
                </c:pt>
                <c:pt idx="140">
                  <c:v>4232.0494531621489</c:v>
                </c:pt>
                <c:pt idx="141">
                  <c:v>4232.0494531621489</c:v>
                </c:pt>
                <c:pt idx="142">
                  <c:v>4232.0494531621489</c:v>
                </c:pt>
                <c:pt idx="143">
                  <c:v>4232.0494531621489</c:v>
                </c:pt>
                <c:pt idx="144">
                  <c:v>4232.0494531621489</c:v>
                </c:pt>
                <c:pt idx="145">
                  <c:v>4232.0494531621489</c:v>
                </c:pt>
                <c:pt idx="146">
                  <c:v>4232.0494531621489</c:v>
                </c:pt>
                <c:pt idx="147">
                  <c:v>4232.0494531621489</c:v>
                </c:pt>
                <c:pt idx="148">
                  <c:v>4232.0494531621489</c:v>
                </c:pt>
                <c:pt idx="149">
                  <c:v>4232.0494531621489</c:v>
                </c:pt>
                <c:pt idx="150">
                  <c:v>4232.0494531621489</c:v>
                </c:pt>
                <c:pt idx="151">
                  <c:v>4232.0494531621489</c:v>
                </c:pt>
                <c:pt idx="152">
                  <c:v>4232.0494531621489</c:v>
                </c:pt>
                <c:pt idx="153">
                  <c:v>4232.0494531621489</c:v>
                </c:pt>
                <c:pt idx="154">
                  <c:v>4232.0494531621489</c:v>
                </c:pt>
                <c:pt idx="155">
                  <c:v>4232.0494531621489</c:v>
                </c:pt>
                <c:pt idx="156">
                  <c:v>4232.0494531621489</c:v>
                </c:pt>
                <c:pt idx="157">
                  <c:v>4232.0494531621489</c:v>
                </c:pt>
                <c:pt idx="158">
                  <c:v>4232.0494531621489</c:v>
                </c:pt>
                <c:pt idx="159">
                  <c:v>4232.0494531621489</c:v>
                </c:pt>
                <c:pt idx="160">
                  <c:v>4232.0494531621489</c:v>
                </c:pt>
                <c:pt idx="161">
                  <c:v>4232.0494531621489</c:v>
                </c:pt>
                <c:pt idx="162">
                  <c:v>4232.0494531621489</c:v>
                </c:pt>
                <c:pt idx="163">
                  <c:v>4232.0494531621489</c:v>
                </c:pt>
                <c:pt idx="164">
                  <c:v>4232.0494531621489</c:v>
                </c:pt>
                <c:pt idx="165">
                  <c:v>4232.0494531621489</c:v>
                </c:pt>
                <c:pt idx="166">
                  <c:v>4232.0494531621489</c:v>
                </c:pt>
                <c:pt idx="167">
                  <c:v>4232.0494531621489</c:v>
                </c:pt>
                <c:pt idx="168">
                  <c:v>4232.0494531621489</c:v>
                </c:pt>
                <c:pt idx="169">
                  <c:v>4232.0494531621489</c:v>
                </c:pt>
                <c:pt idx="170">
                  <c:v>4232.0494531621489</c:v>
                </c:pt>
                <c:pt idx="171">
                  <c:v>4232.0494531621489</c:v>
                </c:pt>
                <c:pt idx="172">
                  <c:v>4232.0494531621489</c:v>
                </c:pt>
                <c:pt idx="173">
                  <c:v>4232.0494531621489</c:v>
                </c:pt>
                <c:pt idx="174">
                  <c:v>4232.0494531621489</c:v>
                </c:pt>
                <c:pt idx="175">
                  <c:v>4232.0494531621489</c:v>
                </c:pt>
                <c:pt idx="176">
                  <c:v>4232.0494531621489</c:v>
                </c:pt>
                <c:pt idx="177">
                  <c:v>4232.0494531621489</c:v>
                </c:pt>
                <c:pt idx="178">
                  <c:v>4232.0494531621489</c:v>
                </c:pt>
                <c:pt idx="179">
                  <c:v>4232.0494531621489</c:v>
                </c:pt>
                <c:pt idx="180">
                  <c:v>4232.0494531621489</c:v>
                </c:pt>
                <c:pt idx="181">
                  <c:v>4232.0494531621489</c:v>
                </c:pt>
                <c:pt idx="182">
                  <c:v>4232.0494531621489</c:v>
                </c:pt>
                <c:pt idx="183">
                  <c:v>4232.0494531621489</c:v>
                </c:pt>
                <c:pt idx="184">
                  <c:v>4232.0494531621489</c:v>
                </c:pt>
                <c:pt idx="185">
                  <c:v>4232.0494531621489</c:v>
                </c:pt>
                <c:pt idx="186">
                  <c:v>4232.0494531621489</c:v>
                </c:pt>
                <c:pt idx="187">
                  <c:v>4232.0494531621489</c:v>
                </c:pt>
                <c:pt idx="188">
                  <c:v>4232.0494531621489</c:v>
                </c:pt>
                <c:pt idx="189">
                  <c:v>4232.0494531621489</c:v>
                </c:pt>
                <c:pt idx="190">
                  <c:v>4232.0494531621489</c:v>
                </c:pt>
                <c:pt idx="191">
                  <c:v>4232.0494531621489</c:v>
                </c:pt>
                <c:pt idx="192">
                  <c:v>4232.0494531621489</c:v>
                </c:pt>
                <c:pt idx="193">
                  <c:v>4232.0494531621489</c:v>
                </c:pt>
                <c:pt idx="194">
                  <c:v>4232.0494531621489</c:v>
                </c:pt>
                <c:pt idx="195">
                  <c:v>4232.0494531621489</c:v>
                </c:pt>
                <c:pt idx="196">
                  <c:v>4232.0494531621489</c:v>
                </c:pt>
                <c:pt idx="197">
                  <c:v>4232.0494531621489</c:v>
                </c:pt>
                <c:pt idx="198">
                  <c:v>4232.0494531621489</c:v>
                </c:pt>
                <c:pt idx="199">
                  <c:v>4232.0494531621489</c:v>
                </c:pt>
                <c:pt idx="200">
                  <c:v>4232.0494531621489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E0-44DF-9772-E06FA4DC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8936"/>
        <c:axId val="237259328"/>
      </c:lineChart>
      <c:catAx>
        <c:axId val="237258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714489776124007"/>
              <c:y val="0.946737724857563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72593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9328"/>
        <c:scaling>
          <c:orientation val="minMax"/>
          <c:max val="6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89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docházka </a:t>
            </a:r>
            <a:r>
              <a:rPr lang="cs-CZ" sz="1600" b="1" i="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2D2-4A75-8360-6823405DA5C7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2D2-4A75-8360-6823405DA5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2D2-4A75-8360-6823405DA5C7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2D2-4A75-8360-6823405DA5C7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2D2-4A75-8360-6823405DA5C7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2D2-4A75-8360-6823405DA5C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2D2-4A75-8360-6823405DA5C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2D2-4A75-8360-6823405DA5C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2D2-4A75-8360-6823405DA5C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2D2-4A75-8360-6823405DA5C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2D2-4A75-8360-6823405DA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2D2-4A75-8360-6823405DA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2D2-4A75-8360-6823405DA5C7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2D2-4A75-8360-6823405DA5C7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279.79199999999997</c:v>
                </c:pt>
                <c:pt idx="1">
                  <c:v>0</c:v>
                </c:pt>
                <c:pt idx="2">
                  <c:v>761.65714285714284</c:v>
                </c:pt>
                <c:pt idx="3">
                  <c:v>194.96727272727273</c:v>
                </c:pt>
                <c:pt idx="4">
                  <c:v>484</c:v>
                </c:pt>
                <c:pt idx="5">
                  <c:v>93.924324324324331</c:v>
                </c:pt>
                <c:pt idx="6">
                  <c:v>550</c:v>
                </c:pt>
                <c:pt idx="7">
                  <c:v>286.93338769685545</c:v>
                </c:pt>
                <c:pt idx="8">
                  <c:v>357.22666666666669</c:v>
                </c:pt>
                <c:pt idx="9">
                  <c:v>187.15672676837724</c:v>
                </c:pt>
                <c:pt idx="10">
                  <c:v>253.55201499531395</c:v>
                </c:pt>
                <c:pt idx="11">
                  <c:v>251.45882352941177</c:v>
                </c:pt>
                <c:pt idx="12">
                  <c:v>36.686399999999999</c:v>
                </c:pt>
                <c:pt idx="13">
                  <c:v>222.85714285714286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504"/>
        <c:axId val="2372608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304.63168480173141</c:v>
                </c:pt>
                <c:pt idx="1">
                  <c:v>304.63168480173141</c:v>
                </c:pt>
                <c:pt idx="2">
                  <c:v>304.63168480173141</c:v>
                </c:pt>
                <c:pt idx="3">
                  <c:v>304.63168480173141</c:v>
                </c:pt>
                <c:pt idx="4">
                  <c:v>304.63168480173141</c:v>
                </c:pt>
                <c:pt idx="5">
                  <c:v>304.63168480173141</c:v>
                </c:pt>
                <c:pt idx="6">
                  <c:v>304.63168480173141</c:v>
                </c:pt>
                <c:pt idx="7">
                  <c:v>304.63168480173141</c:v>
                </c:pt>
                <c:pt idx="8">
                  <c:v>304.63168480173141</c:v>
                </c:pt>
                <c:pt idx="9">
                  <c:v>304.63168480173141</c:v>
                </c:pt>
                <c:pt idx="10">
                  <c:v>304.63168480173141</c:v>
                </c:pt>
                <c:pt idx="11">
                  <c:v>304.63168480173141</c:v>
                </c:pt>
                <c:pt idx="12">
                  <c:v>304.63168480173141</c:v>
                </c:pt>
                <c:pt idx="13">
                  <c:v>304.63168480173141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504"/>
        <c:axId val="237260896"/>
      </c:lineChart>
      <c:catAx>
        <c:axId val="23726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58809128679535"/>
              <c:y val="0.9427599403955784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60896"/>
        <c:crosses val="autoZero"/>
        <c:auto val="1"/>
        <c:lblAlgn val="ctr"/>
        <c:lblOffset val="100"/>
        <c:noMultiLvlLbl val="0"/>
      </c:catAx>
      <c:valAx>
        <c:axId val="237260896"/>
        <c:scaling>
          <c:orientation val="minMax"/>
          <c:max val="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504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docházka </a:t>
            </a:r>
            <a:r>
              <a:rPr lang="cs-CZ" sz="1600" b="1" i="0" baseline="0"/>
              <a:t>(v Kč/žáka)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BA6-4E80-A15B-61F5B27BD53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BA6-4E80-A15B-61F5B27BD5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BA6-4E80-A15B-61F5B27BD53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BA6-4E80-A15B-61F5B27BD53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BA6-4E80-A15B-61F5B27BD53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BA6-4E80-A15B-61F5B27BD53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BA6-4E80-A15B-61F5B27BD53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BA6-4E80-A15B-61F5B27BD53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BA6-4E80-A15B-61F5B27BD53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BA6-4E80-A15B-61F5B27BD53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BA6-4E80-A15B-61F5B27BD53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BA6-4E80-A15B-61F5B27BD53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BA6-4E80-A15B-61F5B27BD53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BA6-4E80-A15B-61F5B27BD534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28</c:v>
                </c:pt>
                <c:pt idx="1">
                  <c:v>16</c:v>
                </c:pt>
                <c:pt idx="2">
                  <c:v>16</c:v>
                </c:pt>
                <c:pt idx="3">
                  <c:v>33</c:v>
                </c:pt>
                <c:pt idx="4">
                  <c:v>20</c:v>
                </c:pt>
                <c:pt idx="5">
                  <c:v>11</c:v>
                </c:pt>
                <c:pt idx="6">
                  <c:v>18</c:v>
                </c:pt>
                <c:pt idx="7">
                  <c:v>10.5</c:v>
                </c:pt>
                <c:pt idx="8">
                  <c:v>22</c:v>
                </c:pt>
                <c:pt idx="9">
                  <c:v>23</c:v>
                </c:pt>
                <c:pt idx="10">
                  <c:v>14</c:v>
                </c:pt>
                <c:pt idx="11">
                  <c:v>47</c:v>
                </c:pt>
                <c:pt idx="12">
                  <c:v>0</c:v>
                </c:pt>
                <c:pt idx="1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8072"/>
        <c:axId val="238678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22.192307692307693</c:v>
                </c:pt>
                <c:pt idx="1">
                  <c:v>22.192307692307693</c:v>
                </c:pt>
                <c:pt idx="2">
                  <c:v>22.192307692307693</c:v>
                </c:pt>
                <c:pt idx="3">
                  <c:v>22.192307692307693</c:v>
                </c:pt>
                <c:pt idx="4">
                  <c:v>22.192307692307693</c:v>
                </c:pt>
                <c:pt idx="5">
                  <c:v>22.192307692307693</c:v>
                </c:pt>
                <c:pt idx="6">
                  <c:v>22.192307692307693</c:v>
                </c:pt>
                <c:pt idx="7">
                  <c:v>22.192307692307693</c:v>
                </c:pt>
                <c:pt idx="8">
                  <c:v>22.192307692307693</c:v>
                </c:pt>
                <c:pt idx="9">
                  <c:v>22.192307692307693</c:v>
                </c:pt>
                <c:pt idx="10">
                  <c:v>22.192307692307693</c:v>
                </c:pt>
                <c:pt idx="11">
                  <c:v>22.192307692307693</c:v>
                </c:pt>
                <c:pt idx="12">
                  <c:v>22.192307692307693</c:v>
                </c:pt>
                <c:pt idx="13">
                  <c:v>22.192307692307693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8072"/>
        <c:axId val="238678464"/>
      </c:lineChart>
      <c:catAx>
        <c:axId val="238678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37469235030743"/>
              <c:y val="0.947060526525093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8464"/>
        <c:crosses val="autoZero"/>
        <c:auto val="1"/>
        <c:lblAlgn val="ctr"/>
        <c:lblOffset val="100"/>
        <c:noMultiLvlLbl val="0"/>
      </c:catAx>
      <c:valAx>
        <c:axId val="238678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807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docházka </a:t>
            </a:r>
            <a:r>
              <a:rPr lang="cs-CZ" sz="1600" b="1" i="0" baseline="0"/>
              <a:t>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E93-4951-B59C-E83F021F40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E93-4951-B59C-E83F021F40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93-4951-B59C-E83F021F40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E93-4951-B59C-E83F021F40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E93-4951-B59C-E83F021F40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E93-4951-B59C-E83F021F40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E93-4951-B59C-E83F021F40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E93-4951-B59C-E83F021F40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E93-4951-B59C-E83F021F40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E93-4951-B59C-E83F021F40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E93-4951-B59C-E83F021F40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E93-4951-B59C-E83F021F40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E93-4951-B59C-E83F021F40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E93-4951-B59C-E83F021F40A3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41032</c:v>
                </c:pt>
                <c:pt idx="1">
                  <c:v>42888</c:v>
                </c:pt>
                <c:pt idx="2">
                  <c:v>41266</c:v>
                </c:pt>
                <c:pt idx="3">
                  <c:v>40808</c:v>
                </c:pt>
                <c:pt idx="4">
                  <c:v>40100</c:v>
                </c:pt>
                <c:pt idx="5">
                  <c:v>37050</c:v>
                </c:pt>
                <c:pt idx="6">
                  <c:v>41950</c:v>
                </c:pt>
                <c:pt idx="7">
                  <c:v>44510</c:v>
                </c:pt>
                <c:pt idx="8">
                  <c:v>39307</c:v>
                </c:pt>
                <c:pt idx="9">
                  <c:v>40335</c:v>
                </c:pt>
                <c:pt idx="10">
                  <c:v>41694</c:v>
                </c:pt>
                <c:pt idx="11">
                  <c:v>38578</c:v>
                </c:pt>
                <c:pt idx="12">
                  <c:v>39697</c:v>
                </c:pt>
                <c:pt idx="13">
                  <c:v>44500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9248"/>
        <c:axId val="2386796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40979.642857142855</c:v>
                </c:pt>
                <c:pt idx="1">
                  <c:v>40979.642857142855</c:v>
                </c:pt>
                <c:pt idx="2">
                  <c:v>40979.642857142855</c:v>
                </c:pt>
                <c:pt idx="3">
                  <c:v>40979.642857142855</c:v>
                </c:pt>
                <c:pt idx="4">
                  <c:v>40979.642857142855</c:v>
                </c:pt>
                <c:pt idx="5">
                  <c:v>40979.642857142855</c:v>
                </c:pt>
                <c:pt idx="6">
                  <c:v>40979.642857142855</c:v>
                </c:pt>
                <c:pt idx="7">
                  <c:v>40979.642857142855</c:v>
                </c:pt>
                <c:pt idx="8">
                  <c:v>40979.642857142855</c:v>
                </c:pt>
                <c:pt idx="9">
                  <c:v>40979.642857142855</c:v>
                </c:pt>
                <c:pt idx="10">
                  <c:v>40979.642857142855</c:v>
                </c:pt>
                <c:pt idx="11">
                  <c:v>40979.642857142855</c:v>
                </c:pt>
                <c:pt idx="12">
                  <c:v>40979.642857142855</c:v>
                </c:pt>
                <c:pt idx="13">
                  <c:v>40979.642857142855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9248"/>
        <c:axId val="238679640"/>
      </c:lineChart>
      <c:catAx>
        <c:axId val="23867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9640"/>
        <c:crosses val="autoZero"/>
        <c:auto val="1"/>
        <c:lblAlgn val="ctr"/>
        <c:lblOffset val="100"/>
        <c:noMultiLvlLbl val="0"/>
      </c:catAx>
      <c:valAx>
        <c:axId val="238679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9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docházka </a:t>
            </a:r>
            <a:r>
              <a:rPr lang="cs-CZ" sz="1600" b="1" i="0" baseline="0"/>
              <a:t>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B-4674-ACFC-B6BBEB95D0D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B-4674-ACFC-B6BBEB95D0D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B-4674-ACFC-B6BBEB95D0D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B-4674-ACFC-B6BBEB95D0D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B-4674-ACFC-B6BBEB95D0D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B-4674-ACFC-B6BBEB95D0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B-4674-ACFC-B6BBEB95D0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B-4674-ACFC-B6BBEB95D0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B-4674-ACFC-B6BBEB95D0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B-4674-ACFC-B6BBEB95D0D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B-4674-ACFC-B6BBEB95D0D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B-4674-ACFC-B6BBEB95D0D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B-4674-ACFC-B6BBEB95D0D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B-4674-ACFC-B6BBEB95D0D1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23316</c:v>
                </c:pt>
                <c:pt idx="1">
                  <c:v>0</c:v>
                </c:pt>
                <c:pt idx="2">
                  <c:v>26658</c:v>
                </c:pt>
                <c:pt idx="3">
                  <c:v>17872</c:v>
                </c:pt>
                <c:pt idx="4">
                  <c:v>24200</c:v>
                </c:pt>
                <c:pt idx="5">
                  <c:v>21720</c:v>
                </c:pt>
                <c:pt idx="6">
                  <c:v>22000</c:v>
                </c:pt>
                <c:pt idx="7">
                  <c:v>23458</c:v>
                </c:pt>
                <c:pt idx="8">
                  <c:v>26792</c:v>
                </c:pt>
                <c:pt idx="9">
                  <c:v>22490</c:v>
                </c:pt>
                <c:pt idx="10">
                  <c:v>22545</c:v>
                </c:pt>
                <c:pt idx="11">
                  <c:v>21374</c:v>
                </c:pt>
                <c:pt idx="12">
                  <c:v>30572</c:v>
                </c:pt>
                <c:pt idx="13">
                  <c:v>26000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112"/>
        <c:axId val="2372573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23769</c:v>
                </c:pt>
                <c:pt idx="1">
                  <c:v>23769</c:v>
                </c:pt>
                <c:pt idx="2">
                  <c:v>23769</c:v>
                </c:pt>
                <c:pt idx="3">
                  <c:v>23769</c:v>
                </c:pt>
                <c:pt idx="4">
                  <c:v>23769</c:v>
                </c:pt>
                <c:pt idx="5">
                  <c:v>23769</c:v>
                </c:pt>
                <c:pt idx="6">
                  <c:v>23769</c:v>
                </c:pt>
                <c:pt idx="7">
                  <c:v>23769</c:v>
                </c:pt>
                <c:pt idx="8">
                  <c:v>23769</c:v>
                </c:pt>
                <c:pt idx="9">
                  <c:v>23769</c:v>
                </c:pt>
                <c:pt idx="10">
                  <c:v>23769</c:v>
                </c:pt>
                <c:pt idx="11">
                  <c:v>23769</c:v>
                </c:pt>
                <c:pt idx="12">
                  <c:v>23769</c:v>
                </c:pt>
                <c:pt idx="13">
                  <c:v>23769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112"/>
        <c:axId val="237257368"/>
      </c:lineChart>
      <c:catAx>
        <c:axId val="23726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57368"/>
        <c:crosses val="autoZero"/>
        <c:auto val="1"/>
        <c:lblAlgn val="ctr"/>
        <c:lblOffset val="100"/>
        <c:noMultiLvlLbl val="0"/>
      </c:catAx>
      <c:valAx>
        <c:axId val="237257368"/>
        <c:scaling>
          <c:orientation val="minMax"/>
          <c:max val="32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1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0.51442</cdr:x>
      <cdr:y>0.42096</cdr:y>
    </cdr:from>
    <cdr:to>
      <cdr:x>0.54162</cdr:x>
      <cdr:y>0.47727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183437" y="2711052"/>
          <a:ext cx="354037" cy="22461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0.45742</cdr:x>
      <cdr:y>0.38633</cdr:y>
    </cdr:from>
    <cdr:to>
      <cdr:x>0.65696</cdr:x>
      <cdr:y>0.42426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777428" y="2428673"/>
          <a:ext cx="1647836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0.6383</cdr:x>
      <cdr:y>0.18507</cdr:y>
    </cdr:from>
    <cdr:to>
      <cdr:x>0.65957</cdr:x>
      <cdr:y>0.23795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357811" y="1204914"/>
          <a:ext cx="323852" cy="18097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0.57759</cdr:x>
      <cdr:y>0.15035</cdr:y>
    </cdr:from>
    <cdr:to>
      <cdr:x>0.78028</cdr:x>
      <cdr:y>0.18145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912884" y="920850"/>
          <a:ext cx="1724046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14</xdr:col>
      <xdr:colOff>1059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0.45347</cdr:x>
      <cdr:y>0.19997</cdr:y>
    </cdr:from>
    <cdr:to>
      <cdr:x>0.48303</cdr:x>
      <cdr:y>0.27468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756673" y="1314467"/>
          <a:ext cx="453360" cy="25145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0.3968</cdr:x>
      <cdr:y>0.1623</cdr:y>
    </cdr:from>
    <cdr:to>
      <cdr:x>0.65209</cdr:x>
      <cdr:y>0.19683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375537" y="984887"/>
          <a:ext cx="2171722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0.52742</cdr:x>
      <cdr:y>0.61533</cdr:y>
    </cdr:from>
    <cdr:to>
      <cdr:x>0.5666</cdr:x>
      <cdr:y>0.67027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486624" y="3734189"/>
          <a:ext cx="333402" cy="3333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0.48374</cdr:x>
      <cdr:y>0.57294</cdr:y>
    </cdr:from>
    <cdr:to>
      <cdr:x>0.67521</cdr:x>
      <cdr:y>0.60591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4115094" y="3476895"/>
          <a:ext cx="1628814" cy="200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104775</xdr:colOff>
      <xdr:row>11</xdr:row>
      <xdr:rowOff>66675</xdr:rowOff>
    </xdr:from>
    <xdr:to>
      <xdr:col>11</xdr:col>
      <xdr:colOff>581025</xdr:colOff>
      <xdr:row>12</xdr:row>
      <xdr:rowOff>85725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591175" y="275272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0.71301</cdr:x>
      <cdr:y>0.47793</cdr:y>
    </cdr:from>
    <cdr:to>
      <cdr:x>0.74215</cdr:x>
      <cdr:y>0.51903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053132" y="2995648"/>
          <a:ext cx="257201" cy="24758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66" t="s">
        <v>39</v>
      </c>
    </row>
    <row r="15" spans="1:1" ht="36" x14ac:dyDescent="0.55000000000000004">
      <c r="A15" s="43" t="s">
        <v>35</v>
      </c>
    </row>
    <row r="19" spans="1:1" ht="18.75" x14ac:dyDescent="0.3">
      <c r="A19" s="44" t="s">
        <v>37</v>
      </c>
    </row>
    <row r="21" spans="1:1" ht="18.75" x14ac:dyDescent="0.3">
      <c r="A21" s="44" t="s">
        <v>36</v>
      </c>
    </row>
    <row r="46" spans="1:1" x14ac:dyDescent="0.25">
      <c r="A46" s="45" t="s">
        <v>32</v>
      </c>
    </row>
    <row r="47" spans="1:1" x14ac:dyDescent="0.25">
      <c r="A47" s="42" t="s">
        <v>38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O4"/>
  <sheetViews>
    <sheetView topLeftCell="F1" zoomScaleNormal="100" workbookViewId="0">
      <selection activeCell="P7" sqref="P7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67" t="s">
        <v>28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5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x14ac:dyDescent="0.25">
      <c r="A3" s="39">
        <f>'KN 2025'!DJ55</f>
        <v>23316</v>
      </c>
      <c r="B3" s="39" t="str">
        <f>'KN 2025'!DK55</f>
        <v>x</v>
      </c>
      <c r="C3" s="39">
        <f>'KN 2025'!DL55</f>
        <v>26658</v>
      </c>
      <c r="D3" s="39">
        <f>'KN 2025'!DM55</f>
        <v>17872</v>
      </c>
      <c r="E3" s="39">
        <f>'KN 2025'!DN55</f>
        <v>24200</v>
      </c>
      <c r="F3" s="39">
        <f>'KN 2025'!DO55</f>
        <v>21720</v>
      </c>
      <c r="G3" s="39">
        <f>'KN 2025'!DP55</f>
        <v>22000</v>
      </c>
      <c r="H3" s="39">
        <f>'KN 2025'!DQ55</f>
        <v>23458</v>
      </c>
      <c r="I3" s="39">
        <f>'KN 2025'!DR55</f>
        <v>26792</v>
      </c>
      <c r="J3" s="39">
        <f>'KN 2025'!DS55</f>
        <v>22490</v>
      </c>
      <c r="K3" s="39">
        <f>'KN 2025'!DT55</f>
        <v>22545</v>
      </c>
      <c r="L3" s="39">
        <f>'KN 2025'!DU55</f>
        <v>21374</v>
      </c>
      <c r="M3" s="39">
        <f>'KN 2025'!DV55</f>
        <v>30572</v>
      </c>
      <c r="N3" s="39">
        <f>'KN 2025'!DW55</f>
        <v>26000</v>
      </c>
      <c r="O3" s="39"/>
    </row>
    <row r="4" spans="1:15" x14ac:dyDescent="0.25">
      <c r="A4" s="39">
        <f>'KN 2025'!$DX$55</f>
        <v>23769</v>
      </c>
      <c r="B4" s="39">
        <f>'KN 2025'!$DX$55</f>
        <v>23769</v>
      </c>
      <c r="C4" s="39">
        <f>'KN 2025'!$DX$55</f>
        <v>23769</v>
      </c>
      <c r="D4" s="39">
        <f>'KN 2025'!$DX$55</f>
        <v>23769</v>
      </c>
      <c r="E4" s="39">
        <f>'KN 2025'!$DX$55</f>
        <v>23769</v>
      </c>
      <c r="F4" s="39">
        <f>'KN 2025'!$DX$55</f>
        <v>23769</v>
      </c>
      <c r="G4" s="39">
        <f>'KN 2025'!$DX$55</f>
        <v>23769</v>
      </c>
      <c r="H4" s="39">
        <f>'KN 2025'!$DX$55</f>
        <v>23769</v>
      </c>
      <c r="I4" s="39">
        <f>'KN 2025'!$DX$55</f>
        <v>23769</v>
      </c>
      <c r="J4" s="39">
        <f>'KN 2025'!$DX$55</f>
        <v>23769</v>
      </c>
      <c r="K4" s="39">
        <f>'KN 2025'!$DX$55</f>
        <v>23769</v>
      </c>
      <c r="L4" s="39">
        <f>'KN 2025'!$DX$55</f>
        <v>23769</v>
      </c>
      <c r="M4" s="39">
        <f>'KN 2025'!$DX$55</f>
        <v>23769</v>
      </c>
      <c r="N4" s="39">
        <f>'KN 2025'!$DX$55</f>
        <v>23769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N4"/>
  <sheetViews>
    <sheetView topLeftCell="H1" zoomScaleNormal="100" workbookViewId="0">
      <selection activeCell="R12" sqref="R1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67" t="s">
        <v>28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46">
        <f>'KN 2025'!CT55</f>
        <v>1000</v>
      </c>
      <c r="B3" s="46" t="str">
        <f>'KN 2025'!CU55</f>
        <v>x</v>
      </c>
      <c r="C3" s="46">
        <f>'KN 2025'!CV55</f>
        <v>420</v>
      </c>
      <c r="D3" s="46">
        <f>'KN 2025'!CW55</f>
        <v>1100</v>
      </c>
      <c r="E3" s="46">
        <f>'KN 2025'!CX55</f>
        <v>600</v>
      </c>
      <c r="F3" s="46">
        <f>'KN 2025'!CY55</f>
        <v>2775</v>
      </c>
      <c r="G3" s="46">
        <f>'KN 2025'!CZ55</f>
        <v>480</v>
      </c>
      <c r="H3" s="46">
        <f>'KN 2025'!DA55</f>
        <v>981.05</v>
      </c>
      <c r="I3" s="46">
        <f>'KN 2025'!DB55</f>
        <v>900</v>
      </c>
      <c r="J3" s="46">
        <f>'KN 2025'!DC55</f>
        <v>1442</v>
      </c>
      <c r="K3" s="46">
        <f>'KN 2025'!DD55</f>
        <v>1067</v>
      </c>
      <c r="L3" s="46">
        <f>'KN 2025'!DE55</f>
        <v>1020</v>
      </c>
      <c r="M3" s="46">
        <f>'KN 2025'!DF55</f>
        <v>10000</v>
      </c>
      <c r="N3" s="46">
        <f>'KN 2025'!DG55</f>
        <v>1400</v>
      </c>
    </row>
    <row r="4" spans="1:14" x14ac:dyDescent="0.25">
      <c r="A4" s="46">
        <f>'KN 2025'!$DH$55</f>
        <v>1783.4653846153847</v>
      </c>
      <c r="B4" s="46">
        <f>'KN 2025'!$DH$55</f>
        <v>1783.4653846153847</v>
      </c>
      <c r="C4" s="46">
        <f>'KN 2025'!$DH$55</f>
        <v>1783.4653846153847</v>
      </c>
      <c r="D4" s="46">
        <f>'KN 2025'!$DH$55</f>
        <v>1783.4653846153847</v>
      </c>
      <c r="E4" s="46">
        <f>'KN 2025'!$DH$55</f>
        <v>1783.4653846153847</v>
      </c>
      <c r="F4" s="46">
        <f>'KN 2025'!$DH$55</f>
        <v>1783.4653846153847</v>
      </c>
      <c r="G4" s="46">
        <f>'KN 2025'!$DH$55</f>
        <v>1783.4653846153847</v>
      </c>
      <c r="H4" s="46">
        <f>'KN 2025'!$DH$55</f>
        <v>1783.4653846153847</v>
      </c>
      <c r="I4" s="46">
        <f>'KN 2025'!$DH$55</f>
        <v>1783.4653846153847</v>
      </c>
      <c r="J4" s="46">
        <f>'KN 2025'!$DH$55</f>
        <v>1783.4653846153847</v>
      </c>
      <c r="K4" s="46">
        <f>'KN 2025'!$DH$55</f>
        <v>1783.4653846153847</v>
      </c>
      <c r="L4" s="46">
        <f>'KN 2025'!$DH$55</f>
        <v>1783.4653846153847</v>
      </c>
      <c r="M4" s="46">
        <f>'KN 2025'!$DH$55</f>
        <v>1783.4653846153847</v>
      </c>
      <c r="N4" s="46">
        <f>'KN 2025'!$DH$55</f>
        <v>1783.4653846153847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33"/>
  <sheetViews>
    <sheetView topLeftCell="H33" zoomScaleNormal="100" workbookViewId="0">
      <selection activeCell="W51" sqref="W5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68" t="s">
        <v>40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ht="15.75" x14ac:dyDescent="0.25">
      <c r="A2" s="74" t="s">
        <v>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71" t="s">
        <v>15</v>
      </c>
      <c r="B4" s="72" t="s">
        <v>29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69" t="s">
        <v>14</v>
      </c>
    </row>
    <row r="5" spans="1:16" s="25" customFormat="1" ht="76.5" customHeight="1" x14ac:dyDescent="0.25">
      <c r="A5" s="71"/>
      <c r="B5" s="40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70"/>
    </row>
    <row r="6" spans="1:16" x14ac:dyDescent="0.25">
      <c r="A6" s="6">
        <v>10</v>
      </c>
      <c r="B6" s="37">
        <f>IF('KN 2025 po 10'!B6=0,"",'KN 2025 po 10'!B6)</f>
        <v>31053.792000000001</v>
      </c>
      <c r="C6" s="37">
        <f>IF('KN 2025 po 10'!C6=0,"",'KN 2025 po 10'!C6)</f>
        <v>11242.411651109975</v>
      </c>
      <c r="D6" s="37">
        <f>IF('KN 2025 po 10'!D6=0,"",'KN 2025 po 10'!D6)</f>
        <v>6519.7036544850507</v>
      </c>
      <c r="E6" s="37">
        <f>IF('KN 2025 po 10'!E6=0,"",'KN 2025 po 10'!E6)</f>
        <v>23513.824415584415</v>
      </c>
      <c r="F6" s="37">
        <f>IF('KN 2025 po 10'!F6=0,"",'KN 2025 po 10'!F6)</f>
        <v>5296</v>
      </c>
      <c r="G6" s="37">
        <f>IF('KN 2025 po 10'!G6=0,"",'KN 2025 po 10'!G6)</f>
        <v>3087.8637182637185</v>
      </c>
      <c r="H6" s="37">
        <f>IF('KN 2025 po 10'!H6=0,"",'KN 2025 po 10'!H6)</f>
        <v>5931.0396502920112</v>
      </c>
      <c r="I6" s="37">
        <f>IF('KN 2025 po 10'!I6=0,"",'KN 2025 po 10'!I6)</f>
        <v>6075.8378651485691</v>
      </c>
      <c r="J6" s="37">
        <f>IF('KN 2025 po 10'!J6=0,"",'KN 2025 po 10'!J6)</f>
        <v>6445.4357663762503</v>
      </c>
      <c r="K6" s="37">
        <f>IF('KN 2025 po 10'!K6=0,"",'KN 2025 po 10'!K6)</f>
        <v>12275.568315179966</v>
      </c>
      <c r="L6" s="37">
        <f>IF('KN 2025 po 10'!L6=0,"",'KN 2025 po 10'!L6)</f>
        <v>4432.7033681526809</v>
      </c>
      <c r="M6" s="37">
        <f>IF('KN 2025 po 10'!M6=0,"",'KN 2025 po 10'!M6)</f>
        <v>19069.995408895262</v>
      </c>
      <c r="N6" s="54">
        <f>IF('KN 2025 po 10'!N6=0,"",'KN 2025 po 10'!N6)</f>
        <v>1942.0661848086079</v>
      </c>
      <c r="O6" s="37">
        <f>IF('KN 2025 po 10'!O6=0,"",'KN 2025 po 10'!O6)</f>
        <v>4454.906596019292</v>
      </c>
      <c r="P6" s="37">
        <f>IF('KN 2025 po 10'!P6=0,"",'KN 2025 po 10'!P6)</f>
        <v>10095.796328165412</v>
      </c>
    </row>
    <row r="7" spans="1:16" x14ac:dyDescent="0.25">
      <c r="A7" s="6">
        <v>20</v>
      </c>
      <c r="B7" s="37">
        <f>IF('KN 2025 po 10'!B7=0,"",'KN 2025 po 10'!B7)</f>
        <v>15666.791999999999</v>
      </c>
      <c r="C7" s="37">
        <f>IF('KN 2025 po 10'!C7=0,"",'KN 2025 po 10'!C7)</f>
        <v>7697.2565748304851</v>
      </c>
      <c r="D7" s="37">
        <f>IF('KN 2025 po 10'!D7=0,"",'KN 2025 po 10'!D7)</f>
        <v>6519.7036544850507</v>
      </c>
      <c r="E7" s="37">
        <f>IF('KN 2025 po 10'!E7=0,"",'KN 2025 po 10'!E7)</f>
        <v>11854.395844155842</v>
      </c>
      <c r="F7" s="37">
        <f>IF('KN 2025 po 10'!F7=0,"",'KN 2025 po 10'!F7)</f>
        <v>5296</v>
      </c>
      <c r="G7" s="37">
        <f>IF('KN 2025 po 10'!G7=0,"",'KN 2025 po 10'!G7)</f>
        <v>2728.590990990991</v>
      </c>
      <c r="H7" s="37">
        <f>IF('KN 2025 po 10'!H7=0,"",'KN 2025 po 10'!H7)</f>
        <v>5931.0396502920112</v>
      </c>
      <c r="I7" s="37">
        <f>IF('KN 2025 po 10'!I7=0,"",'KN 2025 po 10'!I7)</f>
        <v>6002.2344040203598</v>
      </c>
      <c r="J7" s="37">
        <f>IF('KN 2025 po 10'!J7=0,"",'KN 2025 po 10'!J7)</f>
        <v>6445.4357663762503</v>
      </c>
      <c r="K7" s="37">
        <f>IF('KN 2025 po 10'!K7=0,"",'KN 2025 po 10'!K7)</f>
        <v>7647.046066040607</v>
      </c>
      <c r="L7" s="37">
        <f>IF('KN 2025 po 10'!L7=0,"",'KN 2025 po 10'!L7)</f>
        <v>4432.7033681526809</v>
      </c>
      <c r="M7" s="37">
        <f>IF('KN 2025 po 10'!M7=0,"",'KN 2025 po 10'!M7)</f>
        <v>9660.7271162123379</v>
      </c>
      <c r="N7" s="54">
        <f>IF('KN 2025 po 10'!N7=0,"",'KN 2025 po 10'!N7)</f>
        <v>1941.9899757139428</v>
      </c>
      <c r="O7" s="37">
        <f>IF('KN 2025 po 10'!O7=0,"",'KN 2025 po 10'!O7)</f>
        <v>4454.906596019292</v>
      </c>
      <c r="P7" s="37">
        <f>IF('KN 2025 po 10'!P7=0,"",'KN 2025 po 10'!P7)</f>
        <v>6877.0587148064196</v>
      </c>
    </row>
    <row r="8" spans="1:16" x14ac:dyDescent="0.25">
      <c r="A8" s="6">
        <v>30</v>
      </c>
      <c r="B8" s="37">
        <f>IF('KN 2025 po 10'!B8=0,"",'KN 2025 po 10'!B8)</f>
        <v>10537.791999999999</v>
      </c>
      <c r="C8" s="37">
        <f>IF('KN 2025 po 10'!C8=0,"",'KN 2025 po 10'!C8)</f>
        <v>6289.9671010190905</v>
      </c>
      <c r="D8" s="37">
        <f>IF('KN 2025 po 10'!D8=0,"",'KN 2025 po 10'!D8)</f>
        <v>6519.7036544850507</v>
      </c>
      <c r="E8" s="37">
        <f>IF('KN 2025 po 10'!E8=0,"",'KN 2025 po 10'!E8)</f>
        <v>7967.9196536796535</v>
      </c>
      <c r="F8" s="37">
        <f>IF('KN 2025 po 10'!F8=0,"",'KN 2025 po 10'!F8)</f>
        <v>5296</v>
      </c>
      <c r="G8" s="37">
        <f>IF('KN 2025 po 10'!G8=0,"",'KN 2025 po 10'!G8)</f>
        <v>2446.3052767052768</v>
      </c>
      <c r="H8" s="37">
        <f>IF('KN 2025 po 10'!H8=0,"",'KN 2025 po 10'!H8)</f>
        <v>5931.0396502920112</v>
      </c>
      <c r="I8" s="37">
        <f>IF('KN 2025 po 10'!I8=0,"",'KN 2025 po 10'!I8)</f>
        <v>5932.0649091293999</v>
      </c>
      <c r="J8" s="37">
        <f>IF('KN 2025 po 10'!J8=0,"",'KN 2025 po 10'!J8)</f>
        <v>6405.0021009964194</v>
      </c>
      <c r="K8" s="37">
        <f>IF('KN 2025 po 10'!K8=0,"",'KN 2025 po 10'!K8)</f>
        <v>6104.2716411938054</v>
      </c>
      <c r="L8" s="37">
        <f>IF('KN 2025 po 10'!L8=0,"",'KN 2025 po 10'!L8)</f>
        <v>4423.2994939518931</v>
      </c>
      <c r="M8" s="37">
        <f>IF('KN 2025 po 10'!M8=0,"",'KN 2025 po 10'!M8)</f>
        <v>6524.304351984696</v>
      </c>
      <c r="N8" s="54">
        <f>IF('KN 2025 po 10'!N8=0,"",'KN 2025 po 10'!N8)</f>
        <v>1941.9137727152743</v>
      </c>
      <c r="O8" s="37">
        <f>IF('KN 2025 po 10'!O8=0,"",'KN 2025 po 10'!O8)</f>
        <v>4454.906596019292</v>
      </c>
      <c r="P8" s="37">
        <f>IF('KN 2025 po 10'!P8=0,"",'KN 2025 po 10'!P8)</f>
        <v>5769.6064430122769</v>
      </c>
    </row>
    <row r="9" spans="1:16" x14ac:dyDescent="0.25">
      <c r="A9" s="6">
        <v>40</v>
      </c>
      <c r="B9" s="37">
        <f>IF('KN 2025 po 10'!B9=0,"",'KN 2025 po 10'!B9)</f>
        <v>7973.2920000000004</v>
      </c>
      <c r="C9" s="37">
        <f>IF('KN 2025 po 10'!C9=0,"",'KN 2025 po 10'!C9)</f>
        <v>5508.7494645992565</v>
      </c>
      <c r="D9" s="37">
        <f>IF('KN 2025 po 10'!D9=0,"",'KN 2025 po 10'!D9)</f>
        <v>6519.7036544850507</v>
      </c>
      <c r="E9" s="37">
        <f>IF('KN 2025 po 10'!E9=0,"",'KN 2025 po 10'!E9)</f>
        <v>6024.6815584415581</v>
      </c>
      <c r="F9" s="37">
        <f>IF('KN 2025 po 10'!F9=0,"",'KN 2025 po 10'!F9)</f>
        <v>5296</v>
      </c>
      <c r="G9" s="37">
        <f>IF('KN 2025 po 10'!G9=0,"",'KN 2025 po 10'!G9)</f>
        <v>2218.6555071200232</v>
      </c>
      <c r="H9" s="37">
        <f>IF('KN 2025 po 10'!H9=0,"",'KN 2025 po 10'!H9)</f>
        <v>4807.3368077043069</v>
      </c>
      <c r="I9" s="37">
        <f>IF('KN 2025 po 10'!I9=0,"",'KN 2025 po 10'!I9)</f>
        <v>5864.406681712946</v>
      </c>
      <c r="J9" s="37">
        <f>IF('KN 2025 po 10'!J9=0,"",'KN 2025 po 10'!J9)</f>
        <v>6330.0194973092421</v>
      </c>
      <c r="K9" s="37">
        <f>IF('KN 2025 po 10'!K9=0,"",'KN 2025 po 10'!K9)</f>
        <v>5332.8569489598876</v>
      </c>
      <c r="L9" s="37">
        <f>IF('KN 2025 po 10'!L9=0,"",'KN 2025 po 10'!L9)</f>
        <v>4393.969095432255</v>
      </c>
      <c r="M9" s="37">
        <f>IF('KN 2025 po 10'!M9=0,"",'KN 2025 po 10'!M9)</f>
        <v>4956.0929698708742</v>
      </c>
      <c r="N9" s="54">
        <f>IF('KN 2025 po 10'!N9=0,"",'KN 2025 po 10'!N9)</f>
        <v>1941.8375758118702</v>
      </c>
      <c r="O9" s="37">
        <f>IF('KN 2025 po 10'!O9=0,"",'KN 2025 po 10'!O9)</f>
        <v>4454.906596019292</v>
      </c>
      <c r="P9" s="37">
        <f>IF('KN 2025 po 10'!P9=0,"",'KN 2025 po 10'!P9)</f>
        <v>5115.8934541047547</v>
      </c>
    </row>
    <row r="10" spans="1:16" x14ac:dyDescent="0.25">
      <c r="A10" s="6">
        <v>50</v>
      </c>
      <c r="B10" s="37">
        <f>IF('KN 2025 po 10'!B10=0,"",'KN 2025 po 10'!B10)</f>
        <v>6434.5920000000006</v>
      </c>
      <c r="C10" s="37">
        <f>IF('KN 2025 po 10'!C10=0,"",'KN 2025 po 10'!C10)</f>
        <v>5001.228440751026</v>
      </c>
      <c r="D10" s="37">
        <f>IF('KN 2025 po 10'!D10=0,"",'KN 2025 po 10'!D10)</f>
        <v>6519.7036544850507</v>
      </c>
      <c r="E10" s="37">
        <f>IF('KN 2025 po 10'!E10=0,"",'KN 2025 po 10'!E10)</f>
        <v>5438.5265403148087</v>
      </c>
      <c r="F10" s="37">
        <f>IF('KN 2025 po 10'!F10=0,"",'KN 2025 po 10'!F10)</f>
        <v>5296</v>
      </c>
      <c r="G10" s="37">
        <f>IF('KN 2025 po 10'!G10=0,"",'KN 2025 po 10'!G10)</f>
        <v>2031.1792262851086</v>
      </c>
      <c r="H10" s="37">
        <f>IF('KN 2025 po 10'!H10=0,"",'KN 2025 po 10'!H10)</f>
        <v>4149.3245214385561</v>
      </c>
      <c r="I10" s="37">
        <f>IF('KN 2025 po 10'!I10=0,"",'KN 2025 po 10'!I10)</f>
        <v>5799.5765913298419</v>
      </c>
      <c r="J10" s="37">
        <f>IF('KN 2025 po 10'!J10=0,"",'KN 2025 po 10'!J10)</f>
        <v>6273.1267076579015</v>
      </c>
      <c r="K10" s="37">
        <f>IF('KN 2025 po 10'!K10=0,"",'KN 2025 po 10'!K10)</f>
        <v>4870.0580706281289</v>
      </c>
      <c r="L10" s="37">
        <f>IF('KN 2025 po 10'!L10=0,"",'KN 2025 po 10'!L10)</f>
        <v>4351.9137450084199</v>
      </c>
      <c r="M10" s="37">
        <f>IF('KN 2025 po 10'!M10=0,"",'KN 2025 po 10'!M10)</f>
        <v>4335.2273485823407</v>
      </c>
      <c r="N10" s="54">
        <f>IF('KN 2025 po 10'!N10=0,"",'KN 2025 po 10'!N10)</f>
        <v>1941.7613850029993</v>
      </c>
      <c r="O10" s="37">
        <f>IF('KN 2025 po 10'!O10=0,"",'KN 2025 po 10'!O10)</f>
        <v>4454.906596019292</v>
      </c>
      <c r="P10" s="37">
        <f>IF('KN 2025 po 10'!P10=0,"",'KN 2025 po 10'!P10)</f>
        <v>4778.3660591073913</v>
      </c>
    </row>
    <row r="11" spans="1:16" x14ac:dyDescent="0.25">
      <c r="A11" s="6">
        <v>60</v>
      </c>
      <c r="B11" s="37">
        <f>IF('KN 2025 po 10'!B11=0,"",'KN 2025 po 10'!B11)</f>
        <v>5408.7920000000004</v>
      </c>
      <c r="C11" s="37">
        <f>IF('KN 2025 po 10'!C11=0,"",'KN 2025 po 10'!C11)</f>
        <v>4639.8112903809997</v>
      </c>
      <c r="D11" s="37">
        <f>IF('KN 2025 po 10'!D11=0,"",'KN 2025 po 10'!D11)</f>
        <v>6519.7036544850507</v>
      </c>
      <c r="E11" s="37">
        <f>IF('KN 2025 po 10'!E11=0,"",'KN 2025 po 10'!E11)</f>
        <v>5391.2321284148793</v>
      </c>
      <c r="F11" s="37">
        <f>IF('KN 2025 po 10'!F11=0,"",'KN 2025 po 10'!F11)</f>
        <v>5296</v>
      </c>
      <c r="G11" s="37">
        <f>IF('KN 2025 po 10'!G11=0,"",'KN 2025 po 10'!G11)</f>
        <v>1874.1045045045046</v>
      </c>
      <c r="H11" s="37">
        <f>IF('KN 2025 po 10'!H11=0,"",'KN 2025 po 10'!H11)</f>
        <v>3745.7510476230032</v>
      </c>
      <c r="I11" s="37">
        <f>IF('KN 2025 po 10'!I11=0,"",'KN 2025 po 10'!I11)</f>
        <v>5736.7689570263683</v>
      </c>
      <c r="J11" s="37">
        <f>IF('KN 2025 po 10'!J11=0,"",'KN 2025 po 10'!J11)</f>
        <v>6227.4402630477643</v>
      </c>
      <c r="K11" s="37">
        <f>IF('KN 2025 po 10'!K11=0,"",'KN 2025 po 10'!K11)</f>
        <v>4561.4506780205129</v>
      </c>
      <c r="L11" s="37">
        <f>IF('KN 2025 po 10'!L11=0,"",'KN 2025 po 10'!L11)</f>
        <v>4302.4959334221167</v>
      </c>
      <c r="M11" s="37">
        <f>IF('KN 2025 po 10'!M11=0,"",'KN 2025 po 10'!M11)</f>
        <v>4308.0308529721033</v>
      </c>
      <c r="N11" s="54">
        <f>IF('KN 2025 po 10'!N11=0,"",'KN 2025 po 10'!N11)</f>
        <v>1941.6852002879309</v>
      </c>
      <c r="O11" s="37">
        <f>IF('KN 2025 po 10'!O11=0,"",'KN 2025 po 10'!O11)</f>
        <v>4454.906596019292</v>
      </c>
      <c r="P11" s="37">
        <f>IF('KN 2025 po 10'!P11=0,"",'KN 2025 po 10'!P11)</f>
        <v>4600.5837933003222</v>
      </c>
    </row>
    <row r="12" spans="1:16" x14ac:dyDescent="0.25">
      <c r="A12" s="6">
        <v>70</v>
      </c>
      <c r="B12" s="37">
        <f>IF('KN 2025 po 10'!B12=0,"",'KN 2025 po 10'!B12)</f>
        <v>5235.5583492160104</v>
      </c>
      <c r="C12" s="37">
        <f>IF('KN 2025 po 10'!C12=0,"",'KN 2025 po 10'!C12)</f>
        <v>4366.472819706295</v>
      </c>
      <c r="D12" s="37">
        <f>IF('KN 2025 po 10'!D12=0,"",'KN 2025 po 10'!D12)</f>
        <v>6519.7036544850507</v>
      </c>
      <c r="E12" s="37">
        <f>IF('KN 2025 po 10'!E12=0,"",'KN 2025 po 10'!E12)</f>
        <v>5351.2903221112892</v>
      </c>
      <c r="F12" s="37">
        <f>IF('KN 2025 po 10'!F12=0,"",'KN 2025 po 10'!F12)</f>
        <v>5296</v>
      </c>
      <c r="G12" s="37">
        <f>IF('KN 2025 po 10'!G12=0,"",'KN 2025 po 10'!G12)</f>
        <v>1740.590990990991</v>
      </c>
      <c r="H12" s="37">
        <f>IF('KN 2025 po 10'!H12=0,"",'KN 2025 po 10'!H12)</f>
        <v>3469.0268589214907</v>
      </c>
      <c r="I12" s="37">
        <f>IF('KN 2025 po 10'!I12=0,"",'KN 2025 po 10'!I12)</f>
        <v>5676.3538693152259</v>
      </c>
      <c r="J12" s="37">
        <f>IF('KN 2025 po 10'!J12=0,"",'KN 2025 po 10'!J12)</f>
        <v>6189.3598725521315</v>
      </c>
      <c r="K12" s="37">
        <f>IF('KN 2025 po 10'!K12=0,"",'KN 2025 po 10'!K12)</f>
        <v>4341.0860613947543</v>
      </c>
      <c r="L12" s="37">
        <f>IF('KN 2025 po 10'!L12=0,"",'KN 2025 po 10'!L12)</f>
        <v>4250.4205243418546</v>
      </c>
      <c r="M12" s="37">
        <f>IF('KN 2025 po 10'!M12=0,"",'KN 2025 po 10'!M12)</f>
        <v>4285.4079347179786</v>
      </c>
      <c r="N12" s="54">
        <f>IF('KN 2025 po 10'!N12=0,"",'KN 2025 po 10'!N12)</f>
        <v>1941.6090216659336</v>
      </c>
      <c r="O12" s="37">
        <f>IF('KN 2025 po 10'!O12=0,"",'KN 2025 po 10'!O12)</f>
        <v>4454.906596019292</v>
      </c>
      <c r="P12" s="37">
        <f>IF('KN 2025 po 10'!P12=0,"",'KN 2025 po 10'!P12)</f>
        <v>4508.4133482455927</v>
      </c>
    </row>
    <row r="13" spans="1:16" x14ac:dyDescent="0.25">
      <c r="A13" s="6">
        <v>80</v>
      </c>
      <c r="B13" s="37">
        <f>IF('KN 2025 po 10'!B13=0,"",'KN 2025 po 10'!B13)</f>
        <v>5220.9486400289225</v>
      </c>
      <c r="C13" s="37">
        <f>IF('KN 2025 po 10'!C13=0,"",'KN 2025 po 10'!C13)</f>
        <v>4150.78291041375</v>
      </c>
      <c r="D13" s="37">
        <f>IF('KN 2025 po 10'!D13=0,"",'KN 2025 po 10'!D13)</f>
        <v>6519.7036544850507</v>
      </c>
      <c r="E13" s="37">
        <f>IF('KN 2025 po 10'!E13=0,"",'KN 2025 po 10'!E13)</f>
        <v>5349.6620095693779</v>
      </c>
      <c r="F13" s="37">
        <f>IF('KN 2025 po 10'!F13=0,"",'KN 2025 po 10'!F13)</f>
        <v>5296</v>
      </c>
      <c r="G13" s="37">
        <f>IF('KN 2025 po 10'!G13=0,"",'KN 2025 po 10'!G13)</f>
        <v>1625.7072700607584</v>
      </c>
      <c r="H13" s="37">
        <f>IF('KN 2025 po 10'!H13=0,"",'KN 2025 po 10'!H13)</f>
        <v>3265.3516382016023</v>
      </c>
      <c r="I13" s="37">
        <f>IF('KN 2025 po 10'!I13=0,"",'KN 2025 po 10'!I13)</f>
        <v>5618.142998816983</v>
      </c>
      <c r="J13" s="37">
        <f>IF('KN 2025 po 10'!J13=0,"",'KN 2025 po 10'!J13)</f>
        <v>6156.7702567792849</v>
      </c>
      <c r="K13" s="37">
        <f>IF('KN 2025 po 10'!K13=0,"",'KN 2025 po 10'!K13)</f>
        <v>4175.7517939701311</v>
      </c>
      <c r="L13" s="37">
        <f>IF('KN 2025 po 10'!L13=0,"",'KN 2025 po 10'!L13)</f>
        <v>4199.3564313990992</v>
      </c>
      <c r="M13" s="37">
        <f>IF('KN 2025 po 10'!M13=0,"",'KN 2025 po 10'!M13)</f>
        <v>4265.8188651527207</v>
      </c>
      <c r="N13" s="54">
        <f>IF('KN 2025 po 10'!N13=0,"",'KN 2025 po 10'!N13)</f>
        <v>1941.5328491362764</v>
      </c>
      <c r="O13" s="37">
        <f>IF('KN 2025 po 10'!O13=0,"",'KN 2025 po 10'!O13)</f>
        <v>4454.906596019292</v>
      </c>
      <c r="P13" s="37">
        <f>IF('KN 2025 po 10'!P13=0,"",'KN 2025 po 10'!P13)</f>
        <v>4445.7454224309458</v>
      </c>
    </row>
    <row r="14" spans="1:16" x14ac:dyDescent="0.25">
      <c r="A14" s="6">
        <v>90</v>
      </c>
      <c r="B14" s="37">
        <f>IF('KN 2025 po 10'!B14=0,"",'KN 2025 po 10'!B14)</f>
        <v>5208.133277745208</v>
      </c>
      <c r="C14" s="37">
        <f>IF('KN 2025 po 10'!C14=0,"",'KN 2025 po 10'!C14)</f>
        <v>3975.1337970971808</v>
      </c>
      <c r="D14" s="37">
        <f>IF('KN 2025 po 10'!D14=0,"",'KN 2025 po 10'!D14)</f>
        <v>6519.7036544850507</v>
      </c>
      <c r="E14" s="37">
        <f>IF('KN 2025 po 10'!E14=0,"",'KN 2025 po 10'!E14)</f>
        <v>5349.6620095693779</v>
      </c>
      <c r="F14" s="37">
        <f>IF('KN 2025 po 10'!F14=0,"",'KN 2025 po 10'!F14)</f>
        <v>5296</v>
      </c>
      <c r="G14" s="37">
        <f>IF('KN 2025 po 10'!G14=0,"",'KN 2025 po 10'!G14)</f>
        <v>1525.8083822953388</v>
      </c>
      <c r="H14" s="37">
        <f>IF('KN 2025 po 10'!H14=0,"",'KN 2025 po 10'!H14)</f>
        <v>3107.9219080395901</v>
      </c>
      <c r="I14" s="37">
        <f>IF('KN 2025 po 10'!I14=0,"",'KN 2025 po 10'!I14)</f>
        <v>5561.4416355184212</v>
      </c>
      <c r="J14" s="37">
        <f>IF('KN 2025 po 10'!J14=0,"",'KN 2025 po 10'!J14)</f>
        <v>6128.3250139346055</v>
      </c>
      <c r="K14" s="37">
        <f>IF('KN 2025 po 10'!K14=0,"",'KN 2025 po 10'!K14)</f>
        <v>4047.2115947025359</v>
      </c>
      <c r="L14" s="37">
        <f>IF('KN 2025 po 10'!L14=0,"",'KN 2025 po 10'!L14)</f>
        <v>4150.7945761419096</v>
      </c>
      <c r="M14" s="37">
        <f>IF('KN 2025 po 10'!M14=0,"",'KN 2025 po 10'!M14)</f>
        <v>4248.8338343229525</v>
      </c>
      <c r="N14" s="54">
        <f>IF('KN 2025 po 10'!N14=0,"",'KN 2025 po 10'!N14)</f>
        <v>1941.4566826982286</v>
      </c>
      <c r="O14" s="37">
        <f>IF('KN 2025 po 10'!O14=0,"",'KN 2025 po 10'!O14)</f>
        <v>4454.906596019292</v>
      </c>
      <c r="P14" s="37">
        <f>IF('KN 2025 po 10'!P14=0,"",'KN 2025 po 10'!P14)</f>
        <v>4393.9523544692629</v>
      </c>
    </row>
    <row r="15" spans="1:16" x14ac:dyDescent="0.25">
      <c r="A15" s="6">
        <v>100</v>
      </c>
      <c r="B15" s="37">
        <f>IF('KN 2025 po 10'!B15=0,"",'KN 2025 po 10'!B15)</f>
        <v>5196.7257438831994</v>
      </c>
      <c r="C15" s="37">
        <f>IF('KN 2025 po 10'!C15=0,"",'KN 2025 po 10'!C15)</f>
        <v>3828.5741515259042</v>
      </c>
      <c r="D15" s="37">
        <f>IF('KN 2025 po 10'!D15=0,"",'KN 2025 po 10'!D15)</f>
        <v>6519.7036544850507</v>
      </c>
      <c r="E15" s="37">
        <f>IF('KN 2025 po 10'!E15=0,"",'KN 2025 po 10'!E15)</f>
        <v>5349.6620095693779</v>
      </c>
      <c r="F15" s="37">
        <f>IF('KN 2025 po 10'!F15=0,"",'KN 2025 po 10'!F15)</f>
        <v>5296</v>
      </c>
      <c r="G15" s="37">
        <f>IF('KN 2025 po 10'!G15=0,"",'KN 2025 po 10'!G15)</f>
        <v>1438.1420113991542</v>
      </c>
      <c r="H15" s="37">
        <f>IF('KN 2025 po 10'!H15=0,"",'KN 2025 po 10'!H15)</f>
        <v>2981.8018944274149</v>
      </c>
      <c r="I15" s="37">
        <f>IF('KN 2025 po 10'!I15=0,"",'KN 2025 po 10'!I15)</f>
        <v>5506.6502988953762</v>
      </c>
      <c r="J15" s="37">
        <f>IF('KN 2025 po 10'!J15=0,"",'KN 2025 po 10'!J15)</f>
        <v>6103.1152849935588</v>
      </c>
      <c r="K15" s="37">
        <f>IF('KN 2025 po 10'!K15=0,"",'KN 2025 po 10'!K15)</f>
        <v>3944.3758784792381</v>
      </c>
      <c r="L15" s="37">
        <f>IF('KN 2025 po 10'!L15=0,"",'KN 2025 po 10'!L15)</f>
        <v>4106.6748490345899</v>
      </c>
      <c r="M15" s="37">
        <f>IF('KN 2025 po 10'!M15=0,"",'KN 2025 po 10'!M15)</f>
        <v>4233.7039848197337</v>
      </c>
      <c r="N15" s="54">
        <f>IF('KN 2025 po 10'!N15=0,"",'KN 2025 po 10'!N15)</f>
        <v>1941.3805223510597</v>
      </c>
      <c r="O15" s="37">
        <f>IF('KN 2025 po 10'!O15=0,"",'KN 2025 po 10'!O15)</f>
        <v>4454.906596019292</v>
      </c>
      <c r="P15" s="37">
        <f>IF('KN 2025 po 10'!P15=0,"",'KN 2025 po 10'!P15)</f>
        <v>4350.1012057059252</v>
      </c>
    </row>
    <row r="16" spans="1:16" x14ac:dyDescent="0.25">
      <c r="A16" s="6">
        <v>110</v>
      </c>
      <c r="B16" s="37">
        <f>IF('KN 2025 po 10'!B16=0,"",'KN 2025 po 10'!B16)</f>
        <v>5186.4517728046958</v>
      </c>
      <c r="C16" s="37">
        <f>IF('KN 2025 po 10'!C16=0,"",'KN 2025 po 10'!C16)</f>
        <v>3703.9049324607126</v>
      </c>
      <c r="D16" s="37">
        <f>IF('KN 2025 po 10'!D16=0,"",'KN 2025 po 10'!D16)</f>
        <v>6519.7036544850507</v>
      </c>
      <c r="E16" s="37">
        <f>IF('KN 2025 po 10'!E16=0,"",'KN 2025 po 10'!E16)</f>
        <v>5349.6620095693779</v>
      </c>
      <c r="F16" s="37">
        <f>IF('KN 2025 po 10'!F16=0,"",'KN 2025 po 10'!F16)</f>
        <v>5296</v>
      </c>
      <c r="G16" s="37">
        <f>IF('KN 2025 po 10'!G16=0,"",'KN 2025 po 10'!G16)</f>
        <v>1360.590990990991</v>
      </c>
      <c r="H16" s="37">
        <f>IF('KN 2025 po 10'!H16=0,"",'KN 2025 po 10'!H16)</f>
        <v>2877.968917365205</v>
      </c>
      <c r="I16" s="37">
        <f>IF('KN 2025 po 10'!I16=0,"",'KN 2025 po 10'!I16)</f>
        <v>5453.6294668929168</v>
      </c>
      <c r="J16" s="37">
        <f>IF('KN 2025 po 10'!J16=0,"",'KN 2025 po 10'!J16)</f>
        <v>6103.1152849935588</v>
      </c>
      <c r="K16" s="37">
        <f>IF('KN 2025 po 10'!K16=0,"",'KN 2025 po 10'!K16)</f>
        <v>3860.2079652336515</v>
      </c>
      <c r="L16" s="37">
        <f>IF('KN 2025 po 10'!L16=0,"",'KN 2025 po 10'!L16)</f>
        <v>4067.3183081579027</v>
      </c>
      <c r="M16" s="37">
        <f>IF('KN 2025 po 10'!M16=0,"",'KN 2025 po 10'!M16)</f>
        <v>4220.0486220720604</v>
      </c>
      <c r="N16" s="54">
        <f>IF('KN 2025 po 10'!N16=0,"",'KN 2025 po 10'!N16)</f>
        <v>1941.3043680940386</v>
      </c>
      <c r="O16" s="37">
        <f>IF('KN 2025 po 10'!O16=0,"",'KN 2025 po 10'!O16)</f>
        <v>4454.906596019292</v>
      </c>
      <c r="P16" s="37">
        <f>IF('KN 2025 po 10'!P16=0,"",'KN 2025 po 10'!P16)</f>
        <v>4313.9152063671045</v>
      </c>
    </row>
    <row r="17" spans="1:16" x14ac:dyDescent="0.25">
      <c r="A17" s="6">
        <v>120</v>
      </c>
      <c r="B17" s="37">
        <f>IF('KN 2025 po 10'!B17=0,"",'KN 2025 po 10'!B17)</f>
        <v>5177.1097908929096</v>
      </c>
      <c r="C17" s="37">
        <f>IF('KN 2025 po 10'!C17=0,"",'KN 2025 po 10'!C17)</f>
        <v>3596.1816624622688</v>
      </c>
      <c r="D17" s="37">
        <f>IF('KN 2025 po 10'!D17=0,"",'KN 2025 po 10'!D17)</f>
        <v>6519.7036544850507</v>
      </c>
      <c r="E17" s="37">
        <f>IF('KN 2025 po 10'!E17=0,"",'KN 2025 po 10'!E17)</f>
        <v>5349.6620095693779</v>
      </c>
      <c r="F17" s="37">
        <f>IF('KN 2025 po 10'!F17=0,"",'KN 2025 po 10'!F17)</f>
        <v>5296</v>
      </c>
      <c r="G17" s="37">
        <f>IF('KN 2025 po 10'!G17=0,"",'KN 2025 po 10'!G17)</f>
        <v>1291.5000819000818</v>
      </c>
      <c r="H17" s="37">
        <f>IF('KN 2025 po 10'!H17=0,"",'KN 2025 po 10'!H17)</f>
        <v>2770.7691229512907</v>
      </c>
      <c r="I17" s="37">
        <f>IF('KN 2025 po 10'!I17=0,"",'KN 2025 po 10'!I17)</f>
        <v>5401.7730407790459</v>
      </c>
      <c r="J17" s="37">
        <f>IF('KN 2025 po 10'!J17=0,"",'KN 2025 po 10'!J17)</f>
        <v>6103.1152849935588</v>
      </c>
      <c r="K17" s="37">
        <f>IF('KN 2025 po 10'!K17=0,"",'KN 2025 po 10'!K17)</f>
        <v>3790.0776518768694</v>
      </c>
      <c r="L17" s="37">
        <f>IF('KN 2025 po 10'!L17=0,"",'KN 2025 po 10'!L17)</f>
        <v>4033.0353206306063</v>
      </c>
      <c r="M17" s="37">
        <f>IF('KN 2025 po 10'!M17=0,"",'KN 2025 po 10'!M17)</f>
        <v>4207.5005258025276</v>
      </c>
      <c r="N17" s="54">
        <f>IF('KN 2025 po 10'!N17=0,"",'KN 2025 po 10'!N17)</f>
        <v>1941.2282199264353</v>
      </c>
      <c r="O17" s="37">
        <f>IF('KN 2025 po 10'!O17=0,"",'KN 2025 po 10'!O17)</f>
        <v>4454.906596019292</v>
      </c>
      <c r="P17" s="37">
        <f>IF('KN 2025 po 10'!P17=0,"",'KN 2025 po 10'!P17)</f>
        <v>4280.8973544492364</v>
      </c>
    </row>
    <row r="18" spans="1:16" x14ac:dyDescent="0.25">
      <c r="A18" s="6">
        <v>130</v>
      </c>
      <c r="B18" s="37">
        <f>IF('KN 2025 po 10'!B18=0,"",'KN 2025 po 10'!B18)</f>
        <v>5152.7626215328692</v>
      </c>
      <c r="C18" s="37">
        <f>IF('KN 2025 po 10'!C18=0,"",'KN 2025 po 10'!C18)</f>
        <v>3501.8853354180005</v>
      </c>
      <c r="D18" s="37">
        <f>IF('KN 2025 po 10'!D18=0,"",'KN 2025 po 10'!D18)</f>
        <v>6519.7036544850507</v>
      </c>
      <c r="E18" s="37">
        <f>IF('KN 2025 po 10'!E18=0,"",'KN 2025 po 10'!E18)</f>
        <v>5349.6620095693779</v>
      </c>
      <c r="F18" s="37">
        <f>IF('KN 2025 po 10'!F18=0,"",'KN 2025 po 10'!F18)</f>
        <v>5296</v>
      </c>
      <c r="G18" s="37">
        <f>IF('KN 2025 po 10'!G18=0,"",'KN 2025 po 10'!G18)</f>
        <v>1229.5565082323703</v>
      </c>
      <c r="H18" s="37">
        <f>IF('KN 2025 po 10'!H18=0,"",'KN 2025 po 10'!H18)</f>
        <v>2680.5189928995023</v>
      </c>
      <c r="I18" s="37">
        <f>IF('KN 2025 po 10'!I18=0,"",'KN 2025 po 10'!I18)</f>
        <v>5351.4848822689064</v>
      </c>
      <c r="J18" s="37">
        <f>IF('KN 2025 po 10'!J18=0,"",'KN 2025 po 10'!J18)</f>
        <v>6103.1152849935588</v>
      </c>
      <c r="K18" s="37">
        <f>IF('KN 2025 po 10'!K18=0,"",'KN 2025 po 10'!K18)</f>
        <v>3730.7284115792359</v>
      </c>
      <c r="L18" s="37">
        <f>IF('KN 2025 po 10'!L18=0,"",'KN 2025 po 10'!L18)</f>
        <v>4003.0124466499906</v>
      </c>
      <c r="M18" s="37">
        <f>IF('KN 2025 po 10'!M18=0,"",'KN 2025 po 10'!M18)</f>
        <v>4196.3757387403193</v>
      </c>
      <c r="N18" s="54">
        <f>IF('KN 2025 po 10'!N18=0,"",'KN 2025 po 10'!N18)</f>
        <v>1941.1520778475194</v>
      </c>
      <c r="O18" s="37">
        <f>IF('KN 2025 po 10'!O18=0,"",'KN 2025 po 10'!O18)</f>
        <v>4454.906596019292</v>
      </c>
      <c r="P18" s="37">
        <f>IF('KN 2025 po 10'!P18=0,"",'KN 2025 po 10'!P18)</f>
        <v>4250.7760400168563</v>
      </c>
    </row>
    <row r="19" spans="1:16" x14ac:dyDescent="0.25">
      <c r="A19" s="6">
        <v>140</v>
      </c>
      <c r="B19" s="37">
        <f>IF('KN 2025 po 10'!B19=0,"",'KN 2025 po 10'!B19)</f>
        <v>5117.2833258437095</v>
      </c>
      <c r="C19" s="37">
        <f>IF('KN 2025 po 10'!C19=0,"",'KN 2025 po 10'!C19)</f>
        <v>3418.436559571051</v>
      </c>
      <c r="D19" s="37">
        <f>IF('KN 2025 po 10'!D19=0,"",'KN 2025 po 10'!D19)</f>
        <v>6519.7036544850507</v>
      </c>
      <c r="E19" s="37">
        <f>IF('KN 2025 po 10'!E19=0,"",'KN 2025 po 10'!E19)</f>
        <v>5349.6620095693779</v>
      </c>
      <c r="F19" s="37">
        <f>IF('KN 2025 po 10'!F19=0,"",'KN 2025 po 10'!F19)</f>
        <v>5296</v>
      </c>
      <c r="G19" s="37">
        <f>IF('KN 2025 po 10'!G19=0,"",'KN 2025 po 10'!G19)</f>
        <v>1173.7057450893517</v>
      </c>
      <c r="H19" s="37">
        <f>IF('KN 2025 po 10'!H19=0,"",'KN 2025 po 10'!H19)</f>
        <v>2603.2630022604053</v>
      </c>
      <c r="I19" s="37">
        <f>IF('KN 2025 po 10'!I19=0,"",'KN 2025 po 10'!I19)</f>
        <v>5302.1935519487179</v>
      </c>
      <c r="J19" s="37">
        <f>IF('KN 2025 po 10'!J19=0,"",'KN 2025 po 10'!J19)</f>
        <v>6103.1152849935588</v>
      </c>
      <c r="K19" s="37">
        <f>IF('KN 2025 po 10'!K19=0,"",'KN 2025 po 10'!K19)</f>
        <v>3679.8685177916127</v>
      </c>
      <c r="L19" s="37">
        <f>IF('KN 2025 po 10'!L19=0,"",'KN 2025 po 10'!L19)</f>
        <v>3977.3388563171357</v>
      </c>
      <c r="M19" s="37">
        <f>IF('KN 2025 po 10'!M19=0,"",'KN 2025 po 10'!M19)</f>
        <v>4185.9820259771423</v>
      </c>
      <c r="N19" s="54">
        <f>IF('KN 2025 po 10'!N19=0,"",'KN 2025 po 10'!N19)</f>
        <v>1941.0759418565606</v>
      </c>
      <c r="O19" s="37">
        <f>IF('KN 2025 po 10'!O19=0,"",'KN 2025 po 10'!O19)</f>
        <v>4454.906596019292</v>
      </c>
      <c r="P19" s="37">
        <f>IF('KN 2025 po 10'!P19=0,"",'KN 2025 po 10'!P19)</f>
        <v>4223.0382194087824</v>
      </c>
    </row>
    <row r="20" spans="1:16" x14ac:dyDescent="0.25">
      <c r="A20" s="6">
        <v>150</v>
      </c>
      <c r="B20" s="37">
        <f>IF('KN 2025 po 10'!B20=0,"",'KN 2025 po 10'!B20)</f>
        <v>5084.714144453711</v>
      </c>
      <c r="C20" s="37">
        <f>IF('KN 2025 po 10'!C20=0,"",'KN 2025 po 10'!C20)</f>
        <v>3343.8971835342159</v>
      </c>
      <c r="D20" s="37">
        <f>IF('KN 2025 po 10'!D20=0,"",'KN 2025 po 10'!D20)</f>
        <v>6519.7036544850507</v>
      </c>
      <c r="E20" s="37">
        <f>IF('KN 2025 po 10'!E20=0,"",'KN 2025 po 10'!E20)</f>
        <v>5349.6620095693779</v>
      </c>
      <c r="F20" s="37">
        <f>IF('KN 2025 po 10'!F20=0,"",'KN 2025 po 10'!F20)</f>
        <v>5296</v>
      </c>
      <c r="G20" s="37">
        <f>IF('KN 2025 po 10'!G20=0,"",'KN 2025 po 10'!G20)</f>
        <v>1123.090990990991</v>
      </c>
      <c r="H20" s="37">
        <f>IF('KN 2025 po 10'!H20=0,"",'KN 2025 po 10'!H20)</f>
        <v>2536.2110480263409</v>
      </c>
      <c r="I20" s="37">
        <f>IF('KN 2025 po 10'!I20=0,"",'KN 2025 po 10'!I20)</f>
        <v>5254.308574119992</v>
      </c>
      <c r="J20" s="37">
        <f>IF('KN 2025 po 10'!J20=0,"",'KN 2025 po 10'!J20)</f>
        <v>6103.1152849935588</v>
      </c>
      <c r="K20" s="37">
        <f>IF('KN 2025 po 10'!K20=0,"",'KN 2025 po 10'!K20)</f>
        <v>3635.7962092088301</v>
      </c>
      <c r="L20" s="37">
        <f>IF('KN 2025 po 10'!L20=0,"",'KN 2025 po 10'!L20)</f>
        <v>3954.4766395977254</v>
      </c>
      <c r="M20" s="37">
        <f>IF('KN 2025 po 10'!M20=0,"",'KN 2025 po 10'!M20)</f>
        <v>4176.30833603471</v>
      </c>
      <c r="N20" s="54">
        <f>IF('KN 2025 po 10'!N20=0,"",'KN 2025 po 10'!N20)</f>
        <v>1940.9998119528284</v>
      </c>
      <c r="O20" s="37">
        <f>IF('KN 2025 po 10'!O20=0,"",'KN 2025 po 10'!O20)</f>
        <v>4454.906596019292</v>
      </c>
      <c r="P20" s="37">
        <f>IF('KN 2025 po 10'!P20=0,"",'KN 2025 po 10'!P20)</f>
        <v>4198.0850344990449</v>
      </c>
    </row>
    <row r="21" spans="1:16" x14ac:dyDescent="0.25">
      <c r="A21" s="6">
        <v>160</v>
      </c>
      <c r="B21" s="37">
        <f>IF('KN 2025 po 10'!B21=0,"",'KN 2025 po 10'!B21)</f>
        <v>5054.6422224899816</v>
      </c>
      <c r="C21" s="37">
        <f>IF('KN 2025 po 10'!C21=0,"",'KN 2025 po 10'!C21)</f>
        <v>3276.7797241017834</v>
      </c>
      <c r="D21" s="37">
        <f>IF('KN 2025 po 10'!D21=0,"",'KN 2025 po 10'!D21)</f>
        <v>6519.7036544850507</v>
      </c>
      <c r="E21" s="37">
        <f>IF('KN 2025 po 10'!E21=0,"",'KN 2025 po 10'!E21)</f>
        <v>5349.6620095693779</v>
      </c>
      <c r="F21" s="37">
        <f>IF('KN 2025 po 10'!F21=0,"",'KN 2025 po 10'!F21)</f>
        <v>5296</v>
      </c>
      <c r="G21" s="37">
        <f>IF('KN 2025 po 10'!G21=0,"",'KN 2025 po 10'!G21)</f>
        <v>1123.090990990991</v>
      </c>
      <c r="H21" s="37">
        <f>IF('KN 2025 po 10'!H21=0,"",'KN 2025 po 10'!H21)</f>
        <v>2477.334973108339</v>
      </c>
      <c r="I21" s="37">
        <f>IF('KN 2025 po 10'!I21=0,"",'KN 2025 po 10'!I21)</f>
        <v>5207.758999039087</v>
      </c>
      <c r="J21" s="37">
        <f>IF('KN 2025 po 10'!J21=0,"",'KN 2025 po 10'!J21)</f>
        <v>6103.1152849935588</v>
      </c>
      <c r="K21" s="37">
        <f>IF('KN 2025 po 10'!K21=0,"",'KN 2025 po 10'!K21)</f>
        <v>3635.7962092088301</v>
      </c>
      <c r="L21" s="37">
        <f>IF('KN 2025 po 10'!L21=0,"",'KN 2025 po 10'!L21)</f>
        <v>3934.0581206301531</v>
      </c>
      <c r="M21" s="37">
        <f>IF('KN 2025 po 10'!M21=0,"",'KN 2025 po 10'!M21)</f>
        <v>4167.344460477475</v>
      </c>
      <c r="N21" s="54">
        <f>IF('KN 2025 po 10'!N21=0,"",'KN 2025 po 10'!N21)</f>
        <v>1940.9236881355932</v>
      </c>
      <c r="O21" s="37">
        <f>IF('KN 2025 po 10'!O21=0,"",'KN 2025 po 10'!O21)</f>
        <v>4454.906596019292</v>
      </c>
      <c r="P21" s="37">
        <f>IF('KN 2025 po 10'!P21=0,"",'KN 2025 po 10'!P21)</f>
        <v>4181.5083523749645</v>
      </c>
    </row>
    <row r="22" spans="1:16" x14ac:dyDescent="0.25">
      <c r="A22" s="6">
        <v>170</v>
      </c>
      <c r="B22" s="37">
        <f>IF('KN 2025 po 10'!B22=0,"",'KN 2025 po 10'!B22)</f>
        <v>5026.734855267473</v>
      </c>
      <c r="C22" s="37">
        <f>IF('KN 2025 po 10'!C22=0,"",'KN 2025 po 10'!C22)</f>
        <v>3215.9215160078334</v>
      </c>
      <c r="D22" s="37">
        <f>IF('KN 2025 po 10'!D22=0,"",'KN 2025 po 10'!D22)</f>
        <v>6519.7036544850507</v>
      </c>
      <c r="E22" s="37">
        <f>IF('KN 2025 po 10'!E22=0,"",'KN 2025 po 10'!E22)</f>
        <v>5349.6620095693779</v>
      </c>
      <c r="F22" s="37">
        <f>IF('KN 2025 po 10'!F22=0,"",'KN 2025 po 10'!F22)</f>
        <v>5296</v>
      </c>
      <c r="G22" s="37">
        <f>IF('KN 2025 po 10'!G22=0,"",'KN 2025 po 10'!G22)</f>
        <v>1123.090990990991</v>
      </c>
      <c r="H22" s="37">
        <f>IF('KN 2025 po 10'!H22=0,"",'KN 2025 po 10'!H22)</f>
        <v>2425.1226322543303</v>
      </c>
      <c r="I22" s="37">
        <f>IF('KN 2025 po 10'!I22=0,"",'KN 2025 po 10'!I22)</f>
        <v>5162.0321208409014</v>
      </c>
      <c r="J22" s="37">
        <f>IF('KN 2025 po 10'!J22=0,"",'KN 2025 po 10'!J22)</f>
        <v>6103.1152849935588</v>
      </c>
      <c r="K22" s="37">
        <f>IF('KN 2025 po 10'!K22=0,"",'KN 2025 po 10'!K22)</f>
        <v>3635.7962092088301</v>
      </c>
      <c r="L22" s="37">
        <f>IF('KN 2025 po 10'!L22=0,"",'KN 2025 po 10'!L22)</f>
        <v>3915.2030688594832</v>
      </c>
      <c r="M22" s="37">
        <f>IF('KN 2025 po 10'!M22=0,"",'KN 2025 po 10'!M22)</f>
        <v>4159.0810063605077</v>
      </c>
      <c r="N22" s="54">
        <f>IF('KN 2025 po 10'!N22=0,"",'KN 2025 po 10'!N22)</f>
        <v>1940.8475704041252</v>
      </c>
      <c r="O22" s="37">
        <f>IF('KN 2025 po 10'!O22=0,"",'KN 2025 po 10'!O22)</f>
        <v>4454.906596019292</v>
      </c>
      <c r="P22" s="37">
        <f>IF('KN 2025 po 10'!P22=0,"",'KN 2025 po 10'!P22)</f>
        <v>4166.229822518696</v>
      </c>
    </row>
    <row r="23" spans="1:16" x14ac:dyDescent="0.25">
      <c r="A23" s="6">
        <v>180</v>
      </c>
      <c r="B23" s="37">
        <f>IF('KN 2025 po 10'!B23=0,"",'KN 2025 po 10'!B23)</f>
        <v>5000.7202262034043</v>
      </c>
      <c r="C23" s="37">
        <f>IF('KN 2025 po 10'!C23=0,"",'KN 2025 po 10'!C23)</f>
        <v>3160.3991793551818</v>
      </c>
      <c r="D23" s="37">
        <f>IF('KN 2025 po 10'!D23=0,"",'KN 2025 po 10'!D23)</f>
        <v>6519.7036544850507</v>
      </c>
      <c r="E23" s="37">
        <f>IF('KN 2025 po 10'!E23=0,"",'KN 2025 po 10'!E23)</f>
        <v>5349.6620095693779</v>
      </c>
      <c r="F23" s="37">
        <f>IF('KN 2025 po 10'!F23=0,"",'KN 2025 po 10'!F23)</f>
        <v>5296</v>
      </c>
      <c r="G23" s="37">
        <f>IF('KN 2025 po 10'!G23=0,"",'KN 2025 po 10'!G23)</f>
        <v>1123.090990990991</v>
      </c>
      <c r="H23" s="37">
        <f>IF('KN 2025 po 10'!H23=0,"",'KN 2025 po 10'!H23)</f>
        <v>2378.4219196420167</v>
      </c>
      <c r="I23" s="37">
        <f>IF('KN 2025 po 10'!I23=0,"",'KN 2025 po 10'!I23)</f>
        <v>5117.5445968616768</v>
      </c>
      <c r="J23" s="37">
        <f>IF('KN 2025 po 10'!J23=0,"",'KN 2025 po 10'!J23)</f>
        <v>6103.1152849935588</v>
      </c>
      <c r="K23" s="37">
        <f>IF('KN 2025 po 10'!K23=0,"",'KN 2025 po 10'!K23)</f>
        <v>3635.7962092088301</v>
      </c>
      <c r="L23" s="37">
        <f>IF('KN 2025 po 10'!L23=0,"",'KN 2025 po 10'!L23)</f>
        <v>3896.2749855086013</v>
      </c>
      <c r="M23" s="37">
        <f>IF('KN 2025 po 10'!M23=0,"",'KN 2025 po 10'!M23)</f>
        <v>4151.1808351543805</v>
      </c>
      <c r="N23" s="54">
        <f>IF('KN 2025 po 10'!N23=0,"",'KN 2025 po 10'!N23)</f>
        <v>1940.7714587576945</v>
      </c>
      <c r="O23" s="37">
        <f>IF('KN 2025 po 10'!O23=0,"",'KN 2025 po 10'!O23)</f>
        <v>4454.906596019292</v>
      </c>
      <c r="P23" s="37">
        <f>IF('KN 2025 po 10'!P23=0,"",'KN 2025 po 10'!P23)</f>
        <v>4151.9705676250032</v>
      </c>
    </row>
    <row r="24" spans="1:16" x14ac:dyDescent="0.25">
      <c r="A24" s="6">
        <v>190</v>
      </c>
      <c r="B24" s="37">
        <f>IF('KN 2025 po 10'!B24=0,"",'KN 2025 po 10'!B24)</f>
        <v>4978.6145414009688</v>
      </c>
      <c r="C24" s="37">
        <f>IF('KN 2025 po 10'!C24=0,"",'KN 2025 po 10'!C24)</f>
        <v>3109.4690158355215</v>
      </c>
      <c r="D24" s="37">
        <f>IF('KN 2025 po 10'!D24=0,"",'KN 2025 po 10'!D24)</f>
        <v>6519.7036544850507</v>
      </c>
      <c r="E24" s="37">
        <f>IF('KN 2025 po 10'!E24=0,"",'KN 2025 po 10'!E24)</f>
        <v>5349.6620095693779</v>
      </c>
      <c r="F24" s="37">
        <f>IF('KN 2025 po 10'!F24=0,"",'KN 2025 po 10'!F24)</f>
        <v>5296</v>
      </c>
      <c r="G24" s="37">
        <f>IF('KN 2025 po 10'!G24=0,"",'KN 2025 po 10'!G24)</f>
        <v>1123.090990990991</v>
      </c>
      <c r="H24" s="37">
        <f>IF('KN 2025 po 10'!H24=0,"",'KN 2025 po 10'!H24)</f>
        <v>2336.3384574835641</v>
      </c>
      <c r="I24" s="37">
        <f>IF('KN 2025 po 10'!I24=0,"",'KN 2025 po 10'!I24)</f>
        <v>5074.2539041886957</v>
      </c>
      <c r="J24" s="37">
        <f>IF('KN 2025 po 10'!J24=0,"",'KN 2025 po 10'!J24)</f>
        <v>6103.1152849935588</v>
      </c>
      <c r="K24" s="37">
        <f>IF('KN 2025 po 10'!K24=0,"",'KN 2025 po 10'!K24)</f>
        <v>3635.7962092088301</v>
      </c>
      <c r="L24" s="37">
        <f>IF('KN 2025 po 10'!L24=0,"",'KN 2025 po 10'!L24)</f>
        <v>3877.0166731644908</v>
      </c>
      <c r="M24" s="37">
        <f>IF('KN 2025 po 10'!M24=0,"",'KN 2025 po 10'!M24)</f>
        <v>4143.6397550915435</v>
      </c>
      <c r="N24" s="54">
        <f>IF('KN 2025 po 10'!N24=0,"",'KN 2025 po 10'!N24)</f>
        <v>1940.6953531955714</v>
      </c>
      <c r="O24" s="37">
        <f>IF('KN 2025 po 10'!O24=0,"",'KN 2025 po 10'!O24)</f>
        <v>4454.906596019292</v>
      </c>
      <c r="P24" s="37">
        <f>IF('KN 2025 po 10'!P24=0,"",'KN 2025 po 10'!P24)</f>
        <v>4138.7358889733896</v>
      </c>
    </row>
    <row r="25" spans="1:16" x14ac:dyDescent="0.25">
      <c r="A25" s="6">
        <v>200</v>
      </c>
      <c r="B25" s="37">
        <f>IF('KN 2025 po 10'!B25=0,"",'KN 2025 po 10'!B25)</f>
        <v>4955.7262119089846</v>
      </c>
      <c r="C25" s="37">
        <f>IF('KN 2025 po 10'!C25=0,"",'KN 2025 po 10'!C25)</f>
        <v>3062.5245506889009</v>
      </c>
      <c r="D25" s="37">
        <f>IF('KN 2025 po 10'!D25=0,"",'KN 2025 po 10'!D25)</f>
        <v>6519.7036544850507</v>
      </c>
      <c r="E25" s="37">
        <f>IF('KN 2025 po 10'!E25=0,"",'KN 2025 po 10'!E25)</f>
        <v>5349.6620095693779</v>
      </c>
      <c r="F25" s="37">
        <f>IF('KN 2025 po 10'!F25=0,"",'KN 2025 po 10'!F25)</f>
        <v>5296</v>
      </c>
      <c r="G25" s="37">
        <f>IF('KN 2025 po 10'!G25=0,"",'KN 2025 po 10'!G25)</f>
        <v>1123.090990990991</v>
      </c>
      <c r="H25" s="37">
        <f>IF('KN 2025 po 10'!H25=0,"",'KN 2025 po 10'!H25)</f>
        <v>2298.1665044932442</v>
      </c>
      <c r="I25" s="37">
        <f>IF('KN 2025 po 10'!I25=0,"",'KN 2025 po 10'!I25)</f>
        <v>5031.7060760724353</v>
      </c>
      <c r="J25" s="37">
        <f>IF('KN 2025 po 10'!J25=0,"",'KN 2025 po 10'!J25)</f>
        <v>6103.1152849935588</v>
      </c>
      <c r="K25" s="37">
        <f>IF('KN 2025 po 10'!K25=0,"",'KN 2025 po 10'!K25)</f>
        <v>3635.7962092088301</v>
      </c>
      <c r="L25" s="37">
        <f>IF('KN 2025 po 10'!L25=0,"",'KN 2025 po 10'!L25)</f>
        <v>3856.6630620931101</v>
      </c>
      <c r="M25" s="37">
        <f>IF('KN 2025 po 10'!M25=0,"",'KN 2025 po 10'!M25)</f>
        <v>4136.7798474488409</v>
      </c>
      <c r="N25" s="54">
        <f>IF('KN 2025 po 10'!N25=0,"",'KN 2025 po 10'!N25)</f>
        <v>1940.6192537170266</v>
      </c>
      <c r="O25" s="37">
        <f>IF('KN 2025 po 10'!O25=0,"",'KN 2025 po 10'!O25)</f>
        <v>4454.906596019292</v>
      </c>
      <c r="P25" s="37">
        <f>IF('KN 2025 po 10'!P25=0,"",'KN 2025 po 10'!P25)</f>
        <v>4126.032875120688</v>
      </c>
    </row>
    <row r="26" spans="1:16" x14ac:dyDescent="0.25">
      <c r="A26" s="6">
        <v>210</v>
      </c>
      <c r="B26" s="37">
        <f>IF('KN 2025 po 10'!B26=0,"",'KN 2025 po 10'!B26)</f>
        <v>4934.1608111486948</v>
      </c>
      <c r="C26" s="37">
        <f>IF('KN 2025 po 10'!C26=0,"",'KN 2025 po 10'!C26)</f>
        <v>3019.0656939231403</v>
      </c>
      <c r="D26" s="37">
        <f>IF('KN 2025 po 10'!D26=0,"",'KN 2025 po 10'!D26)</f>
        <v>6519.7036544850507</v>
      </c>
      <c r="E26" s="37">
        <f>IF('KN 2025 po 10'!E26=0,"",'KN 2025 po 10'!E26)</f>
        <v>5349.6620095693779</v>
      </c>
      <c r="F26" s="37">
        <f>IF('KN 2025 po 10'!F26=0,"",'KN 2025 po 10'!F26)</f>
        <v>5296</v>
      </c>
      <c r="G26" s="37">
        <f>IF('KN 2025 po 10'!G26=0,"",'KN 2025 po 10'!G26)</f>
        <v>1123.090990990991</v>
      </c>
      <c r="H26" s="37">
        <f>IF('KN 2025 po 10'!H26=0,"",'KN 2025 po 10'!H26)</f>
        <v>2263.3411014130479</v>
      </c>
      <c r="I26" s="37">
        <f>IF('KN 2025 po 10'!I26=0,"",'KN 2025 po 10'!I26)</f>
        <v>4990.3143742886723</v>
      </c>
      <c r="J26" s="37">
        <f>IF('KN 2025 po 10'!J26=0,"",'KN 2025 po 10'!J26)</f>
        <v>6103.1152849935588</v>
      </c>
      <c r="K26" s="37">
        <f>IF('KN 2025 po 10'!K26=0,"",'KN 2025 po 10'!K26)</f>
        <v>3635.7962092088301</v>
      </c>
      <c r="L26" s="37">
        <f>IF('KN 2025 po 10'!L26=0,"",'KN 2025 po 10'!L26)</f>
        <v>3834.2290349623936</v>
      </c>
      <c r="M26" s="37">
        <f>IF('KN 2025 po 10'!M26=0,"",'KN 2025 po 10'!M26)</f>
        <v>4130.2690455654401</v>
      </c>
      <c r="N26" s="54">
        <f>IF('KN 2025 po 10'!N26=0,"",'KN 2025 po 10'!N26)</f>
        <v>1940.5431603213301</v>
      </c>
      <c r="O26" s="37">
        <f>IF('KN 2025 po 10'!O26=0,"",'KN 2025 po 10'!O26)</f>
        <v>4454.906596019292</v>
      </c>
      <c r="P26" s="37">
        <f>IF('KN 2025 po 10'!P26=0,"",'KN 2025 po 10'!P26)</f>
        <v>4113.8712833492727</v>
      </c>
    </row>
    <row r="27" spans="1:16" x14ac:dyDescent="0.25">
      <c r="A27" s="6">
        <v>220</v>
      </c>
      <c r="B27" s="37">
        <f>IF('KN 2025 po 10'!B27=0,"",'KN 2025 po 10'!B27)</f>
        <v>4913.7832631738156</v>
      </c>
      <c r="C27" s="37">
        <f>IF('KN 2025 po 10'!C27=0,"",'KN 2025 po 10'!C27)</f>
        <v>2978.6759489149713</v>
      </c>
      <c r="D27" s="37">
        <f>IF('KN 2025 po 10'!D27=0,"",'KN 2025 po 10'!D27)</f>
        <v>6519.7036544850507</v>
      </c>
      <c r="E27" s="37">
        <f>IF('KN 2025 po 10'!E27=0,"",'KN 2025 po 10'!E27)</f>
        <v>5349.6620095693779</v>
      </c>
      <c r="F27" s="37">
        <f>IF('KN 2025 po 10'!F27=0,"",'KN 2025 po 10'!F27)</f>
        <v>5296</v>
      </c>
      <c r="G27" s="37">
        <f>IF('KN 2025 po 10'!G27=0,"",'KN 2025 po 10'!G27)</f>
        <v>1123.090990990991</v>
      </c>
      <c r="H27" s="37">
        <f>IF('KN 2025 po 10'!H27=0,"",'KN 2025 po 10'!H27)</f>
        <v>2231.4041798015928</v>
      </c>
      <c r="I27" s="37">
        <f>IF('KN 2025 po 10'!I27=0,"",'KN 2025 po 10'!I27)</f>
        <v>4950.0752986930793</v>
      </c>
      <c r="J27" s="37">
        <f>IF('KN 2025 po 10'!J27=0,"",'KN 2025 po 10'!J27)</f>
        <v>6103.1152849935588</v>
      </c>
      <c r="K27" s="37">
        <f>IF('KN 2025 po 10'!K27=0,"",'KN 2025 po 10'!K27)</f>
        <v>3635.7962092088301</v>
      </c>
      <c r="L27" s="37">
        <f>IF('KN 2025 po 10'!L27=0,"",'KN 2025 po 10'!L27)</f>
        <v>3809.7962398869199</v>
      </c>
      <c r="M27" s="37">
        <f>IF('KN 2025 po 10'!M27=0,"",'KN 2025 po 10'!M27)</f>
        <v>4123.7800280463498</v>
      </c>
      <c r="N27" s="54">
        <f>IF('KN 2025 po 10'!N27=0,"",'KN 2025 po 10'!N27)</f>
        <v>1940.4670730077532</v>
      </c>
      <c r="O27" s="37">
        <f>IF('KN 2025 po 10'!O27=0,"",'KN 2025 po 10'!O27)</f>
        <v>4454.906596019292</v>
      </c>
      <c r="P27" s="37">
        <f>IF('KN 2025 po 10'!P27=0,"",'KN 2025 po 10'!P27)</f>
        <v>4102.1611983422563</v>
      </c>
    </row>
    <row r="28" spans="1:16" x14ac:dyDescent="0.25">
      <c r="A28" s="6">
        <v>230</v>
      </c>
      <c r="B28" s="37">
        <f>IF('KN 2025 po 10'!B28=0,"",'KN 2025 po 10'!B28)</f>
        <v>4894.4777036966625</v>
      </c>
      <c r="C28" s="37">
        <f>IF('KN 2025 po 10'!C28=0,"",'KN 2025 po 10'!C28)</f>
        <v>2941.0053040651592</v>
      </c>
      <c r="D28" s="37">
        <f>IF('KN 2025 po 10'!D28=0,"",'KN 2025 po 10'!D28)</f>
        <v>6519.7036544850507</v>
      </c>
      <c r="E28" s="37">
        <f>IF('KN 2025 po 10'!E28=0,"",'KN 2025 po 10'!E28)</f>
        <v>5349.6620095693779</v>
      </c>
      <c r="F28" s="37">
        <f>IF('KN 2025 po 10'!F28=0,"",'KN 2025 po 10'!F28)</f>
        <v>5296</v>
      </c>
      <c r="G28" s="37">
        <f>IF('KN 2025 po 10'!G28=0,"",'KN 2025 po 10'!G28)</f>
        <v>1123.090990990991</v>
      </c>
      <c r="H28" s="37">
        <f>IF('KN 2025 po 10'!H28=0,"",'KN 2025 po 10'!H28)</f>
        <v>2201.9800817161768</v>
      </c>
      <c r="I28" s="37">
        <f>IF('KN 2025 po 10'!I28=0,"",'KN 2025 po 10'!I28)</f>
        <v>4910.5757688616195</v>
      </c>
      <c r="J28" s="37">
        <f>IF('KN 2025 po 10'!J28=0,"",'KN 2025 po 10'!J28)</f>
        <v>6103.1152849935588</v>
      </c>
      <c r="K28" s="37">
        <f>IF('KN 2025 po 10'!K28=0,"",'KN 2025 po 10'!K28)</f>
        <v>3635.7962092088301</v>
      </c>
      <c r="L28" s="37">
        <f>IF('KN 2025 po 10'!L28=0,"",'KN 2025 po 10'!L28)</f>
        <v>3783.4518315608561</v>
      </c>
      <c r="M28" s="37">
        <f>IF('KN 2025 po 10'!M28=0,"",'KN 2025 po 10'!M28)</f>
        <v>4117.958447683759</v>
      </c>
      <c r="N28" s="54">
        <f>IF('KN 2025 po 10'!N28=0,"",'KN 2025 po 10'!N28)</f>
        <v>1940.3909917755666</v>
      </c>
      <c r="O28" s="37">
        <f>IF('KN 2025 po 10'!O28=0,"",'KN 2025 po 10'!O28)</f>
        <v>4454.906596019292</v>
      </c>
      <c r="P28" s="37">
        <f>IF('KN 2025 po 10'!P28=0,"",'KN 2025 po 10'!P28)</f>
        <v>4090.8653481876354</v>
      </c>
    </row>
    <row r="29" spans="1:16" x14ac:dyDescent="0.25">
      <c r="A29" s="6">
        <v>240</v>
      </c>
      <c r="B29" s="37">
        <f>IF('KN 2025 po 10'!B29=0,"",'KN 2025 po 10'!B29)</f>
        <v>4876.1440440410333</v>
      </c>
      <c r="C29" s="37">
        <f>IF('KN 2025 po 10'!C29=0,"",'KN 2025 po 10'!C29)</f>
        <v>2905.7572086777318</v>
      </c>
      <c r="D29" s="37">
        <f>IF('KN 2025 po 10'!D29=0,"",'KN 2025 po 10'!D29)</f>
        <v>6519.7036544850507</v>
      </c>
      <c r="E29" s="37">
        <f>IF('KN 2025 po 10'!E29=0,"",'KN 2025 po 10'!E29)</f>
        <v>5349.6620095693779</v>
      </c>
      <c r="F29" s="37">
        <f>IF('KN 2025 po 10'!F29=0,"",'KN 2025 po 10'!F29)</f>
        <v>5296</v>
      </c>
      <c r="G29" s="37">
        <f>IF('KN 2025 po 10'!G29=0,"",'KN 2025 po 10'!G29)</f>
        <v>1123.090990990991</v>
      </c>
      <c r="H29" s="37">
        <f>IF('KN 2025 po 10'!H29=0,"",'KN 2025 po 10'!H29)</f>
        <v>2174.7575631375485</v>
      </c>
      <c r="I29" s="37">
        <f>IF('KN 2025 po 10'!I29=0,"",'KN 2025 po 10'!I29)</f>
        <v>4871.8452092089401</v>
      </c>
      <c r="J29" s="37">
        <f>IF('KN 2025 po 10'!J29=0,"",'KN 2025 po 10'!J29)</f>
        <v>6103.1152849935588</v>
      </c>
      <c r="K29" s="37">
        <f>IF('KN 2025 po 10'!K29=0,"",'KN 2025 po 10'!K29)</f>
        <v>3635.7962092088301</v>
      </c>
      <c r="L29" s="37">
        <f>IF('KN 2025 po 10'!L29=0,"",'KN 2025 po 10'!L29)</f>
        <v>3755.5328367213588</v>
      </c>
      <c r="M29" s="37">
        <f>IF('KN 2025 po 10'!M29=0,"",'KN 2025 po 10'!M29)</f>
        <v>4112.154345170643</v>
      </c>
      <c r="N29" s="54">
        <f>IF('KN 2025 po 10'!N29=0,"",'KN 2025 po 10'!N29)</f>
        <v>1940.314916624041</v>
      </c>
      <c r="O29" s="37">
        <f>IF('KN 2025 po 10'!O29=0,"",'KN 2025 po 10'!O29)</f>
        <v>4454.906596019292</v>
      </c>
      <c r="P29" s="37">
        <f>IF('KN 2025 po 10'!P29=0,"",'KN 2025 po 10'!P29)</f>
        <v>4079.9129192034566</v>
      </c>
    </row>
    <row r="30" spans="1:16" x14ac:dyDescent="0.25">
      <c r="A30" s="6">
        <v>250</v>
      </c>
      <c r="B30" s="37">
        <f>IF('KN 2025 po 10'!B30=0,"",'KN 2025 po 10'!B30)</f>
        <v>4858.6952650680723</v>
      </c>
      <c r="C30" s="37">
        <f>IF('KN 2025 po 10'!C30=0,"",'KN 2025 po 10'!C30)</f>
        <v>2872.678530857625</v>
      </c>
      <c r="D30" s="37">
        <f>IF('KN 2025 po 10'!D30=0,"",'KN 2025 po 10'!D30)</f>
        <v>6519.7036544850507</v>
      </c>
      <c r="E30" s="37">
        <f>IF('KN 2025 po 10'!E30=0,"",'KN 2025 po 10'!E30)</f>
        <v>5349.6620095693779</v>
      </c>
      <c r="F30" s="37">
        <f>IF('KN 2025 po 10'!F30=0,"",'KN 2025 po 10'!F30)</f>
        <v>5296</v>
      </c>
      <c r="G30" s="37">
        <f>IF('KN 2025 po 10'!G30=0,"",'KN 2025 po 10'!G30)</f>
        <v>1123.090990990991</v>
      </c>
      <c r="H30" s="37">
        <f>IF('KN 2025 po 10'!H30=0,"",'KN 2025 po 10'!H30)</f>
        <v>2149.4763531787985</v>
      </c>
      <c r="I30" s="37">
        <f>IF('KN 2025 po 10'!I30=0,"",'KN 2025 po 10'!I30)</f>
        <v>4834.7193542313744</v>
      </c>
      <c r="J30" s="37">
        <f>IF('KN 2025 po 10'!J30=0,"",'KN 2025 po 10'!J30)</f>
        <v>6103.1152849935588</v>
      </c>
      <c r="K30" s="37">
        <f>IF('KN 2025 po 10'!K30=0,"",'KN 2025 po 10'!K30)</f>
        <v>3635.7962092088301</v>
      </c>
      <c r="L30" s="37">
        <f>IF('KN 2025 po 10'!L30=0,"",'KN 2025 po 10'!L30)</f>
        <v>3726.8460101358901</v>
      </c>
      <c r="M30" s="37">
        <f>IF('KN 2025 po 10'!M30=0,"",'KN 2025 po 10'!M30)</f>
        <v>4106.6886702982329</v>
      </c>
      <c r="N30" s="54">
        <f>IF('KN 2025 po 10'!N30=0,"",'KN 2025 po 10'!N30)</f>
        <v>1940.2388475524476</v>
      </c>
      <c r="O30" s="37">
        <f>IF('KN 2025 po 10'!O30=0,"",'KN 2025 po 10'!O30)</f>
        <v>4454.906596019292</v>
      </c>
      <c r="P30" s="37">
        <f>IF('KN 2025 po 10'!P30=0,"",'KN 2025 po 10'!P30)</f>
        <v>4069.4012697563953</v>
      </c>
    </row>
    <row r="31" spans="1:16" x14ac:dyDescent="0.25">
      <c r="A31" s="6">
        <v>260</v>
      </c>
      <c r="B31" s="37">
        <f>IF('KN 2025 po 10'!B31=0,"",'KN 2025 po 10'!B31)</f>
        <v>4842.0552634123324</v>
      </c>
      <c r="C31" s="37">
        <f>IF('KN 2025 po 10'!C31=0,"",'KN 2025 po 10'!C31)</f>
        <v>2841.5517242092174</v>
      </c>
      <c r="D31" s="37">
        <f>IF('KN 2025 po 10'!D31=0,"",'KN 2025 po 10'!D31)</f>
        <v>6519.7036544850507</v>
      </c>
      <c r="E31" s="37">
        <f>IF('KN 2025 po 10'!E31=0,"",'KN 2025 po 10'!E31)</f>
        <v>5349.6620095693779</v>
      </c>
      <c r="F31" s="37">
        <f>IF('KN 2025 po 10'!F31=0,"",'KN 2025 po 10'!F31)</f>
        <v>5296</v>
      </c>
      <c r="G31" s="37">
        <f>IF('KN 2025 po 10'!G31=0,"",'KN 2025 po 10'!G31)</f>
        <v>1123.090990990991</v>
      </c>
      <c r="H31" s="37">
        <f>IF('KN 2025 po 10'!H31=0,"",'KN 2025 po 10'!H31)</f>
        <v>2125.9169715638845</v>
      </c>
      <c r="I31" s="37">
        <f>IF('KN 2025 po 10'!I31=0,"",'KN 2025 po 10'!I31)</f>
        <v>4798.3407720085534</v>
      </c>
      <c r="J31" s="37">
        <f>IF('KN 2025 po 10'!J31=0,"",'KN 2025 po 10'!J31)</f>
        <v>6103.1152849935588</v>
      </c>
      <c r="K31" s="37">
        <f>IF('KN 2025 po 10'!K31=0,"",'KN 2025 po 10'!K31)</f>
        <v>3635.7962092088301</v>
      </c>
      <c r="L31" s="37">
        <f>IF('KN 2025 po 10'!L31=0,"",'KN 2025 po 10'!L31)</f>
        <v>3698.6253469515218</v>
      </c>
      <c r="M31" s="37">
        <f>IF('KN 2025 po 10'!M31=0,"",'KN 2025 po 10'!M31)</f>
        <v>4101.2384493090376</v>
      </c>
      <c r="N31" s="54">
        <f>IF('KN 2025 po 10'!N31=0,"",'KN 2025 po 10'!N31)</f>
        <v>1940.1627845600576</v>
      </c>
      <c r="O31" s="37">
        <f>IF('KN 2025 po 10'!O31=0,"",'KN 2025 po 10'!O31)</f>
        <v>4454.906596019292</v>
      </c>
      <c r="P31" s="37">
        <f>IF('KN 2025 po 10'!P31=0,"",'KN 2025 po 10'!P31)</f>
        <v>4059.2975755201214</v>
      </c>
    </row>
    <row r="32" spans="1:16" x14ac:dyDescent="0.25">
      <c r="A32" s="6">
        <v>270</v>
      </c>
      <c r="B32" s="37">
        <f>IF('KN 2025 po 10'!B32=0,"",'KN 2025 po 10'!B32)</f>
        <v>4826.1571206847084</v>
      </c>
      <c r="C32" s="37">
        <f>IF('KN 2025 po 10'!C32=0,"",'KN 2025 po 10'!C32)</f>
        <v>2812.1886522246468</v>
      </c>
      <c r="D32" s="37">
        <f>IF('KN 2025 po 10'!D32=0,"",'KN 2025 po 10'!D32)</f>
        <v>6519.7036544850507</v>
      </c>
      <c r="E32" s="37">
        <f>IF('KN 2025 po 10'!E32=0,"",'KN 2025 po 10'!E32)</f>
        <v>5349.6620095693779</v>
      </c>
      <c r="F32" s="37">
        <f>IF('KN 2025 po 10'!F32=0,"",'KN 2025 po 10'!F32)</f>
        <v>5296</v>
      </c>
      <c r="G32" s="37">
        <f>IF('KN 2025 po 10'!G32=0,"",'KN 2025 po 10'!G32)</f>
        <v>1123.090990990991</v>
      </c>
      <c r="H32" s="37">
        <f>IF('KN 2025 po 10'!H32=0,"",'KN 2025 po 10'!H32)</f>
        <v>2103.8929140131313</v>
      </c>
      <c r="I32" s="37">
        <f>IF('KN 2025 po 10'!I32=0,"",'KN 2025 po 10'!I32)</f>
        <v>4762.5374419901136</v>
      </c>
      <c r="J32" s="37">
        <f>IF('KN 2025 po 10'!J32=0,"",'KN 2025 po 10'!J32)</f>
        <v>6103.1152849935588</v>
      </c>
      <c r="K32" s="37">
        <f>IF('KN 2025 po 10'!K32=0,"",'KN 2025 po 10'!K32)</f>
        <v>3635.7962092088301</v>
      </c>
      <c r="L32" s="37">
        <f>IF('KN 2025 po 10'!L32=0,"",'KN 2025 po 10'!L32)</f>
        <v>3672.9615283906123</v>
      </c>
      <c r="M32" s="37">
        <f>IF('KN 2025 po 10'!M32=0,"",'KN 2025 po 10'!M32)</f>
        <v>4096.4422122337301</v>
      </c>
      <c r="N32" s="54">
        <f>IF('KN 2025 po 10'!N32=0,"",'KN 2025 po 10'!N32)</f>
        <v>1940.0867276461422</v>
      </c>
      <c r="O32" s="37">
        <f>IF('KN 2025 po 10'!O32=0,"",'KN 2025 po 10'!O32)</f>
        <v>4454.906596019292</v>
      </c>
      <c r="P32" s="37">
        <f>IF('KN 2025 po 10'!P32=0,"",'KN 2025 po 10'!P32)</f>
        <v>4049.7529530321553</v>
      </c>
    </row>
    <row r="33" spans="1:16" x14ac:dyDescent="0.25">
      <c r="A33" s="6">
        <v>280</v>
      </c>
      <c r="B33" s="37">
        <f>IF('KN 2025 po 10'!B33=0,"",'KN 2025 po 10'!B33)</f>
        <v>4810.9417001960919</v>
      </c>
      <c r="C33" s="37">
        <f>IF('KN 2025 po 10'!C33=0,"",'KN 2025 po 10'!C33)</f>
        <v>2784.4256718119354</v>
      </c>
      <c r="D33" s="37">
        <f>IF('KN 2025 po 10'!D33=0,"",'KN 2025 po 10'!D33)</f>
        <v>6519.7036544850507</v>
      </c>
      <c r="E33" s="37">
        <f>IF('KN 2025 po 10'!E33=0,"",'KN 2025 po 10'!E33)</f>
        <v>5349.6620095693779</v>
      </c>
      <c r="F33" s="37">
        <f>IF('KN 2025 po 10'!F33=0,"",'KN 2025 po 10'!F33)</f>
        <v>5296</v>
      </c>
      <c r="G33" s="37">
        <f>IF('KN 2025 po 10'!G33=0,"",'KN 2025 po 10'!G33)</f>
        <v>1123.090990990991</v>
      </c>
      <c r="H33" s="37">
        <f>IF('KN 2025 po 10'!H33=0,"",'KN 2025 po 10'!H33)</f>
        <v>2083.2445837067635</v>
      </c>
      <c r="I33" s="37">
        <f>IF('KN 2025 po 10'!I33=0,"",'KN 2025 po 10'!I33)</f>
        <v>4728.0398904269023</v>
      </c>
      <c r="J33" s="37">
        <f>IF('KN 2025 po 10'!J33=0,"",'KN 2025 po 10'!J33)</f>
        <v>6103.1152849935588</v>
      </c>
      <c r="K33" s="37">
        <f>IF('KN 2025 po 10'!K33=0,"",'KN 2025 po 10'!K33)</f>
        <v>3635.7962092088301</v>
      </c>
      <c r="L33" s="37">
        <f>IF('KN 2025 po 10'!L33=0,"",'KN 2025 po 10'!L33)</f>
        <v>3651.5960247752651</v>
      </c>
      <c r="M33" s="37">
        <f>IF('KN 2025 po 10'!M33=0,"",'KN 2025 po 10'!M33)</f>
        <v>4091.3393809282175</v>
      </c>
      <c r="N33" s="54">
        <f>IF('KN 2025 po 10'!N33=0,"",'KN 2025 po 10'!N33)</f>
        <v>1940.0106768099729</v>
      </c>
      <c r="O33" s="37">
        <f>IF('KN 2025 po 10'!O33=0,"",'KN 2025 po 10'!O33)</f>
        <v>4454.906596019292</v>
      </c>
      <c r="P33" s="37">
        <f>IF('KN 2025 po 10'!P33=0,"",'KN 2025 po 10'!P33)</f>
        <v>4040.8480481373035</v>
      </c>
    </row>
    <row r="34" spans="1:16" x14ac:dyDescent="0.25">
      <c r="A34" s="6">
        <v>290</v>
      </c>
      <c r="B34" s="37">
        <f>IF('KN 2025 po 10'!B34=0,"",'KN 2025 po 10'!B34)</f>
        <v>4796.3564998907195</v>
      </c>
      <c r="C34" s="37">
        <f>IF('KN 2025 po 10'!C34=0,"",'KN 2025 po 10'!C34)</f>
        <v>2758.1196838746923</v>
      </c>
      <c r="D34" s="37">
        <f>IF('KN 2025 po 10'!D34=0,"",'KN 2025 po 10'!D34)</f>
        <v>6519.7036544850507</v>
      </c>
      <c r="E34" s="37">
        <f>IF('KN 2025 po 10'!E34=0,"",'KN 2025 po 10'!E34)</f>
        <v>5349.6620095693779</v>
      </c>
      <c r="F34" s="37">
        <f>IF('KN 2025 po 10'!F34=0,"",'KN 2025 po 10'!F34)</f>
        <v>5296</v>
      </c>
      <c r="G34" s="37">
        <f>IF('KN 2025 po 10'!G34=0,"",'KN 2025 po 10'!G34)</f>
        <v>1123.090990990991</v>
      </c>
      <c r="H34" s="37">
        <f>IF('KN 2025 po 10'!H34=0,"",'KN 2025 po 10'!H34)</f>
        <v>2063.8345275201095</v>
      </c>
      <c r="I34" s="37">
        <f>IF('KN 2025 po 10'!I34=0,"",'KN 2025 po 10'!I34)</f>
        <v>4694.0681029229672</v>
      </c>
      <c r="J34" s="37">
        <f>IF('KN 2025 po 10'!J34=0,"",'KN 2025 po 10'!J34)</f>
        <v>6103.1152849935588</v>
      </c>
      <c r="K34" s="37">
        <f>IF('KN 2025 po 10'!K34=0,"",'KN 2025 po 10'!K34)</f>
        <v>3635.7962092088301</v>
      </c>
      <c r="L34" s="37">
        <f>IF('KN 2025 po 10'!L34=0,"",'KN 2025 po 10'!L34)</f>
        <v>3637.5763639976813</v>
      </c>
      <c r="M34" s="37">
        <f>IF('KN 2025 po 10'!M34=0,"",'KN 2025 po 10'!M34)</f>
        <v>4086.8855012427507</v>
      </c>
      <c r="N34" s="54">
        <f>IF('KN 2025 po 10'!N34=0,"",'KN 2025 po 10'!N34)</f>
        <v>1939.9346320508212</v>
      </c>
      <c r="O34" s="37">
        <f>IF('KN 2025 po 10'!O34=0,"",'KN 2025 po 10'!O34)</f>
        <v>4454.906596019292</v>
      </c>
      <c r="P34" s="37">
        <f>IF('KN 2025 po 10'!P34=0,"",'KN 2025 po 10'!P34)</f>
        <v>4032.7892897690595</v>
      </c>
    </row>
    <row r="35" spans="1:16" x14ac:dyDescent="0.25">
      <c r="A35" s="6">
        <v>300</v>
      </c>
      <c r="B35" s="37">
        <f>IF('KN 2025 po 10'!B35=0,"",'KN 2025 po 10'!B35)</f>
        <v>4782.3547075982933</v>
      </c>
      <c r="C35" s="37">
        <f>IF('KN 2025 po 10'!C35=0,"",'KN 2025 po 10'!C35)</f>
        <v>2733.1449342349429</v>
      </c>
      <c r="D35" s="37">
        <f>IF('KN 2025 po 10'!D35=0,"",'KN 2025 po 10'!D35)</f>
        <v>6519.7036544850507</v>
      </c>
      <c r="E35" s="37">
        <f>IF('KN 2025 po 10'!E35=0,"",'KN 2025 po 10'!E35)</f>
        <v>5349.6620095693779</v>
      </c>
      <c r="F35" s="37">
        <f>IF('KN 2025 po 10'!F35=0,"",'KN 2025 po 10'!F35)</f>
        <v>5296</v>
      </c>
      <c r="G35" s="37">
        <f>IF('KN 2025 po 10'!G35=0,"",'KN 2025 po 10'!G35)</f>
        <v>1123.090990990991</v>
      </c>
      <c r="H35" s="37">
        <f>IF('KN 2025 po 10'!H35=0,"",'KN 2025 po 10'!H35)</f>
        <v>2045.5436592120468</v>
      </c>
      <c r="I35" s="37">
        <f>IF('KN 2025 po 10'!I35=0,"",'KN 2025 po 10'!I35)</f>
        <v>4660.6101509225846</v>
      </c>
      <c r="J35" s="37">
        <f>IF('KN 2025 po 10'!J35=0,"",'KN 2025 po 10'!J35)</f>
        <v>6103.1152849935588</v>
      </c>
      <c r="K35" s="37">
        <f>IF('KN 2025 po 10'!K35=0,"",'KN 2025 po 10'!K35)</f>
        <v>3635.7962092088301</v>
      </c>
      <c r="L35" s="37">
        <f>IF('KN 2025 po 10'!L35=0,"",'KN 2025 po 10'!L35)</f>
        <v>3633.9182064688634</v>
      </c>
      <c r="M35" s="37">
        <f>IF('KN 2025 po 10'!M35=0,"",'KN 2025 po 10'!M35)</f>
        <v>4082.4419417022023</v>
      </c>
      <c r="N35" s="54">
        <f>IF('KN 2025 po 10'!N35=0,"",'KN 2025 po 10'!N35)</f>
        <v>1939.8585933679585</v>
      </c>
      <c r="O35" s="37">
        <f>IF('KN 2025 po 10'!O35=0,"",'KN 2025 po 10'!O35)</f>
        <v>4454.906596019292</v>
      </c>
      <c r="P35" s="37">
        <f>IF('KN 2025 po 10'!P35=0,"",'KN 2025 po 10'!P35)</f>
        <v>4025.724781340999</v>
      </c>
    </row>
    <row r="36" spans="1:16" x14ac:dyDescent="0.25">
      <c r="A36" s="6">
        <v>310</v>
      </c>
      <c r="B36" s="37">
        <f>IF('KN 2025 po 10'!B36=0,"",'KN 2025 po 10'!B36)</f>
        <v>4768.8944174465996</v>
      </c>
      <c r="C36" s="37">
        <f>IF('KN 2025 po 10'!C36=0,"",'KN 2025 po 10'!C36)</f>
        <v>2709.3904022829447</v>
      </c>
      <c r="D36" s="37">
        <f>IF('KN 2025 po 10'!D36=0,"",'KN 2025 po 10'!D36)</f>
        <v>6519.7036544850507</v>
      </c>
      <c r="E36" s="37">
        <f>IF('KN 2025 po 10'!E36=0,"",'KN 2025 po 10'!E36)</f>
        <v>5349.6620095693779</v>
      </c>
      <c r="F36" s="37">
        <f>IF('KN 2025 po 10'!F36=0,"",'KN 2025 po 10'!F36)</f>
        <v>5296</v>
      </c>
      <c r="G36" s="37">
        <f>IF('KN 2025 po 10'!G36=0,"",'KN 2025 po 10'!G36)</f>
        <v>1123.090990990991</v>
      </c>
      <c r="H36" s="37">
        <f>IF('KN 2025 po 10'!H36=0,"",'KN 2025 po 10'!H36)</f>
        <v>2045.5436592120466</v>
      </c>
      <c r="I36" s="37">
        <f>IF('KN 2025 po 10'!I36=0,"",'KN 2025 po 10'!I36)</f>
        <v>4628.0100182816459</v>
      </c>
      <c r="J36" s="37">
        <f>IF('KN 2025 po 10'!J36=0,"",'KN 2025 po 10'!J36)</f>
        <v>6103.1152849935588</v>
      </c>
      <c r="K36" s="37">
        <f>IF('KN 2025 po 10'!K36=0,"",'KN 2025 po 10'!K36)</f>
        <v>3635.7962092088301</v>
      </c>
      <c r="L36" s="37">
        <f>IF('KN 2025 po 10'!L36=0,"",'KN 2025 po 10'!L36)</f>
        <v>3633.9182064688634</v>
      </c>
      <c r="M36" s="37">
        <f>IF('KN 2025 po 10'!M36=0,"",'KN 2025 po 10'!M36)</f>
        <v>4078.0086664786595</v>
      </c>
      <c r="N36" s="54">
        <f>IF('KN 2025 po 10'!N36=0,"",'KN 2025 po 10'!N36)</f>
        <v>1939.7825607606569</v>
      </c>
      <c r="O36" s="37">
        <f>IF('KN 2025 po 10'!O36=0,"",'KN 2025 po 10'!O36)</f>
        <v>4454.906596019292</v>
      </c>
      <c r="P36" s="37">
        <f>IF('KN 2025 po 10'!P36=0,"",'KN 2025 po 10'!P36)</f>
        <v>4020.415905442751</v>
      </c>
    </row>
    <row r="37" spans="1:16" x14ac:dyDescent="0.25">
      <c r="A37" s="6">
        <v>320</v>
      </c>
      <c r="B37" s="37">
        <f>IF('KN 2025 po 10'!B37=0,"",'KN 2025 po 10'!B37)</f>
        <v>4755.9379756915368</v>
      </c>
      <c r="C37" s="37">
        <f>IF('KN 2025 po 10'!C37=0,"",'KN 2025 po 10'!C37)</f>
        <v>2686.7576540386126</v>
      </c>
      <c r="D37" s="37">
        <f>IF('KN 2025 po 10'!D37=0,"",'KN 2025 po 10'!D37)</f>
        <v>6519.7036544850507</v>
      </c>
      <c r="E37" s="37">
        <f>IF('KN 2025 po 10'!E37=0,"",'KN 2025 po 10'!E37)</f>
        <v>5349.6620095693779</v>
      </c>
      <c r="F37" s="37">
        <f>IF('KN 2025 po 10'!F37=0,"",'KN 2025 po 10'!F37)</f>
        <v>5296</v>
      </c>
      <c r="G37" s="37">
        <f>IF('KN 2025 po 10'!G37=0,"",'KN 2025 po 10'!G37)</f>
        <v>1123.090990990991</v>
      </c>
      <c r="H37" s="37">
        <f>IF('KN 2025 po 10'!H37=0,"",'KN 2025 po 10'!H37)</f>
        <v>2045.5436592120466</v>
      </c>
      <c r="I37" s="37">
        <f>IF('KN 2025 po 10'!I37=0,"",'KN 2025 po 10'!I37)</f>
        <v>4596.2408149075654</v>
      </c>
      <c r="J37" s="37">
        <f>IF('KN 2025 po 10'!J37=0,"",'KN 2025 po 10'!J37)</f>
        <v>6103.1152849935588</v>
      </c>
      <c r="K37" s="37">
        <f>IF('KN 2025 po 10'!K37=0,"",'KN 2025 po 10'!K37)</f>
        <v>3635.7962092088301</v>
      </c>
      <c r="L37" s="37">
        <f>IF('KN 2025 po 10'!L37=0,"",'KN 2025 po 10'!L37)</f>
        <v>3633.9182064688634</v>
      </c>
      <c r="M37" s="37">
        <f>IF('KN 2025 po 10'!M37=0,"",'KN 2025 po 10'!M37)</f>
        <v>4073.901231257923</v>
      </c>
      <c r="N37" s="54">
        <f>IF('KN 2025 po 10'!N37=0,"",'KN 2025 po 10'!N37)</f>
        <v>1939.706534228188</v>
      </c>
      <c r="O37" s="37">
        <f>IF('KN 2025 po 10'!O37=0,"",'KN 2025 po 10'!O37)</f>
        <v>4454.906596019292</v>
      </c>
      <c r="P37" s="37">
        <f>IF('KN 2025 po 10'!P37=0,"",'KN 2025 po 10'!P37)</f>
        <v>4015.305772933702</v>
      </c>
    </row>
    <row r="38" spans="1:16" x14ac:dyDescent="0.25">
      <c r="A38" s="6">
        <v>330</v>
      </c>
      <c r="B38" s="37">
        <f>IF('KN 2025 po 10'!B38=0,"",'KN 2025 po 10'!B38)</f>
        <v>4743.4514312592673</v>
      </c>
      <c r="C38" s="37">
        <f>IF('KN 2025 po 10'!C38=0,"",'KN 2025 po 10'!C38)</f>
        <v>2665.1590651935467</v>
      </c>
      <c r="D38" s="37">
        <f>IF('KN 2025 po 10'!D38=0,"",'KN 2025 po 10'!D38)</f>
        <v>6519.7036544850507</v>
      </c>
      <c r="E38" s="37">
        <f>IF('KN 2025 po 10'!E38=0,"",'KN 2025 po 10'!E38)</f>
        <v>5349.6620095693779</v>
      </c>
      <c r="F38" s="37">
        <f>IF('KN 2025 po 10'!F38=0,"",'KN 2025 po 10'!F38)</f>
        <v>5296</v>
      </c>
      <c r="G38" s="37">
        <f>IF('KN 2025 po 10'!G38=0,"",'KN 2025 po 10'!G38)</f>
        <v>1123.090990990991</v>
      </c>
      <c r="H38" s="37">
        <f>IF('KN 2025 po 10'!H38=0,"",'KN 2025 po 10'!H38)</f>
        <v>2045.5436592120466</v>
      </c>
      <c r="I38" s="37">
        <f>IF('KN 2025 po 10'!I38=0,"",'KN 2025 po 10'!I38)</f>
        <v>4564.9314423960877</v>
      </c>
      <c r="J38" s="37">
        <f>IF('KN 2025 po 10'!J38=0,"",'KN 2025 po 10'!J38)</f>
        <v>6103.1152849935588</v>
      </c>
      <c r="K38" s="37">
        <f>IF('KN 2025 po 10'!K38=0,"",'KN 2025 po 10'!K38)</f>
        <v>3635.7962092088301</v>
      </c>
      <c r="L38" s="37">
        <f>IF('KN 2025 po 10'!L38=0,"",'KN 2025 po 10'!L38)</f>
        <v>3633.9182064688634</v>
      </c>
      <c r="M38" s="37">
        <f>IF('KN 2025 po 10'!M38=0,"",'KN 2025 po 10'!M38)</f>
        <v>4069.8026044597977</v>
      </c>
      <c r="N38" s="54">
        <f>IF('KN 2025 po 10'!N38=0,"",'KN 2025 po 10'!N38)</f>
        <v>1939.6305137698239</v>
      </c>
      <c r="O38" s="37">
        <f>IF('KN 2025 po 10'!O38=0,"",'KN 2025 po 10'!O38)</f>
        <v>4454.906596019292</v>
      </c>
      <c r="P38" s="37">
        <f>IF('KN 2025 po 10'!P38=0,"",'KN 2025 po 10'!P38)</f>
        <v>4010.336547716181</v>
      </c>
    </row>
    <row r="39" spans="1:16" x14ac:dyDescent="0.25">
      <c r="A39" s="6">
        <v>340</v>
      </c>
      <c r="B39" s="37">
        <f>IF('KN 2025 po 10'!B39=0,"",'KN 2025 po 10'!B39)</f>
        <v>4731.4040716089066</v>
      </c>
      <c r="C39" s="37">
        <f>IF('KN 2025 po 10'!C39=0,"",'KN 2025 po 10'!C39)</f>
        <v>2644.5163411598373</v>
      </c>
      <c r="D39" s="37">
        <f>IF('KN 2025 po 10'!D39=0,"",'KN 2025 po 10'!D39)</f>
        <v>6519.7036544850507</v>
      </c>
      <c r="E39" s="37">
        <f>IF('KN 2025 po 10'!E39=0,"",'KN 2025 po 10'!E39)</f>
        <v>5349.6620095693779</v>
      </c>
      <c r="F39" s="37">
        <f>IF('KN 2025 po 10'!F39=0,"",'KN 2025 po 10'!F39)</f>
        <v>5296</v>
      </c>
      <c r="G39" s="37">
        <f>IF('KN 2025 po 10'!G39=0,"",'KN 2025 po 10'!G39)</f>
        <v>1123.090990990991</v>
      </c>
      <c r="H39" s="37">
        <f>IF('KN 2025 po 10'!H39=0,"",'KN 2025 po 10'!H39)</f>
        <v>2045.5436592120466</v>
      </c>
      <c r="I39" s="37">
        <f>IF('KN 2025 po 10'!I39=0,"",'KN 2025 po 10'!I39)</f>
        <v>4534.4124353795651</v>
      </c>
      <c r="J39" s="37">
        <f>IF('KN 2025 po 10'!J39=0,"",'KN 2025 po 10'!J39)</f>
        <v>6103.1152849935588</v>
      </c>
      <c r="K39" s="37">
        <f>IF('KN 2025 po 10'!K39=0,"",'KN 2025 po 10'!K39)</f>
        <v>3635.7962092088301</v>
      </c>
      <c r="L39" s="37">
        <f>IF('KN 2025 po 10'!L39=0,"",'KN 2025 po 10'!L39)</f>
        <v>3633.9182064688634</v>
      </c>
      <c r="M39" s="37">
        <f>IF('KN 2025 po 10'!M39=0,"",'KN 2025 po 10'!M39)</f>
        <v>4065.7127577800502</v>
      </c>
      <c r="N39" s="54">
        <f>IF('KN 2025 po 10'!N39=0,"",'KN 2025 po 10'!N39)</f>
        <v>1939.5544993848366</v>
      </c>
      <c r="O39" s="37">
        <f>IF('KN 2025 po 10'!O39=0,"",'KN 2025 po 10'!O39)</f>
        <v>4454.906596019292</v>
      </c>
      <c r="P39" s="37">
        <f>IF('KN 2025 po 10'!P39=0,"",'KN 2025 po 10'!P39)</f>
        <v>4005.5240511615148</v>
      </c>
    </row>
    <row r="40" spans="1:16" x14ac:dyDescent="0.25">
      <c r="A40" s="6">
        <v>350</v>
      </c>
      <c r="B40" s="37">
        <f>IF('KN 2025 po 10'!B40=0,"",'KN 2025 po 10'!B40)</f>
        <v>4719.7680285739434</v>
      </c>
      <c r="C40" s="37">
        <f>IF('KN 2025 po 10'!C40=0,"",'KN 2025 po 10'!C40)</f>
        <v>2624.7592772516014</v>
      </c>
      <c r="D40" s="37">
        <f>IF('KN 2025 po 10'!D40=0,"",'KN 2025 po 10'!D40)</f>
        <v>6519.7036544850507</v>
      </c>
      <c r="E40" s="37">
        <f>IF('KN 2025 po 10'!E40=0,"",'KN 2025 po 10'!E40)</f>
        <v>5349.6620095693779</v>
      </c>
      <c r="F40" s="37">
        <f>IF('KN 2025 po 10'!F40=0,"",'KN 2025 po 10'!F40)</f>
        <v>5296</v>
      </c>
      <c r="G40" s="37">
        <f>IF('KN 2025 po 10'!G40=0,"",'KN 2025 po 10'!G40)</f>
        <v>1123.090990990991</v>
      </c>
      <c r="H40" s="37">
        <f>IF('KN 2025 po 10'!H40=0,"",'KN 2025 po 10'!H40)</f>
        <v>2045.5436592120466</v>
      </c>
      <c r="I40" s="37">
        <f>IF('KN 2025 po 10'!I40=0,"",'KN 2025 po 10'!I40)</f>
        <v>4504.6598039580349</v>
      </c>
      <c r="J40" s="37">
        <f>IF('KN 2025 po 10'!J40=0,"",'KN 2025 po 10'!J40)</f>
        <v>6103.1152849935588</v>
      </c>
      <c r="K40" s="37">
        <f>IF('KN 2025 po 10'!K40=0,"",'KN 2025 po 10'!K40)</f>
        <v>3635.7962092088301</v>
      </c>
      <c r="L40" s="37">
        <f>IF('KN 2025 po 10'!L40=0,"",'KN 2025 po 10'!L40)</f>
        <v>3633.9182064688634</v>
      </c>
      <c r="M40" s="37">
        <f>IF('KN 2025 po 10'!M40=0,"",'KN 2025 po 10'!M40)</f>
        <v>4061.9452833203413</v>
      </c>
      <c r="N40" s="54">
        <f>IF('KN 2025 po 10'!N40=0,"",'KN 2025 po 10'!N40)</f>
        <v>1939.4784910724986</v>
      </c>
      <c r="O40" s="37">
        <f>IF('KN 2025 po 10'!O40=0,"",'KN 2025 po 10'!O40)</f>
        <v>4454.906596019292</v>
      </c>
      <c r="P40" s="37">
        <f>IF('KN 2025 po 10'!P40=0,"",'KN 2025 po 10'!P40)</f>
        <v>4000.8819639374587</v>
      </c>
    </row>
    <row r="41" spans="1:16" x14ac:dyDescent="0.25">
      <c r="A41" s="6">
        <v>360</v>
      </c>
      <c r="B41" s="37">
        <f>IF('KN 2025 po 10'!B41=0,"",'KN 2025 po 10'!B41)</f>
        <v>4708.5179419542328</v>
      </c>
      <c r="C41" s="37">
        <f>IF('KN 2025 po 10'!C41=0,"",'KN 2025 po 10'!C41)</f>
        <v>2605.8247143185527</v>
      </c>
      <c r="D41" s="37">
        <f>IF('KN 2025 po 10'!D41=0,"",'KN 2025 po 10'!D41)</f>
        <v>6519.7036544850507</v>
      </c>
      <c r="E41" s="37">
        <f>IF('KN 2025 po 10'!E41=0,"",'KN 2025 po 10'!E41)</f>
        <v>5349.6620095693779</v>
      </c>
      <c r="F41" s="37">
        <f>IF('KN 2025 po 10'!F41=0,"",'KN 2025 po 10'!F41)</f>
        <v>5296</v>
      </c>
      <c r="G41" s="37">
        <f>IF('KN 2025 po 10'!G41=0,"",'KN 2025 po 10'!G41)</f>
        <v>1123.090990990991</v>
      </c>
      <c r="H41" s="37">
        <f>IF('KN 2025 po 10'!H41=0,"",'KN 2025 po 10'!H41)</f>
        <v>2045.5436592120466</v>
      </c>
      <c r="I41" s="37">
        <f>IF('KN 2025 po 10'!I41=0,"",'KN 2025 po 10'!I41)</f>
        <v>4475.3194600044353</v>
      </c>
      <c r="J41" s="37">
        <f>IF('KN 2025 po 10'!J41=0,"",'KN 2025 po 10'!J41)</f>
        <v>6103.1152849935588</v>
      </c>
      <c r="K41" s="37">
        <f>IF('KN 2025 po 10'!K41=0,"",'KN 2025 po 10'!K41)</f>
        <v>3635.7962092088301</v>
      </c>
      <c r="L41" s="37">
        <f>IF('KN 2025 po 10'!L41=0,"",'KN 2025 po 10'!L41)</f>
        <v>3633.9182064688634</v>
      </c>
      <c r="M41" s="37">
        <f>IF('KN 2025 po 10'!M41=0,"",'KN 2025 po 10'!M41)</f>
        <v>4058.1852440540397</v>
      </c>
      <c r="N41" s="54">
        <f>IF('KN 2025 po 10'!N41=0,"",'KN 2025 po 10'!N41)</f>
        <v>1939.4024888320816</v>
      </c>
      <c r="O41" s="37">
        <f>IF('KN 2025 po 10'!O41=0,"",'KN 2025 po 10'!O41)</f>
        <v>4454.906596019292</v>
      </c>
      <c r="P41" s="37">
        <f>IF('KN 2025 po 10'!P41=0,"",'KN 2025 po 10'!P41)</f>
        <v>3996.3561757222387</v>
      </c>
    </row>
    <row r="42" spans="1:16" x14ac:dyDescent="0.25">
      <c r="A42" s="6">
        <v>370</v>
      </c>
      <c r="B42" s="37">
        <f>IF('KN 2025 po 10'!B42=0,"",'KN 2025 po 10'!B42)</f>
        <v>4697.6306710441186</v>
      </c>
      <c r="C42" s="37">
        <f>IF('KN 2025 po 10'!C42=0,"",'KN 2025 po 10'!C42)</f>
        <v>2587.6556544667183</v>
      </c>
      <c r="D42" s="37">
        <f>IF('KN 2025 po 10'!D42=0,"",'KN 2025 po 10'!D42)</f>
        <v>6519.7036544850507</v>
      </c>
      <c r="E42" s="37">
        <f>IF('KN 2025 po 10'!E42=0,"",'KN 2025 po 10'!E42)</f>
        <v>5349.6620095693779</v>
      </c>
      <c r="F42" s="37">
        <f>IF('KN 2025 po 10'!F42=0,"",'KN 2025 po 10'!F42)</f>
        <v>5296</v>
      </c>
      <c r="G42" s="37">
        <f>IF('KN 2025 po 10'!G42=0,"",'KN 2025 po 10'!G42)</f>
        <v>1123.090990990991</v>
      </c>
      <c r="H42" s="37">
        <f>IF('KN 2025 po 10'!H42=0,"",'KN 2025 po 10'!H42)</f>
        <v>2045.5436592120466</v>
      </c>
      <c r="I42" s="37">
        <f>IF('KN 2025 po 10'!I42=0,"",'KN 2025 po 10'!I42)</f>
        <v>4446.709480326268</v>
      </c>
      <c r="J42" s="37">
        <f>IF('KN 2025 po 10'!J42=0,"",'KN 2025 po 10'!J42)</f>
        <v>6103.1152849935588</v>
      </c>
      <c r="K42" s="37">
        <f>IF('KN 2025 po 10'!K42=0,"",'KN 2025 po 10'!K42)</f>
        <v>3635.7962092088301</v>
      </c>
      <c r="L42" s="37">
        <f>IF('KN 2025 po 10'!L42=0,"",'KN 2025 po 10'!L42)</f>
        <v>3633.9182064688634</v>
      </c>
      <c r="M42" s="37">
        <f>IF('KN 2025 po 10'!M42=0,"",'KN 2025 po 10'!M42)</f>
        <v>4054.7450542228066</v>
      </c>
      <c r="N42" s="54">
        <f>IF('KN 2025 po 10'!N42=0,"",'KN 2025 po 10'!N42)</f>
        <v>1939.326492662859</v>
      </c>
      <c r="O42" s="37">
        <f>IF('KN 2025 po 10'!O42=0,"",'KN 2025 po 10'!O42)</f>
        <v>4454.906596019292</v>
      </c>
      <c r="P42" s="37">
        <f>IF('KN 2025 po 10'!P42=0,"",'KN 2025 po 10'!P42)</f>
        <v>3991.9859974050555</v>
      </c>
    </row>
    <row r="43" spans="1:16" x14ac:dyDescent="0.25">
      <c r="A43" s="6">
        <v>380</v>
      </c>
      <c r="B43" s="37">
        <f>IF('KN 2025 po 10'!B43=0,"",'KN 2025 po 10'!B43)</f>
        <v>4687.0850461676509</v>
      </c>
      <c r="C43" s="37">
        <f>IF('KN 2025 po 10'!C43=0,"",'KN 2025 po 10'!C43)</f>
        <v>2570.2005086776412</v>
      </c>
      <c r="D43" s="37">
        <f>IF('KN 2025 po 10'!D43=0,"",'KN 2025 po 10'!D43)</f>
        <v>6519.7036544850507</v>
      </c>
      <c r="E43" s="37">
        <f>IF('KN 2025 po 10'!E43=0,"",'KN 2025 po 10'!E43)</f>
        <v>5349.6620095693779</v>
      </c>
      <c r="F43" s="37">
        <f>IF('KN 2025 po 10'!F43=0,"",'KN 2025 po 10'!F43)</f>
        <v>5296</v>
      </c>
      <c r="G43" s="37">
        <f>IF('KN 2025 po 10'!G43=0,"",'KN 2025 po 10'!G43)</f>
        <v>1123.090990990991</v>
      </c>
      <c r="H43" s="37">
        <f>IF('KN 2025 po 10'!H43=0,"",'KN 2025 po 10'!H43)</f>
        <v>2045.5436592120466</v>
      </c>
      <c r="I43" s="37">
        <f>IF('KN 2025 po 10'!I43=0,"",'KN 2025 po 10'!I43)</f>
        <v>4418.8083910214882</v>
      </c>
      <c r="J43" s="37">
        <f>IF('KN 2025 po 10'!J43=0,"",'KN 2025 po 10'!J43)</f>
        <v>6103.1152849935588</v>
      </c>
      <c r="K43" s="37">
        <f>IF('KN 2025 po 10'!K43=0,"",'KN 2025 po 10'!K43)</f>
        <v>3635.7962092088301</v>
      </c>
      <c r="L43" s="37">
        <f>IF('KN 2025 po 10'!L43=0,"",'KN 2025 po 10'!L43)</f>
        <v>3633.9182064688634</v>
      </c>
      <c r="M43" s="37">
        <f>IF('KN 2025 po 10'!M43=0,"",'KN 2025 po 10'!M43)</f>
        <v>4051.3110766690324</v>
      </c>
      <c r="N43" s="54">
        <f>IF('KN 2025 po 10'!N43=0,"",'KN 2025 po 10'!N43)</f>
        <v>1939.2505025641026</v>
      </c>
      <c r="O43" s="37">
        <f>IF('KN 2025 po 10'!O43=0,"",'KN 2025 po 10'!O43)</f>
        <v>4454.906596019292</v>
      </c>
      <c r="P43" s="37">
        <f>IF('KN 2025 po 10'!P43=0,"",'KN 2025 po 10'!P43)</f>
        <v>3987.7422954319941</v>
      </c>
    </row>
    <row r="44" spans="1:16" x14ac:dyDescent="0.25">
      <c r="A44" s="6">
        <v>390</v>
      </c>
      <c r="B44" s="37">
        <f>IF('KN 2025 po 10'!B44=0,"",'KN 2025 po 10'!B44)</f>
        <v>4676.8616537756443</v>
      </c>
      <c r="C44" s="37">
        <f>IF('KN 2025 po 10'!C44=0,"",'KN 2025 po 10'!C44)</f>
        <v>2553.412453708173</v>
      </c>
      <c r="D44" s="37">
        <f>IF('KN 2025 po 10'!D44=0,"",'KN 2025 po 10'!D44)</f>
        <v>6519.7036544850507</v>
      </c>
      <c r="E44" s="37">
        <f>IF('KN 2025 po 10'!E44=0,"",'KN 2025 po 10'!E44)</f>
        <v>5349.6620095693779</v>
      </c>
      <c r="F44" s="37">
        <f>IF('KN 2025 po 10'!F44=0,"",'KN 2025 po 10'!F44)</f>
        <v>5296</v>
      </c>
      <c r="G44" s="37">
        <f>IF('KN 2025 po 10'!G44=0,"",'KN 2025 po 10'!G44)</f>
        <v>1123.090990990991</v>
      </c>
      <c r="H44" s="37">
        <f>IF('KN 2025 po 10'!H44=0,"",'KN 2025 po 10'!H44)</f>
        <v>2045.5436592120466</v>
      </c>
      <c r="I44" s="37">
        <f>IF('KN 2025 po 10'!I44=0,"",'KN 2025 po 10'!I44)</f>
        <v>4391.2775939513103</v>
      </c>
      <c r="J44" s="37">
        <f>IF('KN 2025 po 10'!J44=0,"",'KN 2025 po 10'!J44)</f>
        <v>6103.1152849935588</v>
      </c>
      <c r="K44" s="37">
        <f>IF('KN 2025 po 10'!K44=0,"",'KN 2025 po 10'!K44)</f>
        <v>3635.7962092088301</v>
      </c>
      <c r="L44" s="37">
        <f>IF('KN 2025 po 10'!L44=0,"",'KN 2025 po 10'!L44)</f>
        <v>3633.9182064688634</v>
      </c>
      <c r="M44" s="37">
        <f>IF('KN 2025 po 10'!M44=0,"",'KN 2025 po 10'!M44)</f>
        <v>4047.8832945807485</v>
      </c>
      <c r="N44" s="54">
        <f>IF('KN 2025 po 10'!N44=0,"",'KN 2025 po 10'!N44)</f>
        <v>1939.1745185350853</v>
      </c>
      <c r="O44" s="37">
        <f>IF('KN 2025 po 10'!O44=0,"",'KN 2025 po 10'!O44)</f>
        <v>4454.906596019292</v>
      </c>
      <c r="P44" s="37">
        <f>IF('KN 2025 po 10'!P44=0,"",'KN 2025 po 10'!P44)</f>
        <v>3983.5961518213553</v>
      </c>
    </row>
    <row r="45" spans="1:16" x14ac:dyDescent="0.25">
      <c r="A45" s="6">
        <v>400</v>
      </c>
      <c r="B45" s="37">
        <f>IF('KN 2025 po 10'!B45=0,"",'KN 2025 po 10'!B45)</f>
        <v>4666.9426498346938</v>
      </c>
      <c r="C45" s="37">
        <f>IF('KN 2025 po 10'!C45=0,"",'KN 2025 po 10'!C45)</f>
        <v>2537.2488800092251</v>
      </c>
      <c r="D45" s="37">
        <f>IF('KN 2025 po 10'!D45=0,"",'KN 2025 po 10'!D45)</f>
        <v>6519.7036544850507</v>
      </c>
      <c r="E45" s="37">
        <f>IF('KN 2025 po 10'!E45=0,"",'KN 2025 po 10'!E45)</f>
        <v>5349.6620095693779</v>
      </c>
      <c r="F45" s="37">
        <f>IF('KN 2025 po 10'!F45=0,"",'KN 2025 po 10'!F45)</f>
        <v>5296</v>
      </c>
      <c r="G45" s="37">
        <f>IF('KN 2025 po 10'!G45=0,"",'KN 2025 po 10'!G45)</f>
        <v>1123.090990990991</v>
      </c>
      <c r="H45" s="37">
        <f>IF('KN 2025 po 10'!H45=0,"",'KN 2025 po 10'!H45)</f>
        <v>2045.5436592120466</v>
      </c>
      <c r="I45" s="37">
        <f>IF('KN 2025 po 10'!I45=0,"",'KN 2025 po 10'!I45)</f>
        <v>4364.4236127182567</v>
      </c>
      <c r="J45" s="37">
        <f>IF('KN 2025 po 10'!J45=0,"",'KN 2025 po 10'!J45)</f>
        <v>6103.1152849935588</v>
      </c>
      <c r="K45" s="37">
        <f>IF('KN 2025 po 10'!K45=0,"",'KN 2025 po 10'!K45)</f>
        <v>3635.7962092088301</v>
      </c>
      <c r="L45" s="37">
        <f>IF('KN 2025 po 10'!L45=0,"",'KN 2025 po 10'!L45)</f>
        <v>3633.9182064688634</v>
      </c>
      <c r="M45" s="37">
        <f>IF('KN 2025 po 10'!M45=0,"",'KN 2025 po 10'!M45)</f>
        <v>4044.4616912065935</v>
      </c>
      <c r="N45" s="54">
        <f>IF('KN 2025 po 10'!N45=0,"",'KN 2025 po 10'!N45)</f>
        <v>1939.0985405750798</v>
      </c>
      <c r="O45" s="37">
        <f>IF('KN 2025 po 10'!O45=0,"",'KN 2025 po 10'!O45)</f>
        <v>4454.906596019292</v>
      </c>
      <c r="P45" s="37">
        <f>IF('KN 2025 po 10'!P45=0,"",'KN 2025 po 10'!P45)</f>
        <v>3979.5651418065604</v>
      </c>
    </row>
    <row r="46" spans="1:16" x14ac:dyDescent="0.25">
      <c r="A46" s="6">
        <v>410</v>
      </c>
      <c r="B46" s="37">
        <f>IF('KN 2025 po 10'!B46=0,"",'KN 2025 po 10'!B46)</f>
        <v>4657.3115971756515</v>
      </c>
      <c r="C46" s="37">
        <f>IF('KN 2025 po 10'!C46=0,"",'KN 2025 po 10'!C46)</f>
        <v>2521.6709158317822</v>
      </c>
      <c r="D46" s="37">
        <f>IF('KN 2025 po 10'!D46=0,"",'KN 2025 po 10'!D46)</f>
        <v>6519.7036544850507</v>
      </c>
      <c r="E46" s="37">
        <f>IF('KN 2025 po 10'!E46=0,"",'KN 2025 po 10'!E46)</f>
        <v>5349.6620095693779</v>
      </c>
      <c r="F46" s="37">
        <f>IF('KN 2025 po 10'!F46=0,"",'KN 2025 po 10'!F46)</f>
        <v>5296</v>
      </c>
      <c r="G46" s="37">
        <f>IF('KN 2025 po 10'!G46=0,"",'KN 2025 po 10'!G46)</f>
        <v>1123.090990990991</v>
      </c>
      <c r="H46" s="37">
        <f>IF('KN 2025 po 10'!H46=0,"",'KN 2025 po 10'!H46)</f>
        <v>2045.5436592120466</v>
      </c>
      <c r="I46" s="37">
        <f>IF('KN 2025 po 10'!I46=0,"",'KN 2025 po 10'!I46)</f>
        <v>4337.9173220266812</v>
      </c>
      <c r="J46" s="37">
        <f>IF('KN 2025 po 10'!J46=0,"",'KN 2025 po 10'!J46)</f>
        <v>6103.1152849935588</v>
      </c>
      <c r="K46" s="37">
        <f>IF('KN 2025 po 10'!K46=0,"",'KN 2025 po 10'!K46)</f>
        <v>3635.7962092088301</v>
      </c>
      <c r="L46" s="37">
        <f>IF('KN 2025 po 10'!L46=0,"",'KN 2025 po 10'!L46)</f>
        <v>3633.9182064688634</v>
      </c>
      <c r="M46" s="37">
        <f>IF('KN 2025 po 10'!M46=0,"",'KN 2025 po 10'!M46)</f>
        <v>4041.3564903325228</v>
      </c>
      <c r="N46" s="54">
        <f>IF('KN 2025 po 10'!N46=0,"",'KN 2025 po 10'!N46)</f>
        <v>1939.0225686833594</v>
      </c>
      <c r="O46" s="37">
        <f>IF('KN 2025 po 10'!O46=0,"",'KN 2025 po 10'!O46)</f>
        <v>4454.906596019292</v>
      </c>
      <c r="P46" s="37">
        <f>IF('KN 2025 po 10'!P46=0,"",'KN 2025 po 10'!P46)</f>
        <v>3975.6439646427143</v>
      </c>
    </row>
    <row r="47" spans="1:16" x14ac:dyDescent="0.25">
      <c r="A47" s="6">
        <v>420</v>
      </c>
      <c r="B47" s="37">
        <f>IF('KN 2025 po 10'!B47=0,"",'KN 2025 po 10'!B47)</f>
        <v>4647.9533232210833</v>
      </c>
      <c r="C47" s="37">
        <f>IF('KN 2025 po 10'!C47=0,"",'KN 2025 po 10'!C47)</f>
        <v>2506.6430154067389</v>
      </c>
      <c r="D47" s="37">
        <f>IF('KN 2025 po 10'!D47=0,"",'KN 2025 po 10'!D47)</f>
        <v>6519.7036544850507</v>
      </c>
      <c r="E47" s="37">
        <f>IF('KN 2025 po 10'!E47=0,"",'KN 2025 po 10'!E47)</f>
        <v>5349.6620095693779</v>
      </c>
      <c r="F47" s="37">
        <f>IF('KN 2025 po 10'!F47=0,"",'KN 2025 po 10'!F47)</f>
        <v>5296</v>
      </c>
      <c r="G47" s="37">
        <f>IF('KN 2025 po 10'!G47=0,"",'KN 2025 po 10'!G47)</f>
        <v>1123.090990990991</v>
      </c>
      <c r="H47" s="37">
        <f>IF('KN 2025 po 10'!H47=0,"",'KN 2025 po 10'!H47)</f>
        <v>2045.5436592120466</v>
      </c>
      <c r="I47" s="37">
        <f>IF('KN 2025 po 10'!I47=0,"",'KN 2025 po 10'!I47)</f>
        <v>4312.0578830946988</v>
      </c>
      <c r="J47" s="37">
        <f>IF('KN 2025 po 10'!J47=0,"",'KN 2025 po 10'!J47)</f>
        <v>6103.1152849935588</v>
      </c>
      <c r="K47" s="37">
        <f>IF('KN 2025 po 10'!K47=0,"",'KN 2025 po 10'!K47)</f>
        <v>3635.7962092088301</v>
      </c>
      <c r="L47" s="37">
        <f>IF('KN 2025 po 10'!L47=0,"",'KN 2025 po 10'!L47)</f>
        <v>3633.9182064688634</v>
      </c>
      <c r="M47" s="37">
        <f>IF('KN 2025 po 10'!M47=0,"",'KN 2025 po 10'!M47)</f>
        <v>4038.2563695416816</v>
      </c>
      <c r="N47" s="54">
        <f>IF('KN 2025 po 10'!N47=0,"",'KN 2025 po 10'!N47)</f>
        <v>1938.9466028591967</v>
      </c>
      <c r="O47" s="37">
        <f>IF('KN 2025 po 10'!O47=0,"",'KN 2025 po 10'!O47)</f>
        <v>4454.906596019292</v>
      </c>
      <c r="P47" s="37">
        <f>IF('KN 2025 po 10'!P47=0,"",'KN 2025 po 10'!P47)</f>
        <v>3971.8281289336724</v>
      </c>
    </row>
    <row r="48" spans="1:16" x14ac:dyDescent="0.25">
      <c r="A48" s="6">
        <v>430</v>
      </c>
      <c r="B48" s="37">
        <f>IF('KN 2025 po 10'!B48=0,"",'KN 2025 po 10'!B48)</f>
        <v>4638.8537951180233</v>
      </c>
      <c r="C48" s="37">
        <f>IF('KN 2025 po 10'!C48=0,"",'KN 2025 po 10'!C48)</f>
        <v>2492.1326012527034</v>
      </c>
      <c r="D48" s="37">
        <f>IF('KN 2025 po 10'!D48=0,"",'KN 2025 po 10'!D48)</f>
        <v>6519.7036544850507</v>
      </c>
      <c r="E48" s="37">
        <f>IF('KN 2025 po 10'!E48=0,"",'KN 2025 po 10'!E48)</f>
        <v>5349.6620095693779</v>
      </c>
      <c r="F48" s="37">
        <f>IF('KN 2025 po 10'!F48=0,"",'KN 2025 po 10'!F48)</f>
        <v>5296</v>
      </c>
      <c r="G48" s="37">
        <f>IF('KN 2025 po 10'!G48=0,"",'KN 2025 po 10'!G48)</f>
        <v>1123.090990990991</v>
      </c>
      <c r="H48" s="37">
        <f>IF('KN 2025 po 10'!H48=0,"",'KN 2025 po 10'!H48)</f>
        <v>2045.5436592120466</v>
      </c>
      <c r="I48" s="37">
        <f>IF('KN 2025 po 10'!I48=0,"",'KN 2025 po 10'!I48)</f>
        <v>4286.8272027463872</v>
      </c>
      <c r="J48" s="37">
        <f>IF('KN 2025 po 10'!J48=0,"",'KN 2025 po 10'!J48)</f>
        <v>6103.1152849935588</v>
      </c>
      <c r="K48" s="37">
        <f>IF('KN 2025 po 10'!K48=0,"",'KN 2025 po 10'!K48)</f>
        <v>3635.7962092088301</v>
      </c>
      <c r="L48" s="37">
        <f>IF('KN 2025 po 10'!L48=0,"",'KN 2025 po 10'!L48)</f>
        <v>3633.9182064688634</v>
      </c>
      <c r="M48" s="37">
        <f>IF('KN 2025 po 10'!M48=0,"",'KN 2025 po 10'!M48)</f>
        <v>4035.1613163777979</v>
      </c>
      <c r="N48" s="54">
        <f>IF('KN 2025 po 10'!N48=0,"",'KN 2025 po 10'!N48)</f>
        <v>1938.8706431018647</v>
      </c>
      <c r="O48" s="37">
        <f>IF('KN 2025 po 10'!O48=0,"",'KN 2025 po 10'!O48)</f>
        <v>4454.906596019292</v>
      </c>
      <c r="P48" s="37">
        <f>IF('KN 2025 po 10'!P48=0,"",'KN 2025 po 10'!P48)</f>
        <v>3968.1130121103411</v>
      </c>
    </row>
    <row r="49" spans="1:16" x14ac:dyDescent="0.25">
      <c r="A49" s="6">
        <v>440</v>
      </c>
      <c r="B49" s="37">
        <f>IF('KN 2025 po 10'!B49=0,"",'KN 2025 po 10'!B49)</f>
        <v>4630.0000097948023</v>
      </c>
      <c r="C49" s="37">
        <f>IF('KN 2025 po 10'!C49=0,"",'KN 2025 po 10'!C49)</f>
        <v>2478.1097524044585</v>
      </c>
      <c r="D49" s="37">
        <f>IF('KN 2025 po 10'!D49=0,"",'KN 2025 po 10'!D49)</f>
        <v>6519.7036544850507</v>
      </c>
      <c r="E49" s="37">
        <f>IF('KN 2025 po 10'!E49=0,"",'KN 2025 po 10'!E49)</f>
        <v>5349.6620095693779</v>
      </c>
      <c r="F49" s="37">
        <f>IF('KN 2025 po 10'!F49=0,"",'KN 2025 po 10'!F49)</f>
        <v>5296</v>
      </c>
      <c r="G49" s="37">
        <f>IF('KN 2025 po 10'!G49=0,"",'KN 2025 po 10'!G49)</f>
        <v>1123.090990990991</v>
      </c>
      <c r="H49" s="37">
        <f>IF('KN 2025 po 10'!H49=0,"",'KN 2025 po 10'!H49)</f>
        <v>2045.5436592120466</v>
      </c>
      <c r="I49" s="37">
        <f>IF('KN 2025 po 10'!I49=0,"",'KN 2025 po 10'!I49)</f>
        <v>4261.9095487760897</v>
      </c>
      <c r="J49" s="37">
        <f>IF('KN 2025 po 10'!J49=0,"",'KN 2025 po 10'!J49)</f>
        <v>6103.1152849935588</v>
      </c>
      <c r="K49" s="37">
        <f>IF('KN 2025 po 10'!K49=0,"",'KN 2025 po 10'!K49)</f>
        <v>3635.7962092088301</v>
      </c>
      <c r="L49" s="37">
        <f>IF('KN 2025 po 10'!L49=0,"",'KN 2025 po 10'!L49)</f>
        <v>3633.9182064688634</v>
      </c>
      <c r="M49" s="37">
        <f>IF('KN 2025 po 10'!M49=0,"",'KN 2025 po 10'!M49)</f>
        <v>4032.3800910890327</v>
      </c>
      <c r="N49" s="54">
        <f>IF('KN 2025 po 10'!N49=0,"",'KN 2025 po 10'!N49)</f>
        <v>1938.7946894106374</v>
      </c>
      <c r="O49" s="37">
        <f>IF('KN 2025 po 10'!O49=0,"",'KN 2025 po 10'!O49)</f>
        <v>4454.906596019292</v>
      </c>
      <c r="P49" s="37">
        <f>IF('KN 2025 po 10'!P49=0,"",'KN 2025 po 10'!P49)</f>
        <v>3964.4950501730732</v>
      </c>
    </row>
    <row r="50" spans="1:16" x14ac:dyDescent="0.25">
      <c r="A50" s="6">
        <v>450</v>
      </c>
      <c r="B50" s="37">
        <f>IF('KN 2025 po 10'!B50=0,"",'KN 2025 po 10'!B50)</f>
        <v>4621.3798968622805</v>
      </c>
      <c r="C50" s="37">
        <f>IF('KN 2025 po 10'!C50=0,"",'KN 2025 po 10'!C50)</f>
        <v>2464.5469317569919</v>
      </c>
      <c r="D50" s="37">
        <f>IF('KN 2025 po 10'!D50=0,"",'KN 2025 po 10'!D50)</f>
        <v>6519.7036544850507</v>
      </c>
      <c r="E50" s="37">
        <f>IF('KN 2025 po 10'!E50=0,"",'KN 2025 po 10'!E50)</f>
        <v>5349.6620095693779</v>
      </c>
      <c r="F50" s="37">
        <f>IF('KN 2025 po 10'!F50=0,"",'KN 2025 po 10'!F50)</f>
        <v>5296</v>
      </c>
      <c r="G50" s="37">
        <f>IF('KN 2025 po 10'!G50=0,"",'KN 2025 po 10'!G50)</f>
        <v>1123.090990990991</v>
      </c>
      <c r="H50" s="37">
        <f>IF('KN 2025 po 10'!H50=0,"",'KN 2025 po 10'!H50)</f>
        <v>2045.5436592120466</v>
      </c>
      <c r="I50" s="37">
        <f>IF('KN 2025 po 10'!I50=0,"",'KN 2025 po 10'!I50)</f>
        <v>4237.5938366536766</v>
      </c>
      <c r="J50" s="37">
        <f>IF('KN 2025 po 10'!J50=0,"",'KN 2025 po 10'!J50)</f>
        <v>6103.1152849935588</v>
      </c>
      <c r="K50" s="37">
        <f>IF('KN 2025 po 10'!K50=0,"",'KN 2025 po 10'!K50)</f>
        <v>3635.7962092088301</v>
      </c>
      <c r="L50" s="37">
        <f>IF('KN 2025 po 10'!L50=0,"",'KN 2025 po 10'!L50)</f>
        <v>3633.9182064688634</v>
      </c>
      <c r="M50" s="37">
        <f>IF('KN 2025 po 10'!M50=0,"",'KN 2025 po 10'!M50)</f>
        <v>4029.2946322449329</v>
      </c>
      <c r="N50" s="54">
        <f>IF('KN 2025 po 10'!N50=0,"",'KN 2025 po 10'!N50)</f>
        <v>1938.7187417847874</v>
      </c>
      <c r="O50" s="37">
        <f>IF('KN 2025 po 10'!O50=0,"",'KN 2025 po 10'!O50)</f>
        <v>4454.906596019292</v>
      </c>
      <c r="P50" s="37">
        <f>IF('KN 2025 po 10'!P50=0,"",'KN 2025 po 10'!P50)</f>
        <v>3960.9479035893341</v>
      </c>
    </row>
    <row r="51" spans="1:16" x14ac:dyDescent="0.25">
      <c r="A51" s="6">
        <v>460</v>
      </c>
      <c r="B51" s="37">
        <f>IF('KN 2025 po 10'!B51=0,"",'KN 2025 po 10'!B51)</f>
        <v>4612.9822326090361</v>
      </c>
      <c r="C51" s="37">
        <f>IF('KN 2025 po 10'!C51=0,"",'KN 2025 po 10'!C51)</f>
        <v>2451.418746856968</v>
      </c>
      <c r="D51" s="37">
        <f>IF('KN 2025 po 10'!D51=0,"",'KN 2025 po 10'!D51)</f>
        <v>6519.7036544850507</v>
      </c>
      <c r="E51" s="37">
        <f>IF('KN 2025 po 10'!E51=0,"",'KN 2025 po 10'!E51)</f>
        <v>5349.6620095693779</v>
      </c>
      <c r="F51" s="37">
        <f>IF('KN 2025 po 10'!F51=0,"",'KN 2025 po 10'!F51)</f>
        <v>5296</v>
      </c>
      <c r="G51" s="37">
        <f>IF('KN 2025 po 10'!G51=0,"",'KN 2025 po 10'!G51)</f>
        <v>1123.090990990991</v>
      </c>
      <c r="H51" s="37">
        <f>IF('KN 2025 po 10'!H51=0,"",'KN 2025 po 10'!H51)</f>
        <v>2045.5436592120466</v>
      </c>
      <c r="I51" s="37">
        <f>IF('KN 2025 po 10'!I51=0,"",'KN 2025 po 10'!I51)</f>
        <v>4213.8637461523922</v>
      </c>
      <c r="J51" s="37">
        <f>IF('KN 2025 po 10'!J51=0,"",'KN 2025 po 10'!J51)</f>
        <v>6103.1152849935588</v>
      </c>
      <c r="K51" s="37">
        <f>IF('KN 2025 po 10'!K51=0,"",'KN 2025 po 10'!K51)</f>
        <v>3635.7962092088301</v>
      </c>
      <c r="L51" s="37">
        <f>IF('KN 2025 po 10'!L51=0,"",'KN 2025 po 10'!L51)</f>
        <v>3633.9182064688634</v>
      </c>
      <c r="M51" s="37">
        <f>IF('KN 2025 po 10'!M51=0,"",'KN 2025 po 10'!M51)</f>
        <v>4026.5220217680157</v>
      </c>
      <c r="N51" s="54">
        <f>IF('KN 2025 po 10'!N51=0,"",'KN 2025 po 10'!N51)</f>
        <v>1938.6428002235887</v>
      </c>
      <c r="O51" s="37">
        <f>IF('KN 2025 po 10'!O51=0,"",'KN 2025 po 10'!O51)</f>
        <v>4454.906596019292</v>
      </c>
      <c r="P51" s="37">
        <f>IF('KN 2025 po 10'!P51=0,"",'KN 2025 po 10'!P51)</f>
        <v>3957.5118684684289</v>
      </c>
    </row>
    <row r="52" spans="1:16" x14ac:dyDescent="0.25">
      <c r="A52" s="6">
        <v>470</v>
      </c>
      <c r="B52" s="37">
        <f>IF('KN 2025 po 10'!B52=0,"",'KN 2025 po 10'!B52)</f>
        <v>4604.7965636112167</v>
      </c>
      <c r="C52" s="37">
        <f>IF('KN 2025 po 10'!C52=0,"",'KN 2025 po 10'!C52)</f>
        <v>2438.7017394000072</v>
      </c>
      <c r="D52" s="37">
        <f>IF('KN 2025 po 10'!D52=0,"",'KN 2025 po 10'!D52)</f>
        <v>6519.7036544850507</v>
      </c>
      <c r="E52" s="37">
        <f>IF('KN 2025 po 10'!E52=0,"",'KN 2025 po 10'!E52)</f>
        <v>5349.6620095693779</v>
      </c>
      <c r="F52" s="37">
        <f>IF('KN 2025 po 10'!F52=0,"",'KN 2025 po 10'!F52)</f>
        <v>5296</v>
      </c>
      <c r="G52" s="37">
        <f>IF('KN 2025 po 10'!G52=0,"",'KN 2025 po 10'!G52)</f>
        <v>1123.090990990991</v>
      </c>
      <c r="H52" s="37">
        <f>IF('KN 2025 po 10'!H52=0,"",'KN 2025 po 10'!H52)</f>
        <v>2045.5436592120466</v>
      </c>
      <c r="I52" s="37">
        <f>IF('KN 2025 po 10'!I52=0,"",'KN 2025 po 10'!I52)</f>
        <v>4190.4158249597695</v>
      </c>
      <c r="J52" s="37">
        <f>IF('KN 2025 po 10'!J52=0,"",'KN 2025 po 10'!J52)</f>
        <v>6103.1152849935588</v>
      </c>
      <c r="K52" s="37">
        <f>IF('KN 2025 po 10'!K52=0,"",'KN 2025 po 10'!K52)</f>
        <v>3635.7962092088301</v>
      </c>
      <c r="L52" s="37">
        <f>IF('KN 2025 po 10'!L52=0,"",'KN 2025 po 10'!L52)</f>
        <v>3633.9182064688634</v>
      </c>
      <c r="M52" s="37">
        <f>IF('KN 2025 po 10'!M52=0,"",'KN 2025 po 10'!M52)</f>
        <v>4023.7534780274564</v>
      </c>
      <c r="N52" s="54">
        <f>IF('KN 2025 po 10'!N52=0,"",'KN 2025 po 10'!N52)</f>
        <v>1938.5668647263146</v>
      </c>
      <c r="O52" s="37">
        <f>IF('KN 2025 po 10'!O52=0,"",'KN 2025 po 10'!O52)</f>
        <v>4454.906596019292</v>
      </c>
      <c r="P52" s="37">
        <f>IF('KN 2025 po 10'!P52=0,"",'KN 2025 po 10'!P52)</f>
        <v>3954.1407915480554</v>
      </c>
    </row>
    <row r="53" spans="1:16" x14ac:dyDescent="0.25">
      <c r="A53" s="6">
        <v>480</v>
      </c>
      <c r="B53" s="37">
        <f>IF('KN 2025 po 10'!B53=0,"",'KN 2025 po 10'!B53)</f>
        <v>4596.8131387019776</v>
      </c>
      <c r="C53" s="37">
        <f>IF('KN 2025 po 10'!C53=0,"",'KN 2025 po 10'!C53)</f>
        <v>2426.3741994507595</v>
      </c>
      <c r="D53" s="37">
        <f>IF('KN 2025 po 10'!D53=0,"",'KN 2025 po 10'!D53)</f>
        <v>6519.7036544850507</v>
      </c>
      <c r="E53" s="37">
        <f>IF('KN 2025 po 10'!E53=0,"",'KN 2025 po 10'!E53)</f>
        <v>5349.6620095693779</v>
      </c>
      <c r="F53" s="37">
        <f>IF('KN 2025 po 10'!F53=0,"",'KN 2025 po 10'!F53)</f>
        <v>5296</v>
      </c>
      <c r="G53" s="37">
        <f>IF('KN 2025 po 10'!G53=0,"",'KN 2025 po 10'!G53)</f>
        <v>1123.090990990991</v>
      </c>
      <c r="H53" s="37">
        <f>IF('KN 2025 po 10'!H53=0,"",'KN 2025 po 10'!H53)</f>
        <v>2045.5436592120466</v>
      </c>
      <c r="I53" s="37">
        <f>IF('KN 2025 po 10'!I53=0,"",'KN 2025 po 10'!I53)</f>
        <v>4167.5294587758544</v>
      </c>
      <c r="J53" s="37">
        <f>IF('KN 2025 po 10'!J53=0,"",'KN 2025 po 10'!J53)</f>
        <v>6103.1152849935588</v>
      </c>
      <c r="K53" s="37">
        <f>IF('KN 2025 po 10'!K53=0,"",'KN 2025 po 10'!K53)</f>
        <v>3635.7962092088301</v>
      </c>
      <c r="L53" s="37">
        <f>IF('KN 2025 po 10'!L53=0,"",'KN 2025 po 10'!L53)</f>
        <v>3633.9182064688634</v>
      </c>
      <c r="M53" s="37">
        <f>IF('KN 2025 po 10'!M53=0,"",'KN 2025 po 10'!M53)</f>
        <v>4020.9889920824612</v>
      </c>
      <c r="N53" s="54">
        <f>IF('KN 2025 po 10'!N53=0,"",'KN 2025 po 10'!N53)</f>
        <v>1938.4909352922391</v>
      </c>
      <c r="O53" s="37">
        <f>IF('KN 2025 po 10'!O53=0,"",'KN 2025 po 10'!O53)</f>
        <v>4454.906596019292</v>
      </c>
      <c r="P53" s="37">
        <f>IF('KN 2025 po 10'!P53=0,"",'KN 2025 po 10'!P53)</f>
        <v>3950.8523810893785</v>
      </c>
    </row>
    <row r="54" spans="1:16" x14ac:dyDescent="0.25">
      <c r="A54" s="6">
        <v>490</v>
      </c>
      <c r="B54" s="37">
        <f>IF('KN 2025 po 10'!B54=0,"",'KN 2025 po 10'!B54)</f>
        <v>4589.0228482318971</v>
      </c>
      <c r="C54" s="37">
        <f>IF('KN 2025 po 10'!C54=0,"",'KN 2025 po 10'!C54)</f>
        <v>2414.4160010268083</v>
      </c>
      <c r="D54" s="37">
        <f>IF('KN 2025 po 10'!D54=0,"",'KN 2025 po 10'!D54)</f>
        <v>6519.7036544850507</v>
      </c>
      <c r="E54" s="37">
        <f>IF('KN 2025 po 10'!E54=0,"",'KN 2025 po 10'!E54)</f>
        <v>5349.6620095693779</v>
      </c>
      <c r="F54" s="37">
        <f>IF('KN 2025 po 10'!F54=0,"",'KN 2025 po 10'!F54)</f>
        <v>5296</v>
      </c>
      <c r="G54" s="37">
        <f>IF('KN 2025 po 10'!G54=0,"",'KN 2025 po 10'!G54)</f>
        <v>1123.090990990991</v>
      </c>
      <c r="H54" s="37">
        <f>IF('KN 2025 po 10'!H54=0,"",'KN 2025 po 10'!H54)</f>
        <v>2045.5436592120466</v>
      </c>
      <c r="I54" s="37">
        <f>IF('KN 2025 po 10'!I54=0,"",'KN 2025 po 10'!I54)</f>
        <v>4144.9087497734117</v>
      </c>
      <c r="J54" s="37">
        <f>IF('KN 2025 po 10'!J54=0,"",'KN 2025 po 10'!J54)</f>
        <v>6103.1152849935588</v>
      </c>
      <c r="K54" s="37">
        <f>IF('KN 2025 po 10'!K54=0,"",'KN 2025 po 10'!K54)</f>
        <v>3635.7962092088301</v>
      </c>
      <c r="L54" s="37">
        <f>IF('KN 2025 po 10'!L54=0,"",'KN 2025 po 10'!L54)</f>
        <v>3633.9182064688634</v>
      </c>
      <c r="M54" s="37">
        <f>IF('KN 2025 po 10'!M54=0,"",'KN 2025 po 10'!M54)</f>
        <v>4018.5350705796195</v>
      </c>
      <c r="N54" s="54">
        <f>IF('KN 2025 po 10'!N54=0,"",'KN 2025 po 10'!N54)</f>
        <v>1938.4150119206356</v>
      </c>
      <c r="O54" s="37">
        <f>IF('KN 2025 po 10'!O54=0,"",'KN 2025 po 10'!O54)</f>
        <v>4454.906596019292</v>
      </c>
      <c r="P54" s="37">
        <f>IF('KN 2025 po 10'!P54=0,"",'KN 2025 po 10'!P54)</f>
        <v>3947.6453066057416</v>
      </c>
    </row>
    <row r="55" spans="1:16" x14ac:dyDescent="0.25">
      <c r="A55" s="6">
        <v>500</v>
      </c>
      <c r="B55" s="37">
        <f>IF('KN 2025 po 10'!B55=0,"",'KN 2025 po 10'!B55)</f>
        <v>4581.4171697071288</v>
      </c>
      <c r="C55" s="37">
        <f>IF('KN 2025 po 10'!C55=0,"",'KN 2025 po 10'!C55)</f>
        <v>2402.8084562029685</v>
      </c>
      <c r="D55" s="37">
        <f>IF('KN 2025 po 10'!D55=0,"",'KN 2025 po 10'!D55)</f>
        <v>6519.7036544850507</v>
      </c>
      <c r="E55" s="37">
        <f>IF('KN 2025 po 10'!E55=0,"",'KN 2025 po 10'!E55)</f>
        <v>5349.6620095693779</v>
      </c>
      <c r="F55" s="37">
        <f>IF('KN 2025 po 10'!F55=0,"",'KN 2025 po 10'!F55)</f>
        <v>5296</v>
      </c>
      <c r="G55" s="37">
        <f>IF('KN 2025 po 10'!G55=0,"",'KN 2025 po 10'!G55)</f>
        <v>1123.090990990991</v>
      </c>
      <c r="H55" s="37">
        <f>IF('KN 2025 po 10'!H55=0,"",'KN 2025 po 10'!H55)</f>
        <v>2045.5436592120466</v>
      </c>
      <c r="I55" s="37">
        <f>IF('KN 2025 po 10'!I55=0,"",'KN 2025 po 10'!I55)</f>
        <v>4122.8270020480022</v>
      </c>
      <c r="J55" s="37">
        <f>IF('KN 2025 po 10'!J55=0,"",'KN 2025 po 10'!J55)</f>
        <v>6103.1152849935588</v>
      </c>
      <c r="K55" s="37">
        <f>IF('KN 2025 po 10'!K55=0,"",'KN 2025 po 10'!K55)</f>
        <v>3635.7962092088301</v>
      </c>
      <c r="L55" s="37">
        <f>IF('KN 2025 po 10'!L55=0,"",'KN 2025 po 10'!L55)</f>
        <v>3633.9182064688634</v>
      </c>
      <c r="M55" s="37">
        <f>IF('KN 2025 po 10'!M55=0,"",'KN 2025 po 10'!M55)</f>
        <v>4015.7782250581154</v>
      </c>
      <c r="N55" s="54">
        <f>IF('KN 2025 po 10'!N55=0,"",'KN 2025 po 10'!N55)</f>
        <v>1938.3390946107786</v>
      </c>
      <c r="O55" s="37">
        <f>IF('KN 2025 po 10'!O55=0,"",'KN 2025 po 10'!O55)</f>
        <v>4454.906596019292</v>
      </c>
      <c r="P55" s="37">
        <f>IF('KN 2025 po 10'!P55=0,"",'KN 2025 po 10'!P55)</f>
        <v>3944.4933256124996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33"/>
  <sheetViews>
    <sheetView topLeftCell="A25" zoomScaleNormal="100" workbookViewId="0">
      <selection activeCell="R25" sqref="R2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8"/>
      <c r="B1" s="68" t="str">
        <f>'Tabulka č. 1'!B1:P1</f>
        <v>Krajské normativy školní kluby - pravidelná docházka, rok 2025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ht="15.75" x14ac:dyDescent="0.25">
      <c r="A2" s="74" t="str">
        <f>'Tabulka č. 1'!A2:P2</f>
        <v>(v Kč/žáka)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71" t="s">
        <v>15</v>
      </c>
      <c r="B4" s="73" t="s">
        <v>16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69" t="s">
        <v>14</v>
      </c>
    </row>
    <row r="5" spans="1:16" s="25" customFormat="1" ht="76.5" customHeight="1" x14ac:dyDescent="0.25">
      <c r="A5" s="71"/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70"/>
    </row>
    <row r="6" spans="1:16" x14ac:dyDescent="0.25">
      <c r="A6" s="6">
        <v>10</v>
      </c>
      <c r="B6" s="4">
        <f>IF('KN 2025 po 10'!R6=0,"",'KN 2025 po 10'!R6)</f>
        <v>28</v>
      </c>
      <c r="C6" s="4">
        <f>IF('KN 2025 po 10'!S6=0,"",'KN 2025 po 10'!S6)</f>
        <v>16</v>
      </c>
      <c r="D6" s="4">
        <f>IF('KN 2025 po 10'!T6=0,"",'KN 2025 po 10'!T6)</f>
        <v>16</v>
      </c>
      <c r="E6" s="4">
        <f>IF('KN 2025 po 10'!U6=0,"",'KN 2025 po 10'!U6)</f>
        <v>33</v>
      </c>
      <c r="F6" s="4">
        <f>IF('KN 2025 po 10'!V6=0,"",'KN 2025 po 10'!V6)</f>
        <v>20</v>
      </c>
      <c r="G6" s="4">
        <f>IF('KN 2025 po 10'!W6=0,"",'KN 2025 po 10'!W6)</f>
        <v>11</v>
      </c>
      <c r="H6" s="4">
        <f>IF('KN 2025 po 10'!X6=0,"",'KN 2025 po 10'!X6)</f>
        <v>18</v>
      </c>
      <c r="I6" s="4">
        <f>IF('KN 2025 po 10'!Y6=0,"",'KN 2025 po 10'!Y6)</f>
        <v>10.5</v>
      </c>
      <c r="J6" s="4">
        <f>IF('KN 2025 po 10'!Z6=0,"",'KN 2025 po 10'!Z6)</f>
        <v>22</v>
      </c>
      <c r="K6" s="4">
        <f>IF('KN 2025 po 10'!AA6=0,"",'KN 2025 po 10'!AA6)</f>
        <v>23</v>
      </c>
      <c r="L6" s="4">
        <f>IF('KN 2025 po 10'!AB6=0,"",'KN 2025 po 10'!AB6)</f>
        <v>14</v>
      </c>
      <c r="M6" s="4">
        <f>IF('KN 2025 po 10'!AC6=0,"",'KN 2025 po 10'!AC6)</f>
        <v>47</v>
      </c>
      <c r="N6" s="50" t="str">
        <f>IF('KN 2025 po 10'!AD6=0,"",'KN 2025 po 10'!AD6)</f>
        <v>0</v>
      </c>
      <c r="O6" s="4">
        <f>IF('KN 2025 po 10'!AE6=0,"",'KN 2025 po 10'!AE6)</f>
        <v>30</v>
      </c>
      <c r="P6" s="4">
        <f>IF('KN 2025 po 10'!AF6=0,"",'KN 2025 po 10'!AF6)</f>
        <v>22.192307692307693</v>
      </c>
    </row>
    <row r="7" spans="1:16" x14ac:dyDescent="0.25">
      <c r="A7" s="6">
        <v>20</v>
      </c>
      <c r="B7" s="4">
        <f>IF('KN 2025 po 10'!R7=0,"",'KN 2025 po 10'!R7)</f>
        <v>28</v>
      </c>
      <c r="C7" s="4">
        <f>IF('KN 2025 po 10'!S7=0,"",'KN 2025 po 10'!S7)</f>
        <v>16</v>
      </c>
      <c r="D7" s="4">
        <f>IF('KN 2025 po 10'!T7=0,"",'KN 2025 po 10'!T7)</f>
        <v>16</v>
      </c>
      <c r="E7" s="4">
        <f>IF('KN 2025 po 10'!U7=0,"",'KN 2025 po 10'!U7)</f>
        <v>33</v>
      </c>
      <c r="F7" s="4">
        <f>IF('KN 2025 po 10'!V7=0,"",'KN 2025 po 10'!V7)</f>
        <v>20</v>
      </c>
      <c r="G7" s="4">
        <f>IF('KN 2025 po 10'!W7=0,"",'KN 2025 po 10'!W7)</f>
        <v>11</v>
      </c>
      <c r="H7" s="4">
        <f>IF('KN 2025 po 10'!X7=0,"",'KN 2025 po 10'!X7)</f>
        <v>18</v>
      </c>
      <c r="I7" s="4">
        <f>IF('KN 2025 po 10'!Y7=0,"",'KN 2025 po 10'!Y7)</f>
        <v>10.5</v>
      </c>
      <c r="J7" s="4">
        <f>IF('KN 2025 po 10'!Z7=0,"",'KN 2025 po 10'!Z7)</f>
        <v>22</v>
      </c>
      <c r="K7" s="4">
        <f>IF('KN 2025 po 10'!AA7=0,"",'KN 2025 po 10'!AA7)</f>
        <v>23</v>
      </c>
      <c r="L7" s="4">
        <f>IF('KN 2025 po 10'!AB7=0,"",'KN 2025 po 10'!AB7)</f>
        <v>14</v>
      </c>
      <c r="M7" s="4">
        <f>IF('KN 2025 po 10'!AC7=0,"",'KN 2025 po 10'!AC7)</f>
        <v>47</v>
      </c>
      <c r="N7" s="50" t="str">
        <f>IF('KN 2025 po 10'!AD7=0,"",'KN 2025 po 10'!AD7)</f>
        <v>0</v>
      </c>
      <c r="O7" s="4">
        <f>IF('KN 2025 po 10'!AE7=0,"",'KN 2025 po 10'!AE7)</f>
        <v>30</v>
      </c>
      <c r="P7" s="4">
        <f>IF('KN 2025 po 10'!AF7=0,"",'KN 2025 po 10'!AF7)</f>
        <v>22.192307692307693</v>
      </c>
    </row>
    <row r="8" spans="1:16" x14ac:dyDescent="0.25">
      <c r="A8" s="6">
        <v>30</v>
      </c>
      <c r="B8" s="4">
        <f>IF('KN 2025 po 10'!R8=0,"",'KN 2025 po 10'!R8)</f>
        <v>28</v>
      </c>
      <c r="C8" s="4">
        <f>IF('KN 2025 po 10'!S8=0,"",'KN 2025 po 10'!S8)</f>
        <v>16</v>
      </c>
      <c r="D8" s="4">
        <f>IF('KN 2025 po 10'!T8=0,"",'KN 2025 po 10'!T8)</f>
        <v>16</v>
      </c>
      <c r="E8" s="4">
        <f>IF('KN 2025 po 10'!U8=0,"",'KN 2025 po 10'!U8)</f>
        <v>33</v>
      </c>
      <c r="F8" s="4">
        <f>IF('KN 2025 po 10'!V8=0,"",'KN 2025 po 10'!V8)</f>
        <v>20</v>
      </c>
      <c r="G8" s="4">
        <f>IF('KN 2025 po 10'!W8=0,"",'KN 2025 po 10'!W8)</f>
        <v>11</v>
      </c>
      <c r="H8" s="4">
        <f>IF('KN 2025 po 10'!X8=0,"",'KN 2025 po 10'!X8)</f>
        <v>18</v>
      </c>
      <c r="I8" s="4">
        <f>IF('KN 2025 po 10'!Y8=0,"",'KN 2025 po 10'!Y8)</f>
        <v>10.5</v>
      </c>
      <c r="J8" s="4">
        <f>IF('KN 2025 po 10'!Z8=0,"",'KN 2025 po 10'!Z8)</f>
        <v>22</v>
      </c>
      <c r="K8" s="4">
        <f>IF('KN 2025 po 10'!AA8=0,"",'KN 2025 po 10'!AA8)</f>
        <v>23</v>
      </c>
      <c r="L8" s="4">
        <f>IF('KN 2025 po 10'!AB8=0,"",'KN 2025 po 10'!AB8)</f>
        <v>14</v>
      </c>
      <c r="M8" s="4">
        <f>IF('KN 2025 po 10'!AC8=0,"",'KN 2025 po 10'!AC8)</f>
        <v>47</v>
      </c>
      <c r="N8" s="50" t="str">
        <f>IF('KN 2025 po 10'!AD8=0,"",'KN 2025 po 10'!AD8)</f>
        <v>0</v>
      </c>
      <c r="O8" s="4">
        <f>IF('KN 2025 po 10'!AE8=0,"",'KN 2025 po 10'!AE8)</f>
        <v>30</v>
      </c>
      <c r="P8" s="4">
        <f>IF('KN 2025 po 10'!AF8=0,"",'KN 2025 po 10'!AF8)</f>
        <v>22.192307692307693</v>
      </c>
    </row>
    <row r="9" spans="1:16" x14ac:dyDescent="0.25">
      <c r="A9" s="6">
        <v>40</v>
      </c>
      <c r="B9" s="4">
        <f>IF('KN 2025 po 10'!R9=0,"",'KN 2025 po 10'!R9)</f>
        <v>28</v>
      </c>
      <c r="C9" s="4">
        <f>IF('KN 2025 po 10'!S9=0,"",'KN 2025 po 10'!S9)</f>
        <v>16</v>
      </c>
      <c r="D9" s="4">
        <f>IF('KN 2025 po 10'!T9=0,"",'KN 2025 po 10'!T9)</f>
        <v>16</v>
      </c>
      <c r="E9" s="4">
        <f>IF('KN 2025 po 10'!U9=0,"",'KN 2025 po 10'!U9)</f>
        <v>33</v>
      </c>
      <c r="F9" s="4">
        <f>IF('KN 2025 po 10'!V9=0,"",'KN 2025 po 10'!V9)</f>
        <v>20</v>
      </c>
      <c r="G9" s="4">
        <f>IF('KN 2025 po 10'!W9=0,"",'KN 2025 po 10'!W9)</f>
        <v>11</v>
      </c>
      <c r="H9" s="4">
        <f>IF('KN 2025 po 10'!X9=0,"",'KN 2025 po 10'!X9)</f>
        <v>18</v>
      </c>
      <c r="I9" s="4">
        <f>IF('KN 2025 po 10'!Y9=0,"",'KN 2025 po 10'!Y9)</f>
        <v>10.5</v>
      </c>
      <c r="J9" s="4">
        <f>IF('KN 2025 po 10'!Z9=0,"",'KN 2025 po 10'!Z9)</f>
        <v>22</v>
      </c>
      <c r="K9" s="4">
        <f>IF('KN 2025 po 10'!AA9=0,"",'KN 2025 po 10'!AA9)</f>
        <v>23</v>
      </c>
      <c r="L9" s="4">
        <f>IF('KN 2025 po 10'!AB9=0,"",'KN 2025 po 10'!AB9)</f>
        <v>14</v>
      </c>
      <c r="M9" s="4">
        <f>IF('KN 2025 po 10'!AC9=0,"",'KN 2025 po 10'!AC9)</f>
        <v>47</v>
      </c>
      <c r="N9" s="50" t="str">
        <f>IF('KN 2025 po 10'!AD9=0,"",'KN 2025 po 10'!AD9)</f>
        <v>0</v>
      </c>
      <c r="O9" s="4">
        <f>IF('KN 2025 po 10'!AE9=0,"",'KN 2025 po 10'!AE9)</f>
        <v>30</v>
      </c>
      <c r="P9" s="4">
        <f>IF('KN 2025 po 10'!AF9=0,"",'KN 2025 po 10'!AF9)</f>
        <v>22.192307692307693</v>
      </c>
    </row>
    <row r="10" spans="1:16" x14ac:dyDescent="0.25">
      <c r="A10" s="6">
        <v>50</v>
      </c>
      <c r="B10" s="4">
        <f>IF('KN 2025 po 10'!R10=0,"",'KN 2025 po 10'!R10)</f>
        <v>28</v>
      </c>
      <c r="C10" s="4">
        <f>IF('KN 2025 po 10'!S10=0,"",'KN 2025 po 10'!S10)</f>
        <v>16</v>
      </c>
      <c r="D10" s="4">
        <f>IF('KN 2025 po 10'!T10=0,"",'KN 2025 po 10'!T10)</f>
        <v>16</v>
      </c>
      <c r="E10" s="4">
        <f>IF('KN 2025 po 10'!U10=0,"",'KN 2025 po 10'!U10)</f>
        <v>33</v>
      </c>
      <c r="F10" s="4">
        <f>IF('KN 2025 po 10'!V10=0,"",'KN 2025 po 10'!V10)</f>
        <v>20</v>
      </c>
      <c r="G10" s="4">
        <f>IF('KN 2025 po 10'!W10=0,"",'KN 2025 po 10'!W10)</f>
        <v>11</v>
      </c>
      <c r="H10" s="4">
        <f>IF('KN 2025 po 10'!X10=0,"",'KN 2025 po 10'!X10)</f>
        <v>18</v>
      </c>
      <c r="I10" s="4">
        <f>IF('KN 2025 po 10'!Y10=0,"",'KN 2025 po 10'!Y10)</f>
        <v>10.5</v>
      </c>
      <c r="J10" s="4">
        <f>IF('KN 2025 po 10'!Z10=0,"",'KN 2025 po 10'!Z10)</f>
        <v>22</v>
      </c>
      <c r="K10" s="4">
        <f>IF('KN 2025 po 10'!AA10=0,"",'KN 2025 po 10'!AA10)</f>
        <v>23</v>
      </c>
      <c r="L10" s="4">
        <f>IF('KN 2025 po 10'!AB10=0,"",'KN 2025 po 10'!AB10)</f>
        <v>14</v>
      </c>
      <c r="M10" s="4">
        <f>IF('KN 2025 po 10'!AC10=0,"",'KN 2025 po 10'!AC10)</f>
        <v>47</v>
      </c>
      <c r="N10" s="50" t="str">
        <f>IF('KN 2025 po 10'!AD10=0,"",'KN 2025 po 10'!AD10)</f>
        <v>0</v>
      </c>
      <c r="O10" s="4">
        <f>IF('KN 2025 po 10'!AE10=0,"",'KN 2025 po 10'!AE10)</f>
        <v>30</v>
      </c>
      <c r="P10" s="4">
        <f>IF('KN 2025 po 10'!AF10=0,"",'KN 2025 po 10'!AF10)</f>
        <v>22.192307692307693</v>
      </c>
    </row>
    <row r="11" spans="1:16" x14ac:dyDescent="0.25">
      <c r="A11" s="6">
        <v>60</v>
      </c>
      <c r="B11" s="4">
        <f>IF('KN 2025 po 10'!R11=0,"",'KN 2025 po 10'!R11)</f>
        <v>28</v>
      </c>
      <c r="C11" s="4">
        <f>IF('KN 2025 po 10'!S11=0,"",'KN 2025 po 10'!S11)</f>
        <v>16</v>
      </c>
      <c r="D11" s="4">
        <f>IF('KN 2025 po 10'!T11=0,"",'KN 2025 po 10'!T11)</f>
        <v>16</v>
      </c>
      <c r="E11" s="4">
        <f>IF('KN 2025 po 10'!U11=0,"",'KN 2025 po 10'!U11)</f>
        <v>33</v>
      </c>
      <c r="F11" s="4">
        <f>IF('KN 2025 po 10'!V11=0,"",'KN 2025 po 10'!V11)</f>
        <v>20</v>
      </c>
      <c r="G11" s="4">
        <f>IF('KN 2025 po 10'!W11=0,"",'KN 2025 po 10'!W11)</f>
        <v>11</v>
      </c>
      <c r="H11" s="4">
        <f>IF('KN 2025 po 10'!X11=0,"",'KN 2025 po 10'!X11)</f>
        <v>18</v>
      </c>
      <c r="I11" s="4">
        <f>IF('KN 2025 po 10'!Y11=0,"",'KN 2025 po 10'!Y11)</f>
        <v>10.5</v>
      </c>
      <c r="J11" s="4">
        <f>IF('KN 2025 po 10'!Z11=0,"",'KN 2025 po 10'!Z11)</f>
        <v>22</v>
      </c>
      <c r="K11" s="4">
        <f>IF('KN 2025 po 10'!AA11=0,"",'KN 2025 po 10'!AA11)</f>
        <v>23</v>
      </c>
      <c r="L11" s="4">
        <f>IF('KN 2025 po 10'!AB11=0,"",'KN 2025 po 10'!AB11)</f>
        <v>14</v>
      </c>
      <c r="M11" s="4">
        <f>IF('KN 2025 po 10'!AC11=0,"",'KN 2025 po 10'!AC11)</f>
        <v>47</v>
      </c>
      <c r="N11" s="50" t="str">
        <f>IF('KN 2025 po 10'!AD11=0,"",'KN 2025 po 10'!AD11)</f>
        <v>0</v>
      </c>
      <c r="O11" s="4">
        <f>IF('KN 2025 po 10'!AE11=0,"",'KN 2025 po 10'!AE11)</f>
        <v>30</v>
      </c>
      <c r="P11" s="4">
        <f>IF('KN 2025 po 10'!AF11=0,"",'KN 2025 po 10'!AF11)</f>
        <v>22.192307692307693</v>
      </c>
    </row>
    <row r="12" spans="1:16" x14ac:dyDescent="0.25">
      <c r="A12" s="6">
        <v>70</v>
      </c>
      <c r="B12" s="4">
        <f>IF('KN 2025 po 10'!R12=0,"",'KN 2025 po 10'!R12)</f>
        <v>28</v>
      </c>
      <c r="C12" s="4">
        <f>IF('KN 2025 po 10'!S12=0,"",'KN 2025 po 10'!S12)</f>
        <v>16</v>
      </c>
      <c r="D12" s="4">
        <f>IF('KN 2025 po 10'!T12=0,"",'KN 2025 po 10'!T12)</f>
        <v>16</v>
      </c>
      <c r="E12" s="4">
        <f>IF('KN 2025 po 10'!U12=0,"",'KN 2025 po 10'!U12)</f>
        <v>33</v>
      </c>
      <c r="F12" s="4">
        <f>IF('KN 2025 po 10'!V12=0,"",'KN 2025 po 10'!V12)</f>
        <v>20</v>
      </c>
      <c r="G12" s="4">
        <f>IF('KN 2025 po 10'!W12=0,"",'KN 2025 po 10'!W12)</f>
        <v>11</v>
      </c>
      <c r="H12" s="4">
        <f>IF('KN 2025 po 10'!X12=0,"",'KN 2025 po 10'!X12)</f>
        <v>18</v>
      </c>
      <c r="I12" s="4">
        <f>IF('KN 2025 po 10'!Y12=0,"",'KN 2025 po 10'!Y12)</f>
        <v>10.5</v>
      </c>
      <c r="J12" s="4">
        <f>IF('KN 2025 po 10'!Z12=0,"",'KN 2025 po 10'!Z12)</f>
        <v>22</v>
      </c>
      <c r="K12" s="4">
        <f>IF('KN 2025 po 10'!AA12=0,"",'KN 2025 po 10'!AA12)</f>
        <v>23</v>
      </c>
      <c r="L12" s="4">
        <f>IF('KN 2025 po 10'!AB12=0,"",'KN 2025 po 10'!AB12)</f>
        <v>14</v>
      </c>
      <c r="M12" s="4">
        <f>IF('KN 2025 po 10'!AC12=0,"",'KN 2025 po 10'!AC12)</f>
        <v>47</v>
      </c>
      <c r="N12" s="50" t="str">
        <f>IF('KN 2025 po 10'!AD12=0,"",'KN 2025 po 10'!AD12)</f>
        <v>0</v>
      </c>
      <c r="O12" s="4">
        <f>IF('KN 2025 po 10'!AE12=0,"",'KN 2025 po 10'!AE12)</f>
        <v>30</v>
      </c>
      <c r="P12" s="4">
        <f>IF('KN 2025 po 10'!AF12=0,"",'KN 2025 po 10'!AF12)</f>
        <v>22.192307692307693</v>
      </c>
    </row>
    <row r="13" spans="1:16" x14ac:dyDescent="0.25">
      <c r="A13" s="6">
        <v>80</v>
      </c>
      <c r="B13" s="4">
        <f>IF('KN 2025 po 10'!R13=0,"",'KN 2025 po 10'!R13)</f>
        <v>28</v>
      </c>
      <c r="C13" s="4">
        <f>IF('KN 2025 po 10'!S13=0,"",'KN 2025 po 10'!S13)</f>
        <v>16</v>
      </c>
      <c r="D13" s="4">
        <f>IF('KN 2025 po 10'!T13=0,"",'KN 2025 po 10'!T13)</f>
        <v>16</v>
      </c>
      <c r="E13" s="4">
        <f>IF('KN 2025 po 10'!U13=0,"",'KN 2025 po 10'!U13)</f>
        <v>33</v>
      </c>
      <c r="F13" s="4">
        <f>IF('KN 2025 po 10'!V13=0,"",'KN 2025 po 10'!V13)</f>
        <v>20</v>
      </c>
      <c r="G13" s="4">
        <f>IF('KN 2025 po 10'!W13=0,"",'KN 2025 po 10'!W13)</f>
        <v>11</v>
      </c>
      <c r="H13" s="4">
        <f>IF('KN 2025 po 10'!X13=0,"",'KN 2025 po 10'!X13)</f>
        <v>18</v>
      </c>
      <c r="I13" s="4">
        <f>IF('KN 2025 po 10'!Y13=0,"",'KN 2025 po 10'!Y13)</f>
        <v>10.5</v>
      </c>
      <c r="J13" s="4">
        <f>IF('KN 2025 po 10'!Z13=0,"",'KN 2025 po 10'!Z13)</f>
        <v>22</v>
      </c>
      <c r="K13" s="4">
        <f>IF('KN 2025 po 10'!AA13=0,"",'KN 2025 po 10'!AA13)</f>
        <v>23</v>
      </c>
      <c r="L13" s="4">
        <f>IF('KN 2025 po 10'!AB13=0,"",'KN 2025 po 10'!AB13)</f>
        <v>14</v>
      </c>
      <c r="M13" s="4">
        <f>IF('KN 2025 po 10'!AC13=0,"",'KN 2025 po 10'!AC13)</f>
        <v>47</v>
      </c>
      <c r="N13" s="50" t="str">
        <f>IF('KN 2025 po 10'!AD13=0,"",'KN 2025 po 10'!AD13)</f>
        <v>0</v>
      </c>
      <c r="O13" s="4">
        <f>IF('KN 2025 po 10'!AE13=0,"",'KN 2025 po 10'!AE13)</f>
        <v>30</v>
      </c>
      <c r="P13" s="4">
        <f>IF('KN 2025 po 10'!AF13=0,"",'KN 2025 po 10'!AF13)</f>
        <v>22.192307692307693</v>
      </c>
    </row>
    <row r="14" spans="1:16" x14ac:dyDescent="0.25">
      <c r="A14" s="6">
        <v>90</v>
      </c>
      <c r="B14" s="4">
        <f>IF('KN 2025 po 10'!R14=0,"",'KN 2025 po 10'!R14)</f>
        <v>28</v>
      </c>
      <c r="C14" s="4">
        <f>IF('KN 2025 po 10'!S14=0,"",'KN 2025 po 10'!S14)</f>
        <v>16</v>
      </c>
      <c r="D14" s="4">
        <f>IF('KN 2025 po 10'!T14=0,"",'KN 2025 po 10'!T14)</f>
        <v>16</v>
      </c>
      <c r="E14" s="4">
        <f>IF('KN 2025 po 10'!U14=0,"",'KN 2025 po 10'!U14)</f>
        <v>33</v>
      </c>
      <c r="F14" s="4">
        <f>IF('KN 2025 po 10'!V14=0,"",'KN 2025 po 10'!V14)</f>
        <v>20</v>
      </c>
      <c r="G14" s="4">
        <f>IF('KN 2025 po 10'!W14=0,"",'KN 2025 po 10'!W14)</f>
        <v>11</v>
      </c>
      <c r="H14" s="4">
        <f>IF('KN 2025 po 10'!X14=0,"",'KN 2025 po 10'!X14)</f>
        <v>18</v>
      </c>
      <c r="I14" s="4">
        <f>IF('KN 2025 po 10'!Y14=0,"",'KN 2025 po 10'!Y14)</f>
        <v>10.5</v>
      </c>
      <c r="J14" s="4">
        <f>IF('KN 2025 po 10'!Z14=0,"",'KN 2025 po 10'!Z14)</f>
        <v>22</v>
      </c>
      <c r="K14" s="4">
        <f>IF('KN 2025 po 10'!AA14=0,"",'KN 2025 po 10'!AA14)</f>
        <v>23</v>
      </c>
      <c r="L14" s="4">
        <f>IF('KN 2025 po 10'!AB14=0,"",'KN 2025 po 10'!AB14)</f>
        <v>14</v>
      </c>
      <c r="M14" s="4">
        <f>IF('KN 2025 po 10'!AC14=0,"",'KN 2025 po 10'!AC14)</f>
        <v>47</v>
      </c>
      <c r="N14" s="50" t="str">
        <f>IF('KN 2025 po 10'!AD14=0,"",'KN 2025 po 10'!AD14)</f>
        <v>0</v>
      </c>
      <c r="O14" s="4">
        <f>IF('KN 2025 po 10'!AE14=0,"",'KN 2025 po 10'!AE14)</f>
        <v>30</v>
      </c>
      <c r="P14" s="4">
        <f>IF('KN 2025 po 10'!AF14=0,"",'KN 2025 po 10'!AF14)</f>
        <v>22.192307692307693</v>
      </c>
    </row>
    <row r="15" spans="1:16" x14ac:dyDescent="0.25">
      <c r="A15" s="6">
        <v>100</v>
      </c>
      <c r="B15" s="4">
        <f>IF('KN 2025 po 10'!R15=0,"",'KN 2025 po 10'!R15)</f>
        <v>28</v>
      </c>
      <c r="C15" s="4">
        <f>IF('KN 2025 po 10'!S15=0,"",'KN 2025 po 10'!S15)</f>
        <v>16</v>
      </c>
      <c r="D15" s="4">
        <f>IF('KN 2025 po 10'!T15=0,"",'KN 2025 po 10'!T15)</f>
        <v>16</v>
      </c>
      <c r="E15" s="4">
        <f>IF('KN 2025 po 10'!U15=0,"",'KN 2025 po 10'!U15)</f>
        <v>33</v>
      </c>
      <c r="F15" s="4">
        <f>IF('KN 2025 po 10'!V15=0,"",'KN 2025 po 10'!V15)</f>
        <v>20</v>
      </c>
      <c r="G15" s="4">
        <f>IF('KN 2025 po 10'!W15=0,"",'KN 2025 po 10'!W15)</f>
        <v>11</v>
      </c>
      <c r="H15" s="4">
        <f>IF('KN 2025 po 10'!X15=0,"",'KN 2025 po 10'!X15)</f>
        <v>18</v>
      </c>
      <c r="I15" s="4">
        <f>IF('KN 2025 po 10'!Y15=0,"",'KN 2025 po 10'!Y15)</f>
        <v>10.5</v>
      </c>
      <c r="J15" s="4">
        <f>IF('KN 2025 po 10'!Z15=0,"",'KN 2025 po 10'!Z15)</f>
        <v>22</v>
      </c>
      <c r="K15" s="4">
        <f>IF('KN 2025 po 10'!AA15=0,"",'KN 2025 po 10'!AA15)</f>
        <v>23</v>
      </c>
      <c r="L15" s="4">
        <f>IF('KN 2025 po 10'!AB15=0,"",'KN 2025 po 10'!AB15)</f>
        <v>14</v>
      </c>
      <c r="M15" s="4">
        <f>IF('KN 2025 po 10'!AC15=0,"",'KN 2025 po 10'!AC15)</f>
        <v>47</v>
      </c>
      <c r="N15" s="50" t="str">
        <f>IF('KN 2025 po 10'!AD15=0,"",'KN 2025 po 10'!AD15)</f>
        <v>0</v>
      </c>
      <c r="O15" s="4">
        <f>IF('KN 2025 po 10'!AE15=0,"",'KN 2025 po 10'!AE15)</f>
        <v>30</v>
      </c>
      <c r="P15" s="4">
        <f>IF('KN 2025 po 10'!AF15=0,"",'KN 2025 po 10'!AF15)</f>
        <v>22.192307692307693</v>
      </c>
    </row>
    <row r="16" spans="1:16" x14ac:dyDescent="0.25">
      <c r="A16" s="6">
        <v>110</v>
      </c>
      <c r="B16" s="4">
        <f>IF('KN 2025 po 10'!R16=0,"",'KN 2025 po 10'!R16)</f>
        <v>28</v>
      </c>
      <c r="C16" s="4">
        <f>IF('KN 2025 po 10'!S16=0,"",'KN 2025 po 10'!S16)</f>
        <v>16</v>
      </c>
      <c r="D16" s="4">
        <f>IF('KN 2025 po 10'!T16=0,"",'KN 2025 po 10'!T16)</f>
        <v>16</v>
      </c>
      <c r="E16" s="4">
        <f>IF('KN 2025 po 10'!U16=0,"",'KN 2025 po 10'!U16)</f>
        <v>33</v>
      </c>
      <c r="F16" s="4">
        <f>IF('KN 2025 po 10'!V16=0,"",'KN 2025 po 10'!V16)</f>
        <v>20</v>
      </c>
      <c r="G16" s="4">
        <f>IF('KN 2025 po 10'!W16=0,"",'KN 2025 po 10'!W16)</f>
        <v>11</v>
      </c>
      <c r="H16" s="4">
        <f>IF('KN 2025 po 10'!X16=0,"",'KN 2025 po 10'!X16)</f>
        <v>18</v>
      </c>
      <c r="I16" s="4">
        <f>IF('KN 2025 po 10'!Y16=0,"",'KN 2025 po 10'!Y16)</f>
        <v>10.5</v>
      </c>
      <c r="J16" s="4">
        <f>IF('KN 2025 po 10'!Z16=0,"",'KN 2025 po 10'!Z16)</f>
        <v>22</v>
      </c>
      <c r="K16" s="4">
        <f>IF('KN 2025 po 10'!AA16=0,"",'KN 2025 po 10'!AA16)</f>
        <v>23</v>
      </c>
      <c r="L16" s="4">
        <f>IF('KN 2025 po 10'!AB16=0,"",'KN 2025 po 10'!AB16)</f>
        <v>14</v>
      </c>
      <c r="M16" s="4">
        <f>IF('KN 2025 po 10'!AC16=0,"",'KN 2025 po 10'!AC16)</f>
        <v>47</v>
      </c>
      <c r="N16" s="50" t="str">
        <f>IF('KN 2025 po 10'!AD16=0,"",'KN 2025 po 10'!AD16)</f>
        <v>0</v>
      </c>
      <c r="O16" s="4">
        <f>IF('KN 2025 po 10'!AE16=0,"",'KN 2025 po 10'!AE16)</f>
        <v>30</v>
      </c>
      <c r="P16" s="4">
        <f>IF('KN 2025 po 10'!AF16=0,"",'KN 2025 po 10'!AF16)</f>
        <v>22.192307692307693</v>
      </c>
    </row>
    <row r="17" spans="1:16" x14ac:dyDescent="0.25">
      <c r="A17" s="6">
        <v>120</v>
      </c>
      <c r="B17" s="4">
        <f>IF('KN 2025 po 10'!R17=0,"",'KN 2025 po 10'!R17)</f>
        <v>28</v>
      </c>
      <c r="C17" s="4">
        <f>IF('KN 2025 po 10'!S17=0,"",'KN 2025 po 10'!S17)</f>
        <v>16</v>
      </c>
      <c r="D17" s="4">
        <f>IF('KN 2025 po 10'!T17=0,"",'KN 2025 po 10'!T17)</f>
        <v>16</v>
      </c>
      <c r="E17" s="4">
        <f>IF('KN 2025 po 10'!U17=0,"",'KN 2025 po 10'!U17)</f>
        <v>33</v>
      </c>
      <c r="F17" s="4">
        <f>IF('KN 2025 po 10'!V17=0,"",'KN 2025 po 10'!V17)</f>
        <v>20</v>
      </c>
      <c r="G17" s="4">
        <f>IF('KN 2025 po 10'!W17=0,"",'KN 2025 po 10'!W17)</f>
        <v>11</v>
      </c>
      <c r="H17" s="4">
        <f>IF('KN 2025 po 10'!X17=0,"",'KN 2025 po 10'!X17)</f>
        <v>18</v>
      </c>
      <c r="I17" s="4">
        <f>IF('KN 2025 po 10'!Y17=0,"",'KN 2025 po 10'!Y17)</f>
        <v>10.5</v>
      </c>
      <c r="J17" s="4">
        <f>IF('KN 2025 po 10'!Z17=0,"",'KN 2025 po 10'!Z17)</f>
        <v>22</v>
      </c>
      <c r="K17" s="4">
        <f>IF('KN 2025 po 10'!AA17=0,"",'KN 2025 po 10'!AA17)</f>
        <v>23</v>
      </c>
      <c r="L17" s="4">
        <f>IF('KN 2025 po 10'!AB17=0,"",'KN 2025 po 10'!AB17)</f>
        <v>14</v>
      </c>
      <c r="M17" s="4">
        <f>IF('KN 2025 po 10'!AC17=0,"",'KN 2025 po 10'!AC17)</f>
        <v>47</v>
      </c>
      <c r="N17" s="50" t="str">
        <f>IF('KN 2025 po 10'!AD17=0,"",'KN 2025 po 10'!AD17)</f>
        <v>0</v>
      </c>
      <c r="O17" s="4">
        <f>IF('KN 2025 po 10'!AE17=0,"",'KN 2025 po 10'!AE17)</f>
        <v>30</v>
      </c>
      <c r="P17" s="4">
        <f>IF('KN 2025 po 10'!AF17=0,"",'KN 2025 po 10'!AF17)</f>
        <v>22.192307692307693</v>
      </c>
    </row>
    <row r="18" spans="1:16" x14ac:dyDescent="0.25">
      <c r="A18" s="6">
        <v>130</v>
      </c>
      <c r="B18" s="4">
        <f>IF('KN 2025 po 10'!R18=0,"",'KN 2025 po 10'!R18)</f>
        <v>28</v>
      </c>
      <c r="C18" s="4">
        <f>IF('KN 2025 po 10'!S18=0,"",'KN 2025 po 10'!S18)</f>
        <v>16</v>
      </c>
      <c r="D18" s="4">
        <f>IF('KN 2025 po 10'!T18=0,"",'KN 2025 po 10'!T18)</f>
        <v>16</v>
      </c>
      <c r="E18" s="4">
        <f>IF('KN 2025 po 10'!U18=0,"",'KN 2025 po 10'!U18)</f>
        <v>33</v>
      </c>
      <c r="F18" s="4">
        <f>IF('KN 2025 po 10'!V18=0,"",'KN 2025 po 10'!V18)</f>
        <v>20</v>
      </c>
      <c r="G18" s="4">
        <f>IF('KN 2025 po 10'!W18=0,"",'KN 2025 po 10'!W18)</f>
        <v>11</v>
      </c>
      <c r="H18" s="4">
        <f>IF('KN 2025 po 10'!X18=0,"",'KN 2025 po 10'!X18)</f>
        <v>18</v>
      </c>
      <c r="I18" s="4">
        <f>IF('KN 2025 po 10'!Y18=0,"",'KN 2025 po 10'!Y18)</f>
        <v>10.5</v>
      </c>
      <c r="J18" s="4">
        <f>IF('KN 2025 po 10'!Z18=0,"",'KN 2025 po 10'!Z18)</f>
        <v>22</v>
      </c>
      <c r="K18" s="4">
        <f>IF('KN 2025 po 10'!AA18=0,"",'KN 2025 po 10'!AA18)</f>
        <v>23</v>
      </c>
      <c r="L18" s="4">
        <f>IF('KN 2025 po 10'!AB18=0,"",'KN 2025 po 10'!AB18)</f>
        <v>14</v>
      </c>
      <c r="M18" s="4">
        <f>IF('KN 2025 po 10'!AC18=0,"",'KN 2025 po 10'!AC18)</f>
        <v>47</v>
      </c>
      <c r="N18" s="50" t="str">
        <f>IF('KN 2025 po 10'!AD18=0,"",'KN 2025 po 10'!AD18)</f>
        <v>0</v>
      </c>
      <c r="O18" s="4">
        <f>IF('KN 2025 po 10'!AE18=0,"",'KN 2025 po 10'!AE18)</f>
        <v>30</v>
      </c>
      <c r="P18" s="4">
        <f>IF('KN 2025 po 10'!AF18=0,"",'KN 2025 po 10'!AF18)</f>
        <v>22.192307692307693</v>
      </c>
    </row>
    <row r="19" spans="1:16" x14ac:dyDescent="0.25">
      <c r="A19" s="6">
        <v>140</v>
      </c>
      <c r="B19" s="4">
        <f>IF('KN 2025 po 10'!R19=0,"",'KN 2025 po 10'!R19)</f>
        <v>28</v>
      </c>
      <c r="C19" s="4">
        <f>IF('KN 2025 po 10'!S19=0,"",'KN 2025 po 10'!S19)</f>
        <v>16</v>
      </c>
      <c r="D19" s="4">
        <f>IF('KN 2025 po 10'!T19=0,"",'KN 2025 po 10'!T19)</f>
        <v>16</v>
      </c>
      <c r="E19" s="4">
        <f>IF('KN 2025 po 10'!U19=0,"",'KN 2025 po 10'!U19)</f>
        <v>33</v>
      </c>
      <c r="F19" s="4">
        <f>IF('KN 2025 po 10'!V19=0,"",'KN 2025 po 10'!V19)</f>
        <v>20</v>
      </c>
      <c r="G19" s="4">
        <f>IF('KN 2025 po 10'!W19=0,"",'KN 2025 po 10'!W19)</f>
        <v>11</v>
      </c>
      <c r="H19" s="4">
        <f>IF('KN 2025 po 10'!X19=0,"",'KN 2025 po 10'!X19)</f>
        <v>18</v>
      </c>
      <c r="I19" s="4">
        <f>IF('KN 2025 po 10'!Y19=0,"",'KN 2025 po 10'!Y19)</f>
        <v>10.5</v>
      </c>
      <c r="J19" s="4">
        <f>IF('KN 2025 po 10'!Z19=0,"",'KN 2025 po 10'!Z19)</f>
        <v>22</v>
      </c>
      <c r="K19" s="4">
        <f>IF('KN 2025 po 10'!AA19=0,"",'KN 2025 po 10'!AA19)</f>
        <v>23</v>
      </c>
      <c r="L19" s="4">
        <f>IF('KN 2025 po 10'!AB19=0,"",'KN 2025 po 10'!AB19)</f>
        <v>14</v>
      </c>
      <c r="M19" s="4">
        <f>IF('KN 2025 po 10'!AC19=0,"",'KN 2025 po 10'!AC19)</f>
        <v>47</v>
      </c>
      <c r="N19" s="50" t="str">
        <f>IF('KN 2025 po 10'!AD19=0,"",'KN 2025 po 10'!AD19)</f>
        <v>0</v>
      </c>
      <c r="O19" s="4">
        <f>IF('KN 2025 po 10'!AE19=0,"",'KN 2025 po 10'!AE19)</f>
        <v>30</v>
      </c>
      <c r="P19" s="4">
        <f>IF('KN 2025 po 10'!AF19=0,"",'KN 2025 po 10'!AF19)</f>
        <v>22.192307692307693</v>
      </c>
    </row>
    <row r="20" spans="1:16" x14ac:dyDescent="0.25">
      <c r="A20" s="6">
        <v>150</v>
      </c>
      <c r="B20" s="4">
        <f>IF('KN 2025 po 10'!R20=0,"",'KN 2025 po 10'!R20)</f>
        <v>28</v>
      </c>
      <c r="C20" s="4">
        <f>IF('KN 2025 po 10'!S20=0,"",'KN 2025 po 10'!S20)</f>
        <v>16</v>
      </c>
      <c r="D20" s="4">
        <f>IF('KN 2025 po 10'!T20=0,"",'KN 2025 po 10'!T20)</f>
        <v>16</v>
      </c>
      <c r="E20" s="4">
        <f>IF('KN 2025 po 10'!U20=0,"",'KN 2025 po 10'!U20)</f>
        <v>33</v>
      </c>
      <c r="F20" s="4">
        <f>IF('KN 2025 po 10'!V20=0,"",'KN 2025 po 10'!V20)</f>
        <v>20</v>
      </c>
      <c r="G20" s="4">
        <f>IF('KN 2025 po 10'!W20=0,"",'KN 2025 po 10'!W20)</f>
        <v>11</v>
      </c>
      <c r="H20" s="4">
        <f>IF('KN 2025 po 10'!X20=0,"",'KN 2025 po 10'!X20)</f>
        <v>18</v>
      </c>
      <c r="I20" s="4">
        <f>IF('KN 2025 po 10'!Y20=0,"",'KN 2025 po 10'!Y20)</f>
        <v>10.5</v>
      </c>
      <c r="J20" s="4">
        <f>IF('KN 2025 po 10'!Z20=0,"",'KN 2025 po 10'!Z20)</f>
        <v>22</v>
      </c>
      <c r="K20" s="4">
        <f>IF('KN 2025 po 10'!AA20=0,"",'KN 2025 po 10'!AA20)</f>
        <v>23</v>
      </c>
      <c r="L20" s="4">
        <f>IF('KN 2025 po 10'!AB20=0,"",'KN 2025 po 10'!AB20)</f>
        <v>14</v>
      </c>
      <c r="M20" s="4">
        <f>IF('KN 2025 po 10'!AC20=0,"",'KN 2025 po 10'!AC20)</f>
        <v>47</v>
      </c>
      <c r="N20" s="50" t="str">
        <f>IF('KN 2025 po 10'!AD20=0,"",'KN 2025 po 10'!AD20)</f>
        <v>0</v>
      </c>
      <c r="O20" s="4">
        <f>IF('KN 2025 po 10'!AE20=0,"",'KN 2025 po 10'!AE20)</f>
        <v>30</v>
      </c>
      <c r="P20" s="4">
        <f>IF('KN 2025 po 10'!AF20=0,"",'KN 2025 po 10'!AF20)</f>
        <v>22.192307692307693</v>
      </c>
    </row>
    <row r="21" spans="1:16" x14ac:dyDescent="0.25">
      <c r="A21" s="6">
        <v>160</v>
      </c>
      <c r="B21" s="4">
        <f>IF('KN 2025 po 10'!R21=0,"",'KN 2025 po 10'!R21)</f>
        <v>28</v>
      </c>
      <c r="C21" s="4">
        <f>IF('KN 2025 po 10'!S21=0,"",'KN 2025 po 10'!S21)</f>
        <v>16</v>
      </c>
      <c r="D21" s="4">
        <f>IF('KN 2025 po 10'!T21=0,"",'KN 2025 po 10'!T21)</f>
        <v>16</v>
      </c>
      <c r="E21" s="4">
        <f>IF('KN 2025 po 10'!U21=0,"",'KN 2025 po 10'!U21)</f>
        <v>33</v>
      </c>
      <c r="F21" s="4">
        <f>IF('KN 2025 po 10'!V21=0,"",'KN 2025 po 10'!V21)</f>
        <v>20</v>
      </c>
      <c r="G21" s="4">
        <f>IF('KN 2025 po 10'!W21=0,"",'KN 2025 po 10'!W21)</f>
        <v>11</v>
      </c>
      <c r="H21" s="4">
        <f>IF('KN 2025 po 10'!X21=0,"",'KN 2025 po 10'!X21)</f>
        <v>18</v>
      </c>
      <c r="I21" s="4">
        <f>IF('KN 2025 po 10'!Y21=0,"",'KN 2025 po 10'!Y21)</f>
        <v>10.5</v>
      </c>
      <c r="J21" s="4">
        <f>IF('KN 2025 po 10'!Z21=0,"",'KN 2025 po 10'!Z21)</f>
        <v>22</v>
      </c>
      <c r="K21" s="4">
        <f>IF('KN 2025 po 10'!AA21=0,"",'KN 2025 po 10'!AA21)</f>
        <v>23</v>
      </c>
      <c r="L21" s="4">
        <f>IF('KN 2025 po 10'!AB21=0,"",'KN 2025 po 10'!AB21)</f>
        <v>14</v>
      </c>
      <c r="M21" s="4">
        <f>IF('KN 2025 po 10'!AC21=0,"",'KN 2025 po 10'!AC21)</f>
        <v>47</v>
      </c>
      <c r="N21" s="50" t="str">
        <f>IF('KN 2025 po 10'!AD21=0,"",'KN 2025 po 10'!AD21)</f>
        <v>0</v>
      </c>
      <c r="O21" s="4">
        <f>IF('KN 2025 po 10'!AE21=0,"",'KN 2025 po 10'!AE21)</f>
        <v>30</v>
      </c>
      <c r="P21" s="4">
        <f>IF('KN 2025 po 10'!AF21=0,"",'KN 2025 po 10'!AF21)</f>
        <v>22.192307692307693</v>
      </c>
    </row>
    <row r="22" spans="1:16" x14ac:dyDescent="0.25">
      <c r="A22" s="6">
        <v>170</v>
      </c>
      <c r="B22" s="4">
        <f>IF('KN 2025 po 10'!R22=0,"",'KN 2025 po 10'!R22)</f>
        <v>28</v>
      </c>
      <c r="C22" s="4">
        <f>IF('KN 2025 po 10'!S22=0,"",'KN 2025 po 10'!S22)</f>
        <v>16</v>
      </c>
      <c r="D22" s="4">
        <f>IF('KN 2025 po 10'!T22=0,"",'KN 2025 po 10'!T22)</f>
        <v>16</v>
      </c>
      <c r="E22" s="4">
        <f>IF('KN 2025 po 10'!U22=0,"",'KN 2025 po 10'!U22)</f>
        <v>33</v>
      </c>
      <c r="F22" s="4">
        <f>IF('KN 2025 po 10'!V22=0,"",'KN 2025 po 10'!V22)</f>
        <v>20</v>
      </c>
      <c r="G22" s="4">
        <f>IF('KN 2025 po 10'!W22=0,"",'KN 2025 po 10'!W22)</f>
        <v>11</v>
      </c>
      <c r="H22" s="4">
        <f>IF('KN 2025 po 10'!X22=0,"",'KN 2025 po 10'!X22)</f>
        <v>18</v>
      </c>
      <c r="I22" s="4">
        <f>IF('KN 2025 po 10'!Y22=0,"",'KN 2025 po 10'!Y22)</f>
        <v>10.5</v>
      </c>
      <c r="J22" s="4">
        <f>IF('KN 2025 po 10'!Z22=0,"",'KN 2025 po 10'!Z22)</f>
        <v>22</v>
      </c>
      <c r="K22" s="4">
        <f>IF('KN 2025 po 10'!AA22=0,"",'KN 2025 po 10'!AA22)</f>
        <v>23</v>
      </c>
      <c r="L22" s="4">
        <f>IF('KN 2025 po 10'!AB22=0,"",'KN 2025 po 10'!AB22)</f>
        <v>14</v>
      </c>
      <c r="M22" s="4">
        <f>IF('KN 2025 po 10'!AC22=0,"",'KN 2025 po 10'!AC22)</f>
        <v>47</v>
      </c>
      <c r="N22" s="50" t="str">
        <f>IF('KN 2025 po 10'!AD22=0,"",'KN 2025 po 10'!AD22)</f>
        <v>0</v>
      </c>
      <c r="O22" s="4">
        <f>IF('KN 2025 po 10'!AE22=0,"",'KN 2025 po 10'!AE22)</f>
        <v>30</v>
      </c>
      <c r="P22" s="4">
        <f>IF('KN 2025 po 10'!AF22=0,"",'KN 2025 po 10'!AF22)</f>
        <v>22.192307692307693</v>
      </c>
    </row>
    <row r="23" spans="1:16" x14ac:dyDescent="0.25">
      <c r="A23" s="6">
        <v>180</v>
      </c>
      <c r="B23" s="4">
        <f>IF('KN 2025 po 10'!R23=0,"",'KN 2025 po 10'!R23)</f>
        <v>28</v>
      </c>
      <c r="C23" s="4">
        <f>IF('KN 2025 po 10'!S23=0,"",'KN 2025 po 10'!S23)</f>
        <v>16</v>
      </c>
      <c r="D23" s="4">
        <f>IF('KN 2025 po 10'!T23=0,"",'KN 2025 po 10'!T23)</f>
        <v>16</v>
      </c>
      <c r="E23" s="4">
        <f>IF('KN 2025 po 10'!U23=0,"",'KN 2025 po 10'!U23)</f>
        <v>33</v>
      </c>
      <c r="F23" s="4">
        <f>IF('KN 2025 po 10'!V23=0,"",'KN 2025 po 10'!V23)</f>
        <v>20</v>
      </c>
      <c r="G23" s="4">
        <f>IF('KN 2025 po 10'!W23=0,"",'KN 2025 po 10'!W23)</f>
        <v>11</v>
      </c>
      <c r="H23" s="4">
        <f>IF('KN 2025 po 10'!X23=0,"",'KN 2025 po 10'!X23)</f>
        <v>18</v>
      </c>
      <c r="I23" s="4">
        <f>IF('KN 2025 po 10'!Y23=0,"",'KN 2025 po 10'!Y23)</f>
        <v>10.5</v>
      </c>
      <c r="J23" s="4">
        <f>IF('KN 2025 po 10'!Z23=0,"",'KN 2025 po 10'!Z23)</f>
        <v>22</v>
      </c>
      <c r="K23" s="4">
        <f>IF('KN 2025 po 10'!AA23=0,"",'KN 2025 po 10'!AA23)</f>
        <v>23</v>
      </c>
      <c r="L23" s="4">
        <f>IF('KN 2025 po 10'!AB23=0,"",'KN 2025 po 10'!AB23)</f>
        <v>14</v>
      </c>
      <c r="M23" s="4">
        <f>IF('KN 2025 po 10'!AC23=0,"",'KN 2025 po 10'!AC23)</f>
        <v>47</v>
      </c>
      <c r="N23" s="50" t="str">
        <f>IF('KN 2025 po 10'!AD23=0,"",'KN 2025 po 10'!AD23)</f>
        <v>0</v>
      </c>
      <c r="O23" s="4">
        <f>IF('KN 2025 po 10'!AE23=0,"",'KN 2025 po 10'!AE23)</f>
        <v>30</v>
      </c>
      <c r="P23" s="4">
        <f>IF('KN 2025 po 10'!AF23=0,"",'KN 2025 po 10'!AF23)</f>
        <v>22.192307692307693</v>
      </c>
    </row>
    <row r="24" spans="1:16" x14ac:dyDescent="0.25">
      <c r="A24" s="6">
        <v>190</v>
      </c>
      <c r="B24" s="4">
        <f>IF('KN 2025 po 10'!R24=0,"",'KN 2025 po 10'!R24)</f>
        <v>28</v>
      </c>
      <c r="C24" s="4">
        <f>IF('KN 2025 po 10'!S24=0,"",'KN 2025 po 10'!S24)</f>
        <v>16</v>
      </c>
      <c r="D24" s="4">
        <f>IF('KN 2025 po 10'!T24=0,"",'KN 2025 po 10'!T24)</f>
        <v>16</v>
      </c>
      <c r="E24" s="4">
        <f>IF('KN 2025 po 10'!U24=0,"",'KN 2025 po 10'!U24)</f>
        <v>33</v>
      </c>
      <c r="F24" s="4">
        <f>IF('KN 2025 po 10'!V24=0,"",'KN 2025 po 10'!V24)</f>
        <v>20</v>
      </c>
      <c r="G24" s="4">
        <f>IF('KN 2025 po 10'!W24=0,"",'KN 2025 po 10'!W24)</f>
        <v>11</v>
      </c>
      <c r="H24" s="4">
        <f>IF('KN 2025 po 10'!X24=0,"",'KN 2025 po 10'!X24)</f>
        <v>18</v>
      </c>
      <c r="I24" s="4">
        <f>IF('KN 2025 po 10'!Y24=0,"",'KN 2025 po 10'!Y24)</f>
        <v>10.5</v>
      </c>
      <c r="J24" s="4">
        <f>IF('KN 2025 po 10'!Z24=0,"",'KN 2025 po 10'!Z24)</f>
        <v>22</v>
      </c>
      <c r="K24" s="4">
        <f>IF('KN 2025 po 10'!AA24=0,"",'KN 2025 po 10'!AA24)</f>
        <v>23</v>
      </c>
      <c r="L24" s="4">
        <f>IF('KN 2025 po 10'!AB24=0,"",'KN 2025 po 10'!AB24)</f>
        <v>14</v>
      </c>
      <c r="M24" s="4">
        <f>IF('KN 2025 po 10'!AC24=0,"",'KN 2025 po 10'!AC24)</f>
        <v>47</v>
      </c>
      <c r="N24" s="50" t="str">
        <f>IF('KN 2025 po 10'!AD24=0,"",'KN 2025 po 10'!AD24)</f>
        <v>0</v>
      </c>
      <c r="O24" s="4">
        <f>IF('KN 2025 po 10'!AE24=0,"",'KN 2025 po 10'!AE24)</f>
        <v>30</v>
      </c>
      <c r="P24" s="4">
        <f>IF('KN 2025 po 10'!AF24=0,"",'KN 2025 po 10'!AF24)</f>
        <v>22.192307692307693</v>
      </c>
    </row>
    <row r="25" spans="1:16" x14ac:dyDescent="0.25">
      <c r="A25" s="6">
        <v>200</v>
      </c>
      <c r="B25" s="4">
        <f>IF('KN 2025 po 10'!R25=0,"",'KN 2025 po 10'!R25)</f>
        <v>28</v>
      </c>
      <c r="C25" s="4">
        <f>IF('KN 2025 po 10'!S25=0,"",'KN 2025 po 10'!S25)</f>
        <v>16</v>
      </c>
      <c r="D25" s="4">
        <f>IF('KN 2025 po 10'!T25=0,"",'KN 2025 po 10'!T25)</f>
        <v>16</v>
      </c>
      <c r="E25" s="4">
        <f>IF('KN 2025 po 10'!U25=0,"",'KN 2025 po 10'!U25)</f>
        <v>33</v>
      </c>
      <c r="F25" s="4">
        <f>IF('KN 2025 po 10'!V25=0,"",'KN 2025 po 10'!V25)</f>
        <v>20</v>
      </c>
      <c r="G25" s="4">
        <f>IF('KN 2025 po 10'!W25=0,"",'KN 2025 po 10'!W25)</f>
        <v>11</v>
      </c>
      <c r="H25" s="4">
        <f>IF('KN 2025 po 10'!X25=0,"",'KN 2025 po 10'!X25)</f>
        <v>18</v>
      </c>
      <c r="I25" s="4">
        <f>IF('KN 2025 po 10'!Y25=0,"",'KN 2025 po 10'!Y25)</f>
        <v>10.5</v>
      </c>
      <c r="J25" s="4">
        <f>IF('KN 2025 po 10'!Z25=0,"",'KN 2025 po 10'!Z25)</f>
        <v>22</v>
      </c>
      <c r="K25" s="4">
        <f>IF('KN 2025 po 10'!AA25=0,"",'KN 2025 po 10'!AA25)</f>
        <v>23</v>
      </c>
      <c r="L25" s="4">
        <f>IF('KN 2025 po 10'!AB25=0,"",'KN 2025 po 10'!AB25)</f>
        <v>14</v>
      </c>
      <c r="M25" s="4">
        <f>IF('KN 2025 po 10'!AC25=0,"",'KN 2025 po 10'!AC25)</f>
        <v>47</v>
      </c>
      <c r="N25" s="50" t="str">
        <f>IF('KN 2025 po 10'!AD25=0,"",'KN 2025 po 10'!AD25)</f>
        <v>0</v>
      </c>
      <c r="O25" s="4">
        <f>IF('KN 2025 po 10'!AE25=0,"",'KN 2025 po 10'!AE25)</f>
        <v>30</v>
      </c>
      <c r="P25" s="4">
        <f>IF('KN 2025 po 10'!AF25=0,"",'KN 2025 po 10'!AF25)</f>
        <v>22.192307692307693</v>
      </c>
    </row>
    <row r="26" spans="1:16" x14ac:dyDescent="0.25">
      <c r="A26" s="6">
        <v>210</v>
      </c>
      <c r="B26" s="4">
        <f>IF('KN 2025 po 10'!R26=0,"",'KN 2025 po 10'!R26)</f>
        <v>28</v>
      </c>
      <c r="C26" s="4">
        <f>IF('KN 2025 po 10'!S26=0,"",'KN 2025 po 10'!S26)</f>
        <v>16</v>
      </c>
      <c r="D26" s="4">
        <f>IF('KN 2025 po 10'!T26=0,"",'KN 2025 po 10'!T26)</f>
        <v>16</v>
      </c>
      <c r="E26" s="4">
        <f>IF('KN 2025 po 10'!U26=0,"",'KN 2025 po 10'!U26)</f>
        <v>33</v>
      </c>
      <c r="F26" s="4">
        <f>IF('KN 2025 po 10'!V26=0,"",'KN 2025 po 10'!V26)</f>
        <v>20</v>
      </c>
      <c r="G26" s="4">
        <f>IF('KN 2025 po 10'!W26=0,"",'KN 2025 po 10'!W26)</f>
        <v>11</v>
      </c>
      <c r="H26" s="4">
        <f>IF('KN 2025 po 10'!X26=0,"",'KN 2025 po 10'!X26)</f>
        <v>18</v>
      </c>
      <c r="I26" s="4">
        <f>IF('KN 2025 po 10'!Y26=0,"",'KN 2025 po 10'!Y26)</f>
        <v>10.5</v>
      </c>
      <c r="J26" s="4">
        <f>IF('KN 2025 po 10'!Z26=0,"",'KN 2025 po 10'!Z26)</f>
        <v>22</v>
      </c>
      <c r="K26" s="4">
        <f>IF('KN 2025 po 10'!AA26=0,"",'KN 2025 po 10'!AA26)</f>
        <v>23</v>
      </c>
      <c r="L26" s="4">
        <f>IF('KN 2025 po 10'!AB26=0,"",'KN 2025 po 10'!AB26)</f>
        <v>14</v>
      </c>
      <c r="M26" s="4">
        <f>IF('KN 2025 po 10'!AC26=0,"",'KN 2025 po 10'!AC26)</f>
        <v>47</v>
      </c>
      <c r="N26" s="50" t="str">
        <f>IF('KN 2025 po 10'!AD26=0,"",'KN 2025 po 10'!AD26)</f>
        <v>0</v>
      </c>
      <c r="O26" s="4">
        <f>IF('KN 2025 po 10'!AE26=0,"",'KN 2025 po 10'!AE26)</f>
        <v>30</v>
      </c>
      <c r="P26" s="4">
        <f>IF('KN 2025 po 10'!AF26=0,"",'KN 2025 po 10'!AF26)</f>
        <v>22.192307692307693</v>
      </c>
    </row>
    <row r="27" spans="1:16" x14ac:dyDescent="0.25">
      <c r="A27" s="6">
        <v>220</v>
      </c>
      <c r="B27" s="4">
        <f>IF('KN 2025 po 10'!R27=0,"",'KN 2025 po 10'!R27)</f>
        <v>28</v>
      </c>
      <c r="C27" s="4">
        <f>IF('KN 2025 po 10'!S27=0,"",'KN 2025 po 10'!S27)</f>
        <v>16</v>
      </c>
      <c r="D27" s="4">
        <f>IF('KN 2025 po 10'!T27=0,"",'KN 2025 po 10'!T27)</f>
        <v>16</v>
      </c>
      <c r="E27" s="4">
        <f>IF('KN 2025 po 10'!U27=0,"",'KN 2025 po 10'!U27)</f>
        <v>33</v>
      </c>
      <c r="F27" s="4">
        <f>IF('KN 2025 po 10'!V27=0,"",'KN 2025 po 10'!V27)</f>
        <v>20</v>
      </c>
      <c r="G27" s="4">
        <f>IF('KN 2025 po 10'!W27=0,"",'KN 2025 po 10'!W27)</f>
        <v>11</v>
      </c>
      <c r="H27" s="4">
        <f>IF('KN 2025 po 10'!X27=0,"",'KN 2025 po 10'!X27)</f>
        <v>18</v>
      </c>
      <c r="I27" s="4">
        <f>IF('KN 2025 po 10'!Y27=0,"",'KN 2025 po 10'!Y27)</f>
        <v>10.5</v>
      </c>
      <c r="J27" s="4">
        <f>IF('KN 2025 po 10'!Z27=0,"",'KN 2025 po 10'!Z27)</f>
        <v>22</v>
      </c>
      <c r="K27" s="4">
        <f>IF('KN 2025 po 10'!AA27=0,"",'KN 2025 po 10'!AA27)</f>
        <v>23</v>
      </c>
      <c r="L27" s="4">
        <f>IF('KN 2025 po 10'!AB27=0,"",'KN 2025 po 10'!AB27)</f>
        <v>14</v>
      </c>
      <c r="M27" s="4">
        <f>IF('KN 2025 po 10'!AC27=0,"",'KN 2025 po 10'!AC27)</f>
        <v>47</v>
      </c>
      <c r="N27" s="50" t="str">
        <f>IF('KN 2025 po 10'!AD27=0,"",'KN 2025 po 10'!AD27)</f>
        <v>0</v>
      </c>
      <c r="O27" s="4">
        <f>IF('KN 2025 po 10'!AE27=0,"",'KN 2025 po 10'!AE27)</f>
        <v>30</v>
      </c>
      <c r="P27" s="4">
        <f>IF('KN 2025 po 10'!AF27=0,"",'KN 2025 po 10'!AF27)</f>
        <v>22.192307692307693</v>
      </c>
    </row>
    <row r="28" spans="1:16" x14ac:dyDescent="0.25">
      <c r="A28" s="6">
        <v>230</v>
      </c>
      <c r="B28" s="4">
        <f>IF('KN 2025 po 10'!R28=0,"",'KN 2025 po 10'!R28)</f>
        <v>28</v>
      </c>
      <c r="C28" s="4">
        <f>IF('KN 2025 po 10'!S28=0,"",'KN 2025 po 10'!S28)</f>
        <v>16</v>
      </c>
      <c r="D28" s="4">
        <f>IF('KN 2025 po 10'!T28=0,"",'KN 2025 po 10'!T28)</f>
        <v>16</v>
      </c>
      <c r="E28" s="4">
        <f>IF('KN 2025 po 10'!U28=0,"",'KN 2025 po 10'!U28)</f>
        <v>33</v>
      </c>
      <c r="F28" s="4">
        <f>IF('KN 2025 po 10'!V28=0,"",'KN 2025 po 10'!V28)</f>
        <v>20</v>
      </c>
      <c r="G28" s="4">
        <f>IF('KN 2025 po 10'!W28=0,"",'KN 2025 po 10'!W28)</f>
        <v>11</v>
      </c>
      <c r="H28" s="4">
        <f>IF('KN 2025 po 10'!X28=0,"",'KN 2025 po 10'!X28)</f>
        <v>18</v>
      </c>
      <c r="I28" s="4">
        <f>IF('KN 2025 po 10'!Y28=0,"",'KN 2025 po 10'!Y28)</f>
        <v>10.5</v>
      </c>
      <c r="J28" s="4">
        <f>IF('KN 2025 po 10'!Z28=0,"",'KN 2025 po 10'!Z28)</f>
        <v>22</v>
      </c>
      <c r="K28" s="4">
        <f>IF('KN 2025 po 10'!AA28=0,"",'KN 2025 po 10'!AA28)</f>
        <v>23</v>
      </c>
      <c r="L28" s="4">
        <f>IF('KN 2025 po 10'!AB28=0,"",'KN 2025 po 10'!AB28)</f>
        <v>14</v>
      </c>
      <c r="M28" s="4">
        <f>IF('KN 2025 po 10'!AC28=0,"",'KN 2025 po 10'!AC28)</f>
        <v>47</v>
      </c>
      <c r="N28" s="50" t="str">
        <f>IF('KN 2025 po 10'!AD28=0,"",'KN 2025 po 10'!AD28)</f>
        <v>0</v>
      </c>
      <c r="O28" s="4">
        <f>IF('KN 2025 po 10'!AE28=0,"",'KN 2025 po 10'!AE28)</f>
        <v>30</v>
      </c>
      <c r="P28" s="4">
        <f>IF('KN 2025 po 10'!AF28=0,"",'KN 2025 po 10'!AF28)</f>
        <v>22.192307692307693</v>
      </c>
    </row>
    <row r="29" spans="1:16" x14ac:dyDescent="0.25">
      <c r="A29" s="6">
        <v>240</v>
      </c>
      <c r="B29" s="4">
        <f>IF('KN 2025 po 10'!R29=0,"",'KN 2025 po 10'!R29)</f>
        <v>28</v>
      </c>
      <c r="C29" s="4">
        <f>IF('KN 2025 po 10'!S29=0,"",'KN 2025 po 10'!S29)</f>
        <v>16</v>
      </c>
      <c r="D29" s="4">
        <f>IF('KN 2025 po 10'!T29=0,"",'KN 2025 po 10'!T29)</f>
        <v>16</v>
      </c>
      <c r="E29" s="4">
        <f>IF('KN 2025 po 10'!U29=0,"",'KN 2025 po 10'!U29)</f>
        <v>33</v>
      </c>
      <c r="F29" s="4">
        <f>IF('KN 2025 po 10'!V29=0,"",'KN 2025 po 10'!V29)</f>
        <v>20</v>
      </c>
      <c r="G29" s="4">
        <f>IF('KN 2025 po 10'!W29=0,"",'KN 2025 po 10'!W29)</f>
        <v>11</v>
      </c>
      <c r="H29" s="4">
        <f>IF('KN 2025 po 10'!X29=0,"",'KN 2025 po 10'!X29)</f>
        <v>18</v>
      </c>
      <c r="I29" s="4">
        <f>IF('KN 2025 po 10'!Y29=0,"",'KN 2025 po 10'!Y29)</f>
        <v>10.5</v>
      </c>
      <c r="J29" s="4">
        <f>IF('KN 2025 po 10'!Z29=0,"",'KN 2025 po 10'!Z29)</f>
        <v>22</v>
      </c>
      <c r="K29" s="4">
        <f>IF('KN 2025 po 10'!AA29=0,"",'KN 2025 po 10'!AA29)</f>
        <v>23</v>
      </c>
      <c r="L29" s="4">
        <f>IF('KN 2025 po 10'!AB29=0,"",'KN 2025 po 10'!AB29)</f>
        <v>14</v>
      </c>
      <c r="M29" s="4">
        <f>IF('KN 2025 po 10'!AC29=0,"",'KN 2025 po 10'!AC29)</f>
        <v>47</v>
      </c>
      <c r="N29" s="56" t="str">
        <f>IF('KN 2025 po 10'!AD29=0,"",'KN 2025 po 10'!AD29)</f>
        <v>0</v>
      </c>
      <c r="O29" s="4">
        <f>IF('KN 2025 po 10'!AE29=0,"",'KN 2025 po 10'!AE29)</f>
        <v>30</v>
      </c>
      <c r="P29" s="4">
        <f>IF('KN 2025 po 10'!AF29=0,"",'KN 2025 po 10'!AF29)</f>
        <v>22.192307692307693</v>
      </c>
    </row>
    <row r="30" spans="1:16" x14ac:dyDescent="0.25">
      <c r="A30" s="6">
        <v>250</v>
      </c>
      <c r="B30" s="4">
        <f>IF('KN 2025 po 10'!R30=0,"",'KN 2025 po 10'!R30)</f>
        <v>28</v>
      </c>
      <c r="C30" s="4">
        <f>IF('KN 2025 po 10'!S30=0,"",'KN 2025 po 10'!S30)</f>
        <v>16</v>
      </c>
      <c r="D30" s="4">
        <f>IF('KN 2025 po 10'!T30=0,"",'KN 2025 po 10'!T30)</f>
        <v>16</v>
      </c>
      <c r="E30" s="4">
        <f>IF('KN 2025 po 10'!U30=0,"",'KN 2025 po 10'!U30)</f>
        <v>33</v>
      </c>
      <c r="F30" s="4">
        <f>IF('KN 2025 po 10'!V30=0,"",'KN 2025 po 10'!V30)</f>
        <v>20</v>
      </c>
      <c r="G30" s="4">
        <f>IF('KN 2025 po 10'!W30=0,"",'KN 2025 po 10'!W30)</f>
        <v>11</v>
      </c>
      <c r="H30" s="4">
        <f>IF('KN 2025 po 10'!X30=0,"",'KN 2025 po 10'!X30)</f>
        <v>18</v>
      </c>
      <c r="I30" s="4">
        <f>IF('KN 2025 po 10'!Y30=0,"",'KN 2025 po 10'!Y30)</f>
        <v>10.5</v>
      </c>
      <c r="J30" s="4">
        <f>IF('KN 2025 po 10'!Z30=0,"",'KN 2025 po 10'!Z30)</f>
        <v>22</v>
      </c>
      <c r="K30" s="4">
        <f>IF('KN 2025 po 10'!AA30=0,"",'KN 2025 po 10'!AA30)</f>
        <v>23</v>
      </c>
      <c r="L30" s="4">
        <f>IF('KN 2025 po 10'!AB30=0,"",'KN 2025 po 10'!AB30)</f>
        <v>14</v>
      </c>
      <c r="M30" s="4">
        <f>IF('KN 2025 po 10'!AC30=0,"",'KN 2025 po 10'!AC30)</f>
        <v>47</v>
      </c>
      <c r="N30" s="56" t="str">
        <f>IF('KN 2025 po 10'!AD30=0,"",'KN 2025 po 10'!AD30)</f>
        <v>0</v>
      </c>
      <c r="O30" s="4">
        <f>IF('KN 2025 po 10'!AE30=0,"",'KN 2025 po 10'!AE30)</f>
        <v>30</v>
      </c>
      <c r="P30" s="4">
        <f>IF('KN 2025 po 10'!AF30=0,"",'KN 2025 po 10'!AF30)</f>
        <v>22.192307692307693</v>
      </c>
    </row>
    <row r="31" spans="1:16" x14ac:dyDescent="0.25">
      <c r="A31" s="6">
        <v>260</v>
      </c>
      <c r="B31" s="4">
        <f>IF('KN 2025 po 10'!R31=0,"",'KN 2025 po 10'!R31)</f>
        <v>28</v>
      </c>
      <c r="C31" s="4">
        <f>IF('KN 2025 po 10'!S31=0,"",'KN 2025 po 10'!S31)</f>
        <v>16</v>
      </c>
      <c r="D31" s="4">
        <f>IF('KN 2025 po 10'!T31=0,"",'KN 2025 po 10'!T31)</f>
        <v>16</v>
      </c>
      <c r="E31" s="4">
        <f>IF('KN 2025 po 10'!U31=0,"",'KN 2025 po 10'!U31)</f>
        <v>33</v>
      </c>
      <c r="F31" s="4">
        <f>IF('KN 2025 po 10'!V31=0,"",'KN 2025 po 10'!V31)</f>
        <v>20</v>
      </c>
      <c r="G31" s="4">
        <f>IF('KN 2025 po 10'!W31=0,"",'KN 2025 po 10'!W31)</f>
        <v>11</v>
      </c>
      <c r="H31" s="4">
        <f>IF('KN 2025 po 10'!X31=0,"",'KN 2025 po 10'!X31)</f>
        <v>18</v>
      </c>
      <c r="I31" s="4">
        <f>IF('KN 2025 po 10'!Y31=0,"",'KN 2025 po 10'!Y31)</f>
        <v>10.5</v>
      </c>
      <c r="J31" s="4">
        <f>IF('KN 2025 po 10'!Z31=0,"",'KN 2025 po 10'!Z31)</f>
        <v>22</v>
      </c>
      <c r="K31" s="4">
        <f>IF('KN 2025 po 10'!AA31=0,"",'KN 2025 po 10'!AA31)</f>
        <v>23</v>
      </c>
      <c r="L31" s="4">
        <f>IF('KN 2025 po 10'!AB31=0,"",'KN 2025 po 10'!AB31)</f>
        <v>14</v>
      </c>
      <c r="M31" s="4">
        <f>IF('KN 2025 po 10'!AC31=0,"",'KN 2025 po 10'!AC31)</f>
        <v>47</v>
      </c>
      <c r="N31" s="56" t="str">
        <f>IF('KN 2025 po 10'!AD31=0,"",'KN 2025 po 10'!AD31)</f>
        <v>0</v>
      </c>
      <c r="O31" s="4">
        <f>IF('KN 2025 po 10'!AE31=0,"",'KN 2025 po 10'!AE31)</f>
        <v>30</v>
      </c>
      <c r="P31" s="4">
        <f>IF('KN 2025 po 10'!AF31=0,"",'KN 2025 po 10'!AF31)</f>
        <v>22.192307692307693</v>
      </c>
    </row>
    <row r="32" spans="1:16" x14ac:dyDescent="0.25">
      <c r="A32" s="6">
        <v>270</v>
      </c>
      <c r="B32" s="4">
        <f>IF('KN 2025 po 10'!R32=0,"",'KN 2025 po 10'!R32)</f>
        <v>28</v>
      </c>
      <c r="C32" s="4">
        <f>IF('KN 2025 po 10'!S32=0,"",'KN 2025 po 10'!S32)</f>
        <v>16</v>
      </c>
      <c r="D32" s="4">
        <f>IF('KN 2025 po 10'!T32=0,"",'KN 2025 po 10'!T32)</f>
        <v>16</v>
      </c>
      <c r="E32" s="4">
        <f>IF('KN 2025 po 10'!U32=0,"",'KN 2025 po 10'!U32)</f>
        <v>33</v>
      </c>
      <c r="F32" s="4">
        <f>IF('KN 2025 po 10'!V32=0,"",'KN 2025 po 10'!V32)</f>
        <v>20</v>
      </c>
      <c r="G32" s="4">
        <f>IF('KN 2025 po 10'!W32=0,"",'KN 2025 po 10'!W32)</f>
        <v>11</v>
      </c>
      <c r="H32" s="4">
        <f>IF('KN 2025 po 10'!X32=0,"",'KN 2025 po 10'!X32)</f>
        <v>18</v>
      </c>
      <c r="I32" s="4">
        <f>IF('KN 2025 po 10'!Y32=0,"",'KN 2025 po 10'!Y32)</f>
        <v>10.5</v>
      </c>
      <c r="J32" s="4">
        <f>IF('KN 2025 po 10'!Z32=0,"",'KN 2025 po 10'!Z32)</f>
        <v>22</v>
      </c>
      <c r="K32" s="4">
        <f>IF('KN 2025 po 10'!AA32=0,"",'KN 2025 po 10'!AA32)</f>
        <v>23</v>
      </c>
      <c r="L32" s="4">
        <f>IF('KN 2025 po 10'!AB32=0,"",'KN 2025 po 10'!AB32)</f>
        <v>14</v>
      </c>
      <c r="M32" s="4">
        <f>IF('KN 2025 po 10'!AC32=0,"",'KN 2025 po 10'!AC32)</f>
        <v>47</v>
      </c>
      <c r="N32" s="56" t="str">
        <f>IF('KN 2025 po 10'!AD32=0,"",'KN 2025 po 10'!AD32)</f>
        <v>0</v>
      </c>
      <c r="O32" s="4">
        <f>IF('KN 2025 po 10'!AE32=0,"",'KN 2025 po 10'!AE32)</f>
        <v>30</v>
      </c>
      <c r="P32" s="4">
        <f>IF('KN 2025 po 10'!AF32=0,"",'KN 2025 po 10'!AF32)</f>
        <v>22.192307692307693</v>
      </c>
    </row>
    <row r="33" spans="1:16" x14ac:dyDescent="0.25">
      <c r="A33" s="6">
        <v>280</v>
      </c>
      <c r="B33" s="4">
        <f>IF('KN 2025 po 10'!R33=0,"",'KN 2025 po 10'!R33)</f>
        <v>28</v>
      </c>
      <c r="C33" s="4">
        <f>IF('KN 2025 po 10'!S33=0,"",'KN 2025 po 10'!S33)</f>
        <v>16</v>
      </c>
      <c r="D33" s="4">
        <f>IF('KN 2025 po 10'!T33=0,"",'KN 2025 po 10'!T33)</f>
        <v>16</v>
      </c>
      <c r="E33" s="4">
        <f>IF('KN 2025 po 10'!U33=0,"",'KN 2025 po 10'!U33)</f>
        <v>33</v>
      </c>
      <c r="F33" s="4">
        <f>IF('KN 2025 po 10'!V33=0,"",'KN 2025 po 10'!V33)</f>
        <v>20</v>
      </c>
      <c r="G33" s="4">
        <f>IF('KN 2025 po 10'!W33=0,"",'KN 2025 po 10'!W33)</f>
        <v>11</v>
      </c>
      <c r="H33" s="4">
        <f>IF('KN 2025 po 10'!X33=0,"",'KN 2025 po 10'!X33)</f>
        <v>18</v>
      </c>
      <c r="I33" s="4">
        <f>IF('KN 2025 po 10'!Y33=0,"",'KN 2025 po 10'!Y33)</f>
        <v>10.5</v>
      </c>
      <c r="J33" s="4">
        <f>IF('KN 2025 po 10'!Z33=0,"",'KN 2025 po 10'!Z33)</f>
        <v>22</v>
      </c>
      <c r="K33" s="4">
        <f>IF('KN 2025 po 10'!AA33=0,"",'KN 2025 po 10'!AA33)</f>
        <v>23</v>
      </c>
      <c r="L33" s="4">
        <f>IF('KN 2025 po 10'!AB33=0,"",'KN 2025 po 10'!AB33)</f>
        <v>14</v>
      </c>
      <c r="M33" s="4">
        <f>IF('KN 2025 po 10'!AC33=0,"",'KN 2025 po 10'!AC33)</f>
        <v>47</v>
      </c>
      <c r="N33" s="56" t="str">
        <f>IF('KN 2025 po 10'!AD33=0,"",'KN 2025 po 10'!AD33)</f>
        <v>0</v>
      </c>
      <c r="O33" s="4">
        <f>IF('KN 2025 po 10'!AE33=0,"",'KN 2025 po 10'!AE33)</f>
        <v>30</v>
      </c>
      <c r="P33" s="4">
        <f>IF('KN 2025 po 10'!AF33=0,"",'KN 2025 po 10'!AF33)</f>
        <v>22.192307692307693</v>
      </c>
    </row>
    <row r="34" spans="1:16" x14ac:dyDescent="0.25">
      <c r="A34" s="6">
        <v>290</v>
      </c>
      <c r="B34" s="4">
        <f>IF('KN 2025 po 10'!R34=0,"",'KN 2025 po 10'!R34)</f>
        <v>28</v>
      </c>
      <c r="C34" s="4">
        <f>IF('KN 2025 po 10'!S34=0,"",'KN 2025 po 10'!S34)</f>
        <v>16</v>
      </c>
      <c r="D34" s="4">
        <f>IF('KN 2025 po 10'!T34=0,"",'KN 2025 po 10'!T34)</f>
        <v>16</v>
      </c>
      <c r="E34" s="4">
        <f>IF('KN 2025 po 10'!U34=0,"",'KN 2025 po 10'!U34)</f>
        <v>33</v>
      </c>
      <c r="F34" s="4">
        <f>IF('KN 2025 po 10'!V34=0,"",'KN 2025 po 10'!V34)</f>
        <v>20</v>
      </c>
      <c r="G34" s="4">
        <f>IF('KN 2025 po 10'!W34=0,"",'KN 2025 po 10'!W34)</f>
        <v>11</v>
      </c>
      <c r="H34" s="4">
        <f>IF('KN 2025 po 10'!X34=0,"",'KN 2025 po 10'!X34)</f>
        <v>18</v>
      </c>
      <c r="I34" s="4">
        <f>IF('KN 2025 po 10'!Y34=0,"",'KN 2025 po 10'!Y34)</f>
        <v>10.5</v>
      </c>
      <c r="J34" s="4">
        <f>IF('KN 2025 po 10'!Z34=0,"",'KN 2025 po 10'!Z34)</f>
        <v>22</v>
      </c>
      <c r="K34" s="4">
        <f>IF('KN 2025 po 10'!AA34=0,"",'KN 2025 po 10'!AA34)</f>
        <v>23</v>
      </c>
      <c r="L34" s="4">
        <f>IF('KN 2025 po 10'!AB34=0,"",'KN 2025 po 10'!AB34)</f>
        <v>14</v>
      </c>
      <c r="M34" s="4">
        <f>IF('KN 2025 po 10'!AC34=0,"",'KN 2025 po 10'!AC34)</f>
        <v>47</v>
      </c>
      <c r="N34" s="56" t="str">
        <f>IF('KN 2025 po 10'!AD34=0,"",'KN 2025 po 10'!AD34)</f>
        <v>0</v>
      </c>
      <c r="O34" s="4">
        <f>IF('KN 2025 po 10'!AE34=0,"",'KN 2025 po 10'!AE34)</f>
        <v>30</v>
      </c>
      <c r="P34" s="4">
        <f>IF('KN 2025 po 10'!AF34=0,"",'KN 2025 po 10'!AF34)</f>
        <v>22.192307692307693</v>
      </c>
    </row>
    <row r="35" spans="1:16" x14ac:dyDescent="0.25">
      <c r="A35" s="6">
        <v>300</v>
      </c>
      <c r="B35" s="4">
        <f>IF('KN 2025 po 10'!R35=0,"",'KN 2025 po 10'!R35)</f>
        <v>28</v>
      </c>
      <c r="C35" s="4">
        <f>IF('KN 2025 po 10'!S35=0,"",'KN 2025 po 10'!S35)</f>
        <v>16</v>
      </c>
      <c r="D35" s="4">
        <f>IF('KN 2025 po 10'!T35=0,"",'KN 2025 po 10'!T35)</f>
        <v>16</v>
      </c>
      <c r="E35" s="4">
        <f>IF('KN 2025 po 10'!U35=0,"",'KN 2025 po 10'!U35)</f>
        <v>33</v>
      </c>
      <c r="F35" s="4">
        <f>IF('KN 2025 po 10'!V35=0,"",'KN 2025 po 10'!V35)</f>
        <v>20</v>
      </c>
      <c r="G35" s="4">
        <f>IF('KN 2025 po 10'!W35=0,"",'KN 2025 po 10'!W35)</f>
        <v>11</v>
      </c>
      <c r="H35" s="4">
        <f>IF('KN 2025 po 10'!X35=0,"",'KN 2025 po 10'!X35)</f>
        <v>18</v>
      </c>
      <c r="I35" s="4">
        <f>IF('KN 2025 po 10'!Y35=0,"",'KN 2025 po 10'!Y35)</f>
        <v>10.5</v>
      </c>
      <c r="J35" s="4">
        <f>IF('KN 2025 po 10'!Z35=0,"",'KN 2025 po 10'!Z35)</f>
        <v>22</v>
      </c>
      <c r="K35" s="4">
        <f>IF('KN 2025 po 10'!AA35=0,"",'KN 2025 po 10'!AA35)</f>
        <v>23</v>
      </c>
      <c r="L35" s="4">
        <f>IF('KN 2025 po 10'!AB35=0,"",'KN 2025 po 10'!AB35)</f>
        <v>14</v>
      </c>
      <c r="M35" s="4">
        <f>IF('KN 2025 po 10'!AC35=0,"",'KN 2025 po 10'!AC35)</f>
        <v>47</v>
      </c>
      <c r="N35" s="56" t="str">
        <f>IF('KN 2025 po 10'!AD35=0,"",'KN 2025 po 10'!AD35)</f>
        <v>0</v>
      </c>
      <c r="O35" s="4">
        <f>IF('KN 2025 po 10'!AE35=0,"",'KN 2025 po 10'!AE35)</f>
        <v>30</v>
      </c>
      <c r="P35" s="4">
        <f>IF('KN 2025 po 10'!AF35=0,"",'KN 2025 po 10'!AF35)</f>
        <v>22.192307692307693</v>
      </c>
    </row>
    <row r="36" spans="1:16" x14ac:dyDescent="0.25">
      <c r="A36" s="6">
        <v>310</v>
      </c>
      <c r="B36" s="4">
        <f>IF('KN 2025 po 10'!R36=0,"",'KN 2025 po 10'!R36)</f>
        <v>28</v>
      </c>
      <c r="C36" s="4">
        <f>IF('KN 2025 po 10'!S36=0,"",'KN 2025 po 10'!S36)</f>
        <v>16</v>
      </c>
      <c r="D36" s="4">
        <f>IF('KN 2025 po 10'!T36=0,"",'KN 2025 po 10'!T36)</f>
        <v>16</v>
      </c>
      <c r="E36" s="4">
        <f>IF('KN 2025 po 10'!U36=0,"",'KN 2025 po 10'!U36)</f>
        <v>33</v>
      </c>
      <c r="F36" s="4">
        <f>IF('KN 2025 po 10'!V36=0,"",'KN 2025 po 10'!V36)</f>
        <v>20</v>
      </c>
      <c r="G36" s="4">
        <f>IF('KN 2025 po 10'!W36=0,"",'KN 2025 po 10'!W36)</f>
        <v>11</v>
      </c>
      <c r="H36" s="4">
        <f>IF('KN 2025 po 10'!X36=0,"",'KN 2025 po 10'!X36)</f>
        <v>18</v>
      </c>
      <c r="I36" s="4">
        <f>IF('KN 2025 po 10'!Y36=0,"",'KN 2025 po 10'!Y36)</f>
        <v>10.5</v>
      </c>
      <c r="J36" s="4">
        <f>IF('KN 2025 po 10'!Z36=0,"",'KN 2025 po 10'!Z36)</f>
        <v>22</v>
      </c>
      <c r="K36" s="4">
        <f>IF('KN 2025 po 10'!AA36=0,"",'KN 2025 po 10'!AA36)</f>
        <v>23</v>
      </c>
      <c r="L36" s="4">
        <f>IF('KN 2025 po 10'!AB36=0,"",'KN 2025 po 10'!AB36)</f>
        <v>14</v>
      </c>
      <c r="M36" s="4">
        <f>IF('KN 2025 po 10'!AC36=0,"",'KN 2025 po 10'!AC36)</f>
        <v>47</v>
      </c>
      <c r="N36" s="56" t="str">
        <f>IF('KN 2025 po 10'!AD36=0,"",'KN 2025 po 10'!AD36)</f>
        <v>0</v>
      </c>
      <c r="O36" s="4">
        <f>IF('KN 2025 po 10'!AE36=0,"",'KN 2025 po 10'!AE36)</f>
        <v>30</v>
      </c>
      <c r="P36" s="4">
        <f>IF('KN 2025 po 10'!AF36=0,"",'KN 2025 po 10'!AF36)</f>
        <v>22.192307692307693</v>
      </c>
    </row>
    <row r="37" spans="1:16" x14ac:dyDescent="0.25">
      <c r="A37" s="6">
        <v>320</v>
      </c>
      <c r="B37" s="4">
        <f>IF('KN 2025 po 10'!R37=0,"",'KN 2025 po 10'!R37)</f>
        <v>28</v>
      </c>
      <c r="C37" s="4">
        <f>IF('KN 2025 po 10'!S37=0,"",'KN 2025 po 10'!S37)</f>
        <v>16</v>
      </c>
      <c r="D37" s="4">
        <f>IF('KN 2025 po 10'!T37=0,"",'KN 2025 po 10'!T37)</f>
        <v>16</v>
      </c>
      <c r="E37" s="4">
        <f>IF('KN 2025 po 10'!U37=0,"",'KN 2025 po 10'!U37)</f>
        <v>33</v>
      </c>
      <c r="F37" s="4">
        <f>IF('KN 2025 po 10'!V37=0,"",'KN 2025 po 10'!V37)</f>
        <v>20</v>
      </c>
      <c r="G37" s="4">
        <f>IF('KN 2025 po 10'!W37=0,"",'KN 2025 po 10'!W37)</f>
        <v>11</v>
      </c>
      <c r="H37" s="4">
        <f>IF('KN 2025 po 10'!X37=0,"",'KN 2025 po 10'!X37)</f>
        <v>18</v>
      </c>
      <c r="I37" s="4">
        <f>IF('KN 2025 po 10'!Y37=0,"",'KN 2025 po 10'!Y37)</f>
        <v>10.5</v>
      </c>
      <c r="J37" s="4">
        <f>IF('KN 2025 po 10'!Z37=0,"",'KN 2025 po 10'!Z37)</f>
        <v>22</v>
      </c>
      <c r="K37" s="4">
        <f>IF('KN 2025 po 10'!AA37=0,"",'KN 2025 po 10'!AA37)</f>
        <v>23</v>
      </c>
      <c r="L37" s="4">
        <f>IF('KN 2025 po 10'!AB37=0,"",'KN 2025 po 10'!AB37)</f>
        <v>14</v>
      </c>
      <c r="M37" s="4">
        <f>IF('KN 2025 po 10'!AC37=0,"",'KN 2025 po 10'!AC37)</f>
        <v>47</v>
      </c>
      <c r="N37" s="56" t="str">
        <f>IF('KN 2025 po 10'!AD37=0,"",'KN 2025 po 10'!AD37)</f>
        <v>0</v>
      </c>
      <c r="O37" s="4">
        <f>IF('KN 2025 po 10'!AE37=0,"",'KN 2025 po 10'!AE37)</f>
        <v>30</v>
      </c>
      <c r="P37" s="4">
        <f>IF('KN 2025 po 10'!AF37=0,"",'KN 2025 po 10'!AF37)</f>
        <v>22.192307692307693</v>
      </c>
    </row>
    <row r="38" spans="1:16" x14ac:dyDescent="0.25">
      <c r="A38" s="6">
        <v>330</v>
      </c>
      <c r="B38" s="4">
        <f>IF('KN 2025 po 10'!R38=0,"",'KN 2025 po 10'!R38)</f>
        <v>28</v>
      </c>
      <c r="C38" s="4">
        <f>IF('KN 2025 po 10'!S38=0,"",'KN 2025 po 10'!S38)</f>
        <v>16</v>
      </c>
      <c r="D38" s="4">
        <f>IF('KN 2025 po 10'!T38=0,"",'KN 2025 po 10'!T38)</f>
        <v>16</v>
      </c>
      <c r="E38" s="4">
        <f>IF('KN 2025 po 10'!U38=0,"",'KN 2025 po 10'!U38)</f>
        <v>33</v>
      </c>
      <c r="F38" s="4">
        <f>IF('KN 2025 po 10'!V38=0,"",'KN 2025 po 10'!V38)</f>
        <v>20</v>
      </c>
      <c r="G38" s="4">
        <f>IF('KN 2025 po 10'!W38=0,"",'KN 2025 po 10'!W38)</f>
        <v>11</v>
      </c>
      <c r="H38" s="4">
        <f>IF('KN 2025 po 10'!X38=0,"",'KN 2025 po 10'!X38)</f>
        <v>18</v>
      </c>
      <c r="I38" s="4">
        <f>IF('KN 2025 po 10'!Y38=0,"",'KN 2025 po 10'!Y38)</f>
        <v>10.5</v>
      </c>
      <c r="J38" s="4">
        <f>IF('KN 2025 po 10'!Z38=0,"",'KN 2025 po 10'!Z38)</f>
        <v>22</v>
      </c>
      <c r="K38" s="4">
        <f>IF('KN 2025 po 10'!AA38=0,"",'KN 2025 po 10'!AA38)</f>
        <v>23</v>
      </c>
      <c r="L38" s="4">
        <f>IF('KN 2025 po 10'!AB38=0,"",'KN 2025 po 10'!AB38)</f>
        <v>14</v>
      </c>
      <c r="M38" s="4">
        <f>IF('KN 2025 po 10'!AC38=0,"",'KN 2025 po 10'!AC38)</f>
        <v>47</v>
      </c>
      <c r="N38" s="56" t="str">
        <f>IF('KN 2025 po 10'!AD38=0,"",'KN 2025 po 10'!AD38)</f>
        <v>0</v>
      </c>
      <c r="O38" s="4">
        <f>IF('KN 2025 po 10'!AE38=0,"",'KN 2025 po 10'!AE38)</f>
        <v>30</v>
      </c>
      <c r="P38" s="4">
        <f>IF('KN 2025 po 10'!AF38=0,"",'KN 2025 po 10'!AF38)</f>
        <v>22.192307692307693</v>
      </c>
    </row>
    <row r="39" spans="1:16" x14ac:dyDescent="0.25">
      <c r="A39" s="6">
        <v>340</v>
      </c>
      <c r="B39" s="4">
        <f>IF('KN 2025 po 10'!R39=0,"",'KN 2025 po 10'!R39)</f>
        <v>28</v>
      </c>
      <c r="C39" s="4">
        <f>IF('KN 2025 po 10'!S39=0,"",'KN 2025 po 10'!S39)</f>
        <v>16</v>
      </c>
      <c r="D39" s="4">
        <f>IF('KN 2025 po 10'!T39=0,"",'KN 2025 po 10'!T39)</f>
        <v>16</v>
      </c>
      <c r="E39" s="4">
        <f>IF('KN 2025 po 10'!U39=0,"",'KN 2025 po 10'!U39)</f>
        <v>33</v>
      </c>
      <c r="F39" s="4">
        <f>IF('KN 2025 po 10'!V39=0,"",'KN 2025 po 10'!V39)</f>
        <v>20</v>
      </c>
      <c r="G39" s="4">
        <f>IF('KN 2025 po 10'!W39=0,"",'KN 2025 po 10'!W39)</f>
        <v>11</v>
      </c>
      <c r="H39" s="4">
        <f>IF('KN 2025 po 10'!X39=0,"",'KN 2025 po 10'!X39)</f>
        <v>18</v>
      </c>
      <c r="I39" s="4">
        <f>IF('KN 2025 po 10'!Y39=0,"",'KN 2025 po 10'!Y39)</f>
        <v>10.5</v>
      </c>
      <c r="J39" s="4">
        <f>IF('KN 2025 po 10'!Z39=0,"",'KN 2025 po 10'!Z39)</f>
        <v>22</v>
      </c>
      <c r="K39" s="4">
        <f>IF('KN 2025 po 10'!AA39=0,"",'KN 2025 po 10'!AA39)</f>
        <v>23</v>
      </c>
      <c r="L39" s="4">
        <f>IF('KN 2025 po 10'!AB39=0,"",'KN 2025 po 10'!AB39)</f>
        <v>14</v>
      </c>
      <c r="M39" s="4">
        <f>IF('KN 2025 po 10'!AC39=0,"",'KN 2025 po 10'!AC39)</f>
        <v>47</v>
      </c>
      <c r="N39" s="56" t="str">
        <f>IF('KN 2025 po 10'!AD39=0,"",'KN 2025 po 10'!AD39)</f>
        <v>0</v>
      </c>
      <c r="O39" s="4">
        <f>IF('KN 2025 po 10'!AE39=0,"",'KN 2025 po 10'!AE39)</f>
        <v>30</v>
      </c>
      <c r="P39" s="4">
        <f>IF('KN 2025 po 10'!AF39=0,"",'KN 2025 po 10'!AF39)</f>
        <v>22.192307692307693</v>
      </c>
    </row>
    <row r="40" spans="1:16" x14ac:dyDescent="0.25">
      <c r="A40" s="6">
        <v>350</v>
      </c>
      <c r="B40" s="4">
        <f>IF('KN 2025 po 10'!R40=0,"",'KN 2025 po 10'!R40)</f>
        <v>28</v>
      </c>
      <c r="C40" s="4">
        <f>IF('KN 2025 po 10'!S40=0,"",'KN 2025 po 10'!S40)</f>
        <v>16</v>
      </c>
      <c r="D40" s="4">
        <f>IF('KN 2025 po 10'!T40=0,"",'KN 2025 po 10'!T40)</f>
        <v>16</v>
      </c>
      <c r="E40" s="4">
        <f>IF('KN 2025 po 10'!U40=0,"",'KN 2025 po 10'!U40)</f>
        <v>33</v>
      </c>
      <c r="F40" s="4">
        <f>IF('KN 2025 po 10'!V40=0,"",'KN 2025 po 10'!V40)</f>
        <v>20</v>
      </c>
      <c r="G40" s="4">
        <f>IF('KN 2025 po 10'!W40=0,"",'KN 2025 po 10'!W40)</f>
        <v>11</v>
      </c>
      <c r="H40" s="4">
        <f>IF('KN 2025 po 10'!X40=0,"",'KN 2025 po 10'!X40)</f>
        <v>18</v>
      </c>
      <c r="I40" s="4">
        <f>IF('KN 2025 po 10'!Y40=0,"",'KN 2025 po 10'!Y40)</f>
        <v>10.5</v>
      </c>
      <c r="J40" s="4">
        <f>IF('KN 2025 po 10'!Z40=0,"",'KN 2025 po 10'!Z40)</f>
        <v>22</v>
      </c>
      <c r="K40" s="4">
        <f>IF('KN 2025 po 10'!AA40=0,"",'KN 2025 po 10'!AA40)</f>
        <v>23</v>
      </c>
      <c r="L40" s="4">
        <f>IF('KN 2025 po 10'!AB40=0,"",'KN 2025 po 10'!AB40)</f>
        <v>14</v>
      </c>
      <c r="M40" s="4">
        <f>IF('KN 2025 po 10'!AC40=0,"",'KN 2025 po 10'!AC40)</f>
        <v>47</v>
      </c>
      <c r="N40" s="56" t="str">
        <f>IF('KN 2025 po 10'!AD40=0,"",'KN 2025 po 10'!AD40)</f>
        <v>0</v>
      </c>
      <c r="O40" s="4">
        <f>IF('KN 2025 po 10'!AE40=0,"",'KN 2025 po 10'!AE40)</f>
        <v>30</v>
      </c>
      <c r="P40" s="4">
        <f>IF('KN 2025 po 10'!AF40=0,"",'KN 2025 po 10'!AF40)</f>
        <v>22.192307692307693</v>
      </c>
    </row>
    <row r="41" spans="1:16" x14ac:dyDescent="0.25">
      <c r="A41" s="6">
        <v>360</v>
      </c>
      <c r="B41" s="4">
        <f>IF('KN 2025 po 10'!R41=0,"",'KN 2025 po 10'!R41)</f>
        <v>28</v>
      </c>
      <c r="C41" s="4">
        <f>IF('KN 2025 po 10'!S41=0,"",'KN 2025 po 10'!S41)</f>
        <v>16</v>
      </c>
      <c r="D41" s="4">
        <f>IF('KN 2025 po 10'!T41=0,"",'KN 2025 po 10'!T41)</f>
        <v>16</v>
      </c>
      <c r="E41" s="4">
        <f>IF('KN 2025 po 10'!U41=0,"",'KN 2025 po 10'!U41)</f>
        <v>33</v>
      </c>
      <c r="F41" s="4">
        <f>IF('KN 2025 po 10'!V41=0,"",'KN 2025 po 10'!V41)</f>
        <v>20</v>
      </c>
      <c r="G41" s="4">
        <f>IF('KN 2025 po 10'!W41=0,"",'KN 2025 po 10'!W41)</f>
        <v>11</v>
      </c>
      <c r="H41" s="4">
        <f>IF('KN 2025 po 10'!X41=0,"",'KN 2025 po 10'!X41)</f>
        <v>18</v>
      </c>
      <c r="I41" s="4">
        <f>IF('KN 2025 po 10'!Y41=0,"",'KN 2025 po 10'!Y41)</f>
        <v>10.5</v>
      </c>
      <c r="J41" s="4">
        <f>IF('KN 2025 po 10'!Z41=0,"",'KN 2025 po 10'!Z41)</f>
        <v>22</v>
      </c>
      <c r="K41" s="4">
        <f>IF('KN 2025 po 10'!AA41=0,"",'KN 2025 po 10'!AA41)</f>
        <v>23</v>
      </c>
      <c r="L41" s="4">
        <f>IF('KN 2025 po 10'!AB41=0,"",'KN 2025 po 10'!AB41)</f>
        <v>14</v>
      </c>
      <c r="M41" s="4">
        <f>IF('KN 2025 po 10'!AC41=0,"",'KN 2025 po 10'!AC41)</f>
        <v>47</v>
      </c>
      <c r="N41" s="56" t="str">
        <f>IF('KN 2025 po 10'!AD41=0,"",'KN 2025 po 10'!AD41)</f>
        <v>0</v>
      </c>
      <c r="O41" s="4">
        <f>IF('KN 2025 po 10'!AE41=0,"",'KN 2025 po 10'!AE41)</f>
        <v>30</v>
      </c>
      <c r="P41" s="4">
        <f>IF('KN 2025 po 10'!AF41=0,"",'KN 2025 po 10'!AF41)</f>
        <v>22.192307692307693</v>
      </c>
    </row>
    <row r="42" spans="1:16" x14ac:dyDescent="0.25">
      <c r="A42" s="6">
        <v>370</v>
      </c>
      <c r="B42" s="4">
        <f>IF('KN 2025 po 10'!R42=0,"",'KN 2025 po 10'!R42)</f>
        <v>28</v>
      </c>
      <c r="C42" s="4">
        <f>IF('KN 2025 po 10'!S42=0,"",'KN 2025 po 10'!S42)</f>
        <v>16</v>
      </c>
      <c r="D42" s="4">
        <f>IF('KN 2025 po 10'!T42=0,"",'KN 2025 po 10'!T42)</f>
        <v>16</v>
      </c>
      <c r="E42" s="4">
        <f>IF('KN 2025 po 10'!U42=0,"",'KN 2025 po 10'!U42)</f>
        <v>33</v>
      </c>
      <c r="F42" s="4">
        <f>IF('KN 2025 po 10'!V42=0,"",'KN 2025 po 10'!V42)</f>
        <v>20</v>
      </c>
      <c r="G42" s="4">
        <f>IF('KN 2025 po 10'!W42=0,"",'KN 2025 po 10'!W42)</f>
        <v>11</v>
      </c>
      <c r="H42" s="4">
        <f>IF('KN 2025 po 10'!X42=0,"",'KN 2025 po 10'!X42)</f>
        <v>18</v>
      </c>
      <c r="I42" s="4">
        <f>IF('KN 2025 po 10'!Y42=0,"",'KN 2025 po 10'!Y42)</f>
        <v>10.5</v>
      </c>
      <c r="J42" s="4">
        <f>IF('KN 2025 po 10'!Z42=0,"",'KN 2025 po 10'!Z42)</f>
        <v>22</v>
      </c>
      <c r="K42" s="4">
        <f>IF('KN 2025 po 10'!AA42=0,"",'KN 2025 po 10'!AA42)</f>
        <v>23</v>
      </c>
      <c r="L42" s="4">
        <f>IF('KN 2025 po 10'!AB42=0,"",'KN 2025 po 10'!AB42)</f>
        <v>14</v>
      </c>
      <c r="M42" s="4">
        <f>IF('KN 2025 po 10'!AC42=0,"",'KN 2025 po 10'!AC42)</f>
        <v>47</v>
      </c>
      <c r="N42" s="56" t="str">
        <f>IF('KN 2025 po 10'!AD42=0,"",'KN 2025 po 10'!AD42)</f>
        <v>0</v>
      </c>
      <c r="O42" s="4">
        <f>IF('KN 2025 po 10'!AE42=0,"",'KN 2025 po 10'!AE42)</f>
        <v>30</v>
      </c>
      <c r="P42" s="4">
        <f>IF('KN 2025 po 10'!AF42=0,"",'KN 2025 po 10'!AF42)</f>
        <v>22.192307692307693</v>
      </c>
    </row>
    <row r="43" spans="1:16" x14ac:dyDescent="0.25">
      <c r="A43" s="6">
        <v>380</v>
      </c>
      <c r="B43" s="4">
        <f>IF('KN 2025 po 10'!R43=0,"",'KN 2025 po 10'!R43)</f>
        <v>28</v>
      </c>
      <c r="C43" s="4">
        <f>IF('KN 2025 po 10'!S43=0,"",'KN 2025 po 10'!S43)</f>
        <v>16</v>
      </c>
      <c r="D43" s="4">
        <f>IF('KN 2025 po 10'!T43=0,"",'KN 2025 po 10'!T43)</f>
        <v>16</v>
      </c>
      <c r="E43" s="4">
        <f>IF('KN 2025 po 10'!U43=0,"",'KN 2025 po 10'!U43)</f>
        <v>33</v>
      </c>
      <c r="F43" s="4">
        <f>IF('KN 2025 po 10'!V43=0,"",'KN 2025 po 10'!V43)</f>
        <v>20</v>
      </c>
      <c r="G43" s="4">
        <f>IF('KN 2025 po 10'!W43=0,"",'KN 2025 po 10'!W43)</f>
        <v>11</v>
      </c>
      <c r="H43" s="4">
        <f>IF('KN 2025 po 10'!X43=0,"",'KN 2025 po 10'!X43)</f>
        <v>18</v>
      </c>
      <c r="I43" s="4">
        <f>IF('KN 2025 po 10'!Y43=0,"",'KN 2025 po 10'!Y43)</f>
        <v>10.5</v>
      </c>
      <c r="J43" s="4">
        <f>IF('KN 2025 po 10'!Z43=0,"",'KN 2025 po 10'!Z43)</f>
        <v>22</v>
      </c>
      <c r="K43" s="4">
        <f>IF('KN 2025 po 10'!AA43=0,"",'KN 2025 po 10'!AA43)</f>
        <v>23</v>
      </c>
      <c r="L43" s="4">
        <f>IF('KN 2025 po 10'!AB43=0,"",'KN 2025 po 10'!AB43)</f>
        <v>14</v>
      </c>
      <c r="M43" s="4">
        <f>IF('KN 2025 po 10'!AC43=0,"",'KN 2025 po 10'!AC43)</f>
        <v>47</v>
      </c>
      <c r="N43" s="56" t="str">
        <f>IF('KN 2025 po 10'!AD43=0,"",'KN 2025 po 10'!AD43)</f>
        <v>0</v>
      </c>
      <c r="O43" s="4">
        <f>IF('KN 2025 po 10'!AE43=0,"",'KN 2025 po 10'!AE43)</f>
        <v>30</v>
      </c>
      <c r="P43" s="4">
        <f>IF('KN 2025 po 10'!AF43=0,"",'KN 2025 po 10'!AF43)</f>
        <v>22.192307692307693</v>
      </c>
    </row>
    <row r="44" spans="1:16" x14ac:dyDescent="0.25">
      <c r="A44" s="6">
        <v>390</v>
      </c>
      <c r="B44" s="4">
        <f>IF('KN 2025 po 10'!R44=0,"",'KN 2025 po 10'!R44)</f>
        <v>28</v>
      </c>
      <c r="C44" s="4">
        <f>IF('KN 2025 po 10'!S44=0,"",'KN 2025 po 10'!S44)</f>
        <v>16</v>
      </c>
      <c r="D44" s="4">
        <f>IF('KN 2025 po 10'!T44=0,"",'KN 2025 po 10'!T44)</f>
        <v>16</v>
      </c>
      <c r="E44" s="4">
        <f>IF('KN 2025 po 10'!U44=0,"",'KN 2025 po 10'!U44)</f>
        <v>33</v>
      </c>
      <c r="F44" s="4">
        <f>IF('KN 2025 po 10'!V44=0,"",'KN 2025 po 10'!V44)</f>
        <v>20</v>
      </c>
      <c r="G44" s="4">
        <f>IF('KN 2025 po 10'!W44=0,"",'KN 2025 po 10'!W44)</f>
        <v>11</v>
      </c>
      <c r="H44" s="4">
        <f>IF('KN 2025 po 10'!X44=0,"",'KN 2025 po 10'!X44)</f>
        <v>18</v>
      </c>
      <c r="I44" s="4">
        <f>IF('KN 2025 po 10'!Y44=0,"",'KN 2025 po 10'!Y44)</f>
        <v>10.5</v>
      </c>
      <c r="J44" s="4">
        <f>IF('KN 2025 po 10'!Z44=0,"",'KN 2025 po 10'!Z44)</f>
        <v>22</v>
      </c>
      <c r="K44" s="4">
        <f>IF('KN 2025 po 10'!AA44=0,"",'KN 2025 po 10'!AA44)</f>
        <v>23</v>
      </c>
      <c r="L44" s="4">
        <f>IF('KN 2025 po 10'!AB44=0,"",'KN 2025 po 10'!AB44)</f>
        <v>14</v>
      </c>
      <c r="M44" s="4">
        <f>IF('KN 2025 po 10'!AC44=0,"",'KN 2025 po 10'!AC44)</f>
        <v>47</v>
      </c>
      <c r="N44" s="56" t="str">
        <f>IF('KN 2025 po 10'!AD44=0,"",'KN 2025 po 10'!AD44)</f>
        <v>0</v>
      </c>
      <c r="O44" s="4">
        <f>IF('KN 2025 po 10'!AE44=0,"",'KN 2025 po 10'!AE44)</f>
        <v>30</v>
      </c>
      <c r="P44" s="4">
        <f>IF('KN 2025 po 10'!AF44=0,"",'KN 2025 po 10'!AF44)</f>
        <v>22.192307692307693</v>
      </c>
    </row>
    <row r="45" spans="1:16" x14ac:dyDescent="0.25">
      <c r="A45" s="6">
        <v>400</v>
      </c>
      <c r="B45" s="4">
        <f>IF('KN 2025 po 10'!R45=0,"",'KN 2025 po 10'!R45)</f>
        <v>28</v>
      </c>
      <c r="C45" s="4">
        <f>IF('KN 2025 po 10'!S45=0,"",'KN 2025 po 10'!S45)</f>
        <v>16</v>
      </c>
      <c r="D45" s="4">
        <f>IF('KN 2025 po 10'!T45=0,"",'KN 2025 po 10'!T45)</f>
        <v>16</v>
      </c>
      <c r="E45" s="4">
        <f>IF('KN 2025 po 10'!U45=0,"",'KN 2025 po 10'!U45)</f>
        <v>33</v>
      </c>
      <c r="F45" s="4">
        <f>IF('KN 2025 po 10'!V45=0,"",'KN 2025 po 10'!V45)</f>
        <v>20</v>
      </c>
      <c r="G45" s="4">
        <f>IF('KN 2025 po 10'!W45=0,"",'KN 2025 po 10'!W45)</f>
        <v>11</v>
      </c>
      <c r="H45" s="4">
        <f>IF('KN 2025 po 10'!X45=0,"",'KN 2025 po 10'!X45)</f>
        <v>18</v>
      </c>
      <c r="I45" s="4">
        <f>IF('KN 2025 po 10'!Y45=0,"",'KN 2025 po 10'!Y45)</f>
        <v>10.5</v>
      </c>
      <c r="J45" s="4">
        <f>IF('KN 2025 po 10'!Z45=0,"",'KN 2025 po 10'!Z45)</f>
        <v>22</v>
      </c>
      <c r="K45" s="4">
        <f>IF('KN 2025 po 10'!AA45=0,"",'KN 2025 po 10'!AA45)</f>
        <v>23</v>
      </c>
      <c r="L45" s="4">
        <f>IF('KN 2025 po 10'!AB45=0,"",'KN 2025 po 10'!AB45)</f>
        <v>14</v>
      </c>
      <c r="M45" s="4">
        <f>IF('KN 2025 po 10'!AC45=0,"",'KN 2025 po 10'!AC45)</f>
        <v>47</v>
      </c>
      <c r="N45" s="56" t="str">
        <f>IF('KN 2025 po 10'!AD45=0,"",'KN 2025 po 10'!AD45)</f>
        <v>0</v>
      </c>
      <c r="O45" s="4">
        <f>IF('KN 2025 po 10'!AE45=0,"",'KN 2025 po 10'!AE45)</f>
        <v>30</v>
      </c>
      <c r="P45" s="4">
        <f>IF('KN 2025 po 10'!AF45=0,"",'KN 2025 po 10'!AF45)</f>
        <v>22.192307692307693</v>
      </c>
    </row>
    <row r="46" spans="1:16" x14ac:dyDescent="0.25">
      <c r="A46" s="6">
        <v>410</v>
      </c>
      <c r="B46" s="4">
        <f>IF('KN 2025 po 10'!R46=0,"",'KN 2025 po 10'!R46)</f>
        <v>28</v>
      </c>
      <c r="C46" s="4">
        <f>IF('KN 2025 po 10'!S46=0,"",'KN 2025 po 10'!S46)</f>
        <v>16</v>
      </c>
      <c r="D46" s="4">
        <f>IF('KN 2025 po 10'!T46=0,"",'KN 2025 po 10'!T46)</f>
        <v>16</v>
      </c>
      <c r="E46" s="4">
        <f>IF('KN 2025 po 10'!U46=0,"",'KN 2025 po 10'!U46)</f>
        <v>33</v>
      </c>
      <c r="F46" s="4">
        <f>IF('KN 2025 po 10'!V46=0,"",'KN 2025 po 10'!V46)</f>
        <v>20</v>
      </c>
      <c r="G46" s="4">
        <f>IF('KN 2025 po 10'!W46=0,"",'KN 2025 po 10'!W46)</f>
        <v>11</v>
      </c>
      <c r="H46" s="4">
        <f>IF('KN 2025 po 10'!X46=0,"",'KN 2025 po 10'!X46)</f>
        <v>18</v>
      </c>
      <c r="I46" s="4">
        <f>IF('KN 2025 po 10'!Y46=0,"",'KN 2025 po 10'!Y46)</f>
        <v>10.5</v>
      </c>
      <c r="J46" s="4">
        <f>IF('KN 2025 po 10'!Z46=0,"",'KN 2025 po 10'!Z46)</f>
        <v>22</v>
      </c>
      <c r="K46" s="4">
        <f>IF('KN 2025 po 10'!AA46=0,"",'KN 2025 po 10'!AA46)</f>
        <v>23</v>
      </c>
      <c r="L46" s="4">
        <f>IF('KN 2025 po 10'!AB46=0,"",'KN 2025 po 10'!AB46)</f>
        <v>14</v>
      </c>
      <c r="M46" s="4">
        <f>IF('KN 2025 po 10'!AC46=0,"",'KN 2025 po 10'!AC46)</f>
        <v>47</v>
      </c>
      <c r="N46" s="56" t="str">
        <f>IF('KN 2025 po 10'!AD46=0,"",'KN 2025 po 10'!AD46)</f>
        <v>0</v>
      </c>
      <c r="O46" s="4">
        <f>IF('KN 2025 po 10'!AE46=0,"",'KN 2025 po 10'!AE46)</f>
        <v>30</v>
      </c>
      <c r="P46" s="4">
        <f>IF('KN 2025 po 10'!AF46=0,"",'KN 2025 po 10'!AF46)</f>
        <v>22.192307692307693</v>
      </c>
    </row>
    <row r="47" spans="1:16" x14ac:dyDescent="0.25">
      <c r="A47" s="6">
        <v>420</v>
      </c>
      <c r="B47" s="4">
        <f>IF('KN 2025 po 10'!R47=0,"",'KN 2025 po 10'!R47)</f>
        <v>28</v>
      </c>
      <c r="C47" s="4">
        <f>IF('KN 2025 po 10'!S47=0,"",'KN 2025 po 10'!S47)</f>
        <v>16</v>
      </c>
      <c r="D47" s="4">
        <f>IF('KN 2025 po 10'!T47=0,"",'KN 2025 po 10'!T47)</f>
        <v>16</v>
      </c>
      <c r="E47" s="4">
        <f>IF('KN 2025 po 10'!U47=0,"",'KN 2025 po 10'!U47)</f>
        <v>33</v>
      </c>
      <c r="F47" s="4">
        <f>IF('KN 2025 po 10'!V47=0,"",'KN 2025 po 10'!V47)</f>
        <v>20</v>
      </c>
      <c r="G47" s="4">
        <f>IF('KN 2025 po 10'!W47=0,"",'KN 2025 po 10'!W47)</f>
        <v>11</v>
      </c>
      <c r="H47" s="4">
        <f>IF('KN 2025 po 10'!X47=0,"",'KN 2025 po 10'!X47)</f>
        <v>18</v>
      </c>
      <c r="I47" s="4">
        <f>IF('KN 2025 po 10'!Y47=0,"",'KN 2025 po 10'!Y47)</f>
        <v>10.5</v>
      </c>
      <c r="J47" s="4">
        <f>IF('KN 2025 po 10'!Z47=0,"",'KN 2025 po 10'!Z47)</f>
        <v>22</v>
      </c>
      <c r="K47" s="4">
        <f>IF('KN 2025 po 10'!AA47=0,"",'KN 2025 po 10'!AA47)</f>
        <v>23</v>
      </c>
      <c r="L47" s="4">
        <f>IF('KN 2025 po 10'!AB47=0,"",'KN 2025 po 10'!AB47)</f>
        <v>14</v>
      </c>
      <c r="M47" s="4">
        <f>IF('KN 2025 po 10'!AC47=0,"",'KN 2025 po 10'!AC47)</f>
        <v>47</v>
      </c>
      <c r="N47" s="56" t="str">
        <f>IF('KN 2025 po 10'!AD47=0,"",'KN 2025 po 10'!AD47)</f>
        <v>0</v>
      </c>
      <c r="O47" s="4">
        <f>IF('KN 2025 po 10'!AE47=0,"",'KN 2025 po 10'!AE47)</f>
        <v>30</v>
      </c>
      <c r="P47" s="4">
        <f>IF('KN 2025 po 10'!AF47=0,"",'KN 2025 po 10'!AF47)</f>
        <v>22.192307692307693</v>
      </c>
    </row>
    <row r="48" spans="1:16" x14ac:dyDescent="0.25">
      <c r="A48" s="6">
        <v>430</v>
      </c>
      <c r="B48" s="4">
        <f>IF('KN 2025 po 10'!R48=0,"",'KN 2025 po 10'!R48)</f>
        <v>28</v>
      </c>
      <c r="C48" s="4">
        <f>IF('KN 2025 po 10'!S48=0,"",'KN 2025 po 10'!S48)</f>
        <v>16</v>
      </c>
      <c r="D48" s="4">
        <f>IF('KN 2025 po 10'!T48=0,"",'KN 2025 po 10'!T48)</f>
        <v>16</v>
      </c>
      <c r="E48" s="4">
        <f>IF('KN 2025 po 10'!U48=0,"",'KN 2025 po 10'!U48)</f>
        <v>33</v>
      </c>
      <c r="F48" s="4">
        <f>IF('KN 2025 po 10'!V48=0,"",'KN 2025 po 10'!V48)</f>
        <v>20</v>
      </c>
      <c r="G48" s="4">
        <f>IF('KN 2025 po 10'!W48=0,"",'KN 2025 po 10'!W48)</f>
        <v>11</v>
      </c>
      <c r="H48" s="4">
        <f>IF('KN 2025 po 10'!X48=0,"",'KN 2025 po 10'!X48)</f>
        <v>18</v>
      </c>
      <c r="I48" s="4">
        <f>IF('KN 2025 po 10'!Y48=0,"",'KN 2025 po 10'!Y48)</f>
        <v>10.5</v>
      </c>
      <c r="J48" s="4">
        <f>IF('KN 2025 po 10'!Z48=0,"",'KN 2025 po 10'!Z48)</f>
        <v>22</v>
      </c>
      <c r="K48" s="4">
        <f>IF('KN 2025 po 10'!AA48=0,"",'KN 2025 po 10'!AA48)</f>
        <v>23</v>
      </c>
      <c r="L48" s="4">
        <f>IF('KN 2025 po 10'!AB48=0,"",'KN 2025 po 10'!AB48)</f>
        <v>14</v>
      </c>
      <c r="M48" s="4">
        <f>IF('KN 2025 po 10'!AC48=0,"",'KN 2025 po 10'!AC48)</f>
        <v>47</v>
      </c>
      <c r="N48" s="56" t="str">
        <f>IF('KN 2025 po 10'!AD48=0,"",'KN 2025 po 10'!AD48)</f>
        <v>0</v>
      </c>
      <c r="O48" s="4">
        <f>IF('KN 2025 po 10'!AE48=0,"",'KN 2025 po 10'!AE48)</f>
        <v>30</v>
      </c>
      <c r="P48" s="4">
        <f>IF('KN 2025 po 10'!AF48=0,"",'KN 2025 po 10'!AF48)</f>
        <v>22.192307692307693</v>
      </c>
    </row>
    <row r="49" spans="1:16" x14ac:dyDescent="0.25">
      <c r="A49" s="6">
        <v>440</v>
      </c>
      <c r="B49" s="4">
        <f>IF('KN 2025 po 10'!R49=0,"",'KN 2025 po 10'!R49)</f>
        <v>28</v>
      </c>
      <c r="C49" s="4">
        <f>IF('KN 2025 po 10'!S49=0,"",'KN 2025 po 10'!S49)</f>
        <v>16</v>
      </c>
      <c r="D49" s="4">
        <f>IF('KN 2025 po 10'!T49=0,"",'KN 2025 po 10'!T49)</f>
        <v>16</v>
      </c>
      <c r="E49" s="4">
        <f>IF('KN 2025 po 10'!U49=0,"",'KN 2025 po 10'!U49)</f>
        <v>33</v>
      </c>
      <c r="F49" s="4">
        <f>IF('KN 2025 po 10'!V49=0,"",'KN 2025 po 10'!V49)</f>
        <v>20</v>
      </c>
      <c r="G49" s="4">
        <f>IF('KN 2025 po 10'!W49=0,"",'KN 2025 po 10'!W49)</f>
        <v>11</v>
      </c>
      <c r="H49" s="4">
        <f>IF('KN 2025 po 10'!X49=0,"",'KN 2025 po 10'!X49)</f>
        <v>18</v>
      </c>
      <c r="I49" s="4">
        <f>IF('KN 2025 po 10'!Y49=0,"",'KN 2025 po 10'!Y49)</f>
        <v>10.5</v>
      </c>
      <c r="J49" s="4">
        <f>IF('KN 2025 po 10'!Z49=0,"",'KN 2025 po 10'!Z49)</f>
        <v>22</v>
      </c>
      <c r="K49" s="4">
        <f>IF('KN 2025 po 10'!AA49=0,"",'KN 2025 po 10'!AA49)</f>
        <v>23</v>
      </c>
      <c r="L49" s="4">
        <f>IF('KN 2025 po 10'!AB49=0,"",'KN 2025 po 10'!AB49)</f>
        <v>14</v>
      </c>
      <c r="M49" s="4">
        <f>IF('KN 2025 po 10'!AC49=0,"",'KN 2025 po 10'!AC49)</f>
        <v>47</v>
      </c>
      <c r="N49" s="56" t="str">
        <f>IF('KN 2025 po 10'!AD49=0,"",'KN 2025 po 10'!AD49)</f>
        <v>0</v>
      </c>
      <c r="O49" s="4">
        <f>IF('KN 2025 po 10'!AE49=0,"",'KN 2025 po 10'!AE49)</f>
        <v>30</v>
      </c>
      <c r="P49" s="4">
        <f>IF('KN 2025 po 10'!AF49=0,"",'KN 2025 po 10'!AF49)</f>
        <v>22.192307692307693</v>
      </c>
    </row>
    <row r="50" spans="1:16" x14ac:dyDescent="0.25">
      <c r="A50" s="6">
        <v>450</v>
      </c>
      <c r="B50" s="4">
        <f>IF('KN 2025 po 10'!R50=0,"",'KN 2025 po 10'!R50)</f>
        <v>28</v>
      </c>
      <c r="C50" s="4">
        <f>IF('KN 2025 po 10'!S50=0,"",'KN 2025 po 10'!S50)</f>
        <v>16</v>
      </c>
      <c r="D50" s="4">
        <f>IF('KN 2025 po 10'!T50=0,"",'KN 2025 po 10'!T50)</f>
        <v>16</v>
      </c>
      <c r="E50" s="4">
        <f>IF('KN 2025 po 10'!U50=0,"",'KN 2025 po 10'!U50)</f>
        <v>33</v>
      </c>
      <c r="F50" s="4">
        <f>IF('KN 2025 po 10'!V50=0,"",'KN 2025 po 10'!V50)</f>
        <v>20</v>
      </c>
      <c r="G50" s="4">
        <f>IF('KN 2025 po 10'!W50=0,"",'KN 2025 po 10'!W50)</f>
        <v>11</v>
      </c>
      <c r="H50" s="4">
        <f>IF('KN 2025 po 10'!X50=0,"",'KN 2025 po 10'!X50)</f>
        <v>18</v>
      </c>
      <c r="I50" s="4">
        <f>IF('KN 2025 po 10'!Y50=0,"",'KN 2025 po 10'!Y50)</f>
        <v>10.5</v>
      </c>
      <c r="J50" s="4">
        <f>IF('KN 2025 po 10'!Z50=0,"",'KN 2025 po 10'!Z50)</f>
        <v>22</v>
      </c>
      <c r="K50" s="4">
        <f>IF('KN 2025 po 10'!AA50=0,"",'KN 2025 po 10'!AA50)</f>
        <v>23</v>
      </c>
      <c r="L50" s="4">
        <f>IF('KN 2025 po 10'!AB50=0,"",'KN 2025 po 10'!AB50)</f>
        <v>14</v>
      </c>
      <c r="M50" s="4">
        <f>IF('KN 2025 po 10'!AC50=0,"",'KN 2025 po 10'!AC50)</f>
        <v>47</v>
      </c>
      <c r="N50" s="56" t="str">
        <f>IF('KN 2025 po 10'!AD50=0,"",'KN 2025 po 10'!AD50)</f>
        <v>0</v>
      </c>
      <c r="O50" s="4">
        <f>IF('KN 2025 po 10'!AE50=0,"",'KN 2025 po 10'!AE50)</f>
        <v>30</v>
      </c>
      <c r="P50" s="4">
        <f>IF('KN 2025 po 10'!AF50=0,"",'KN 2025 po 10'!AF50)</f>
        <v>22.192307692307693</v>
      </c>
    </row>
    <row r="51" spans="1:16" x14ac:dyDescent="0.25">
      <c r="A51" s="6">
        <v>460</v>
      </c>
      <c r="B51" s="4">
        <f>IF('KN 2025 po 10'!R51=0,"",'KN 2025 po 10'!R51)</f>
        <v>28</v>
      </c>
      <c r="C51" s="4">
        <f>IF('KN 2025 po 10'!S51=0,"",'KN 2025 po 10'!S51)</f>
        <v>16</v>
      </c>
      <c r="D51" s="4">
        <f>IF('KN 2025 po 10'!T51=0,"",'KN 2025 po 10'!T51)</f>
        <v>16</v>
      </c>
      <c r="E51" s="4">
        <f>IF('KN 2025 po 10'!U51=0,"",'KN 2025 po 10'!U51)</f>
        <v>33</v>
      </c>
      <c r="F51" s="4">
        <f>IF('KN 2025 po 10'!V51=0,"",'KN 2025 po 10'!V51)</f>
        <v>20</v>
      </c>
      <c r="G51" s="4">
        <f>IF('KN 2025 po 10'!W51=0,"",'KN 2025 po 10'!W51)</f>
        <v>11</v>
      </c>
      <c r="H51" s="4">
        <f>IF('KN 2025 po 10'!X51=0,"",'KN 2025 po 10'!X51)</f>
        <v>18</v>
      </c>
      <c r="I51" s="4">
        <f>IF('KN 2025 po 10'!Y51=0,"",'KN 2025 po 10'!Y51)</f>
        <v>10.5</v>
      </c>
      <c r="J51" s="4">
        <f>IF('KN 2025 po 10'!Z51=0,"",'KN 2025 po 10'!Z51)</f>
        <v>22</v>
      </c>
      <c r="K51" s="4">
        <f>IF('KN 2025 po 10'!AA51=0,"",'KN 2025 po 10'!AA51)</f>
        <v>23</v>
      </c>
      <c r="L51" s="4">
        <f>IF('KN 2025 po 10'!AB51=0,"",'KN 2025 po 10'!AB51)</f>
        <v>14</v>
      </c>
      <c r="M51" s="4">
        <f>IF('KN 2025 po 10'!AC51=0,"",'KN 2025 po 10'!AC51)</f>
        <v>47</v>
      </c>
      <c r="N51" s="56" t="str">
        <f>IF('KN 2025 po 10'!AD51=0,"",'KN 2025 po 10'!AD51)</f>
        <v>0</v>
      </c>
      <c r="O51" s="4">
        <f>IF('KN 2025 po 10'!AE51=0,"",'KN 2025 po 10'!AE51)</f>
        <v>30</v>
      </c>
      <c r="P51" s="4">
        <f>IF('KN 2025 po 10'!AF51=0,"",'KN 2025 po 10'!AF51)</f>
        <v>22.192307692307693</v>
      </c>
    </row>
    <row r="52" spans="1:16" x14ac:dyDescent="0.25">
      <c r="A52" s="6">
        <v>470</v>
      </c>
      <c r="B52" s="4">
        <f>IF('KN 2025 po 10'!R52=0,"",'KN 2025 po 10'!R52)</f>
        <v>28</v>
      </c>
      <c r="C52" s="4">
        <f>IF('KN 2025 po 10'!S52=0,"",'KN 2025 po 10'!S52)</f>
        <v>16</v>
      </c>
      <c r="D52" s="4">
        <f>IF('KN 2025 po 10'!T52=0,"",'KN 2025 po 10'!T52)</f>
        <v>16</v>
      </c>
      <c r="E52" s="4">
        <f>IF('KN 2025 po 10'!U52=0,"",'KN 2025 po 10'!U52)</f>
        <v>33</v>
      </c>
      <c r="F52" s="4">
        <f>IF('KN 2025 po 10'!V52=0,"",'KN 2025 po 10'!V52)</f>
        <v>20</v>
      </c>
      <c r="G52" s="4">
        <f>IF('KN 2025 po 10'!W52=0,"",'KN 2025 po 10'!W52)</f>
        <v>11</v>
      </c>
      <c r="H52" s="4">
        <f>IF('KN 2025 po 10'!X52=0,"",'KN 2025 po 10'!X52)</f>
        <v>18</v>
      </c>
      <c r="I52" s="4">
        <f>IF('KN 2025 po 10'!Y52=0,"",'KN 2025 po 10'!Y52)</f>
        <v>10.5</v>
      </c>
      <c r="J52" s="4">
        <f>IF('KN 2025 po 10'!Z52=0,"",'KN 2025 po 10'!Z52)</f>
        <v>22</v>
      </c>
      <c r="K52" s="4">
        <f>IF('KN 2025 po 10'!AA52=0,"",'KN 2025 po 10'!AA52)</f>
        <v>23</v>
      </c>
      <c r="L52" s="4">
        <f>IF('KN 2025 po 10'!AB52=0,"",'KN 2025 po 10'!AB52)</f>
        <v>14</v>
      </c>
      <c r="M52" s="4">
        <f>IF('KN 2025 po 10'!AC52=0,"",'KN 2025 po 10'!AC52)</f>
        <v>47</v>
      </c>
      <c r="N52" s="56" t="str">
        <f>IF('KN 2025 po 10'!AD52=0,"",'KN 2025 po 10'!AD52)</f>
        <v>0</v>
      </c>
      <c r="O52" s="4">
        <f>IF('KN 2025 po 10'!AE52=0,"",'KN 2025 po 10'!AE52)</f>
        <v>30</v>
      </c>
      <c r="P52" s="4">
        <f>IF('KN 2025 po 10'!AF52=0,"",'KN 2025 po 10'!AF52)</f>
        <v>22.192307692307693</v>
      </c>
    </row>
    <row r="53" spans="1:16" x14ac:dyDescent="0.25">
      <c r="A53" s="6">
        <v>480</v>
      </c>
      <c r="B53" s="4">
        <f>IF('KN 2025 po 10'!R53=0,"",'KN 2025 po 10'!R53)</f>
        <v>28</v>
      </c>
      <c r="C53" s="4">
        <f>IF('KN 2025 po 10'!S53=0,"",'KN 2025 po 10'!S53)</f>
        <v>16</v>
      </c>
      <c r="D53" s="4">
        <f>IF('KN 2025 po 10'!T53=0,"",'KN 2025 po 10'!T53)</f>
        <v>16</v>
      </c>
      <c r="E53" s="4">
        <f>IF('KN 2025 po 10'!U53=0,"",'KN 2025 po 10'!U53)</f>
        <v>33</v>
      </c>
      <c r="F53" s="4">
        <f>IF('KN 2025 po 10'!V53=0,"",'KN 2025 po 10'!V53)</f>
        <v>20</v>
      </c>
      <c r="G53" s="4">
        <f>IF('KN 2025 po 10'!W53=0,"",'KN 2025 po 10'!W53)</f>
        <v>11</v>
      </c>
      <c r="H53" s="4">
        <f>IF('KN 2025 po 10'!X53=0,"",'KN 2025 po 10'!X53)</f>
        <v>18</v>
      </c>
      <c r="I53" s="4">
        <f>IF('KN 2025 po 10'!Y53=0,"",'KN 2025 po 10'!Y53)</f>
        <v>10.5</v>
      </c>
      <c r="J53" s="4">
        <f>IF('KN 2025 po 10'!Z53=0,"",'KN 2025 po 10'!Z53)</f>
        <v>22</v>
      </c>
      <c r="K53" s="4">
        <f>IF('KN 2025 po 10'!AA53=0,"",'KN 2025 po 10'!AA53)</f>
        <v>23</v>
      </c>
      <c r="L53" s="4">
        <f>IF('KN 2025 po 10'!AB53=0,"",'KN 2025 po 10'!AB53)</f>
        <v>14</v>
      </c>
      <c r="M53" s="4">
        <f>IF('KN 2025 po 10'!AC53=0,"",'KN 2025 po 10'!AC53)</f>
        <v>47</v>
      </c>
      <c r="N53" s="56" t="str">
        <f>IF('KN 2025 po 10'!AD53=0,"",'KN 2025 po 10'!AD53)</f>
        <v>0</v>
      </c>
      <c r="O53" s="4">
        <f>IF('KN 2025 po 10'!AE53=0,"",'KN 2025 po 10'!AE53)</f>
        <v>30</v>
      </c>
      <c r="P53" s="4">
        <f>IF('KN 2025 po 10'!AF53=0,"",'KN 2025 po 10'!AF53)</f>
        <v>22.192307692307693</v>
      </c>
    </row>
    <row r="54" spans="1:16" x14ac:dyDescent="0.25">
      <c r="A54" s="6">
        <v>490</v>
      </c>
      <c r="B54" s="4">
        <f>IF('KN 2025 po 10'!R54=0,"",'KN 2025 po 10'!R54)</f>
        <v>28</v>
      </c>
      <c r="C54" s="4">
        <f>IF('KN 2025 po 10'!S54=0,"",'KN 2025 po 10'!S54)</f>
        <v>16</v>
      </c>
      <c r="D54" s="4">
        <f>IF('KN 2025 po 10'!T54=0,"",'KN 2025 po 10'!T54)</f>
        <v>16</v>
      </c>
      <c r="E54" s="4">
        <f>IF('KN 2025 po 10'!U54=0,"",'KN 2025 po 10'!U54)</f>
        <v>33</v>
      </c>
      <c r="F54" s="4">
        <f>IF('KN 2025 po 10'!V54=0,"",'KN 2025 po 10'!V54)</f>
        <v>20</v>
      </c>
      <c r="G54" s="4">
        <f>IF('KN 2025 po 10'!W54=0,"",'KN 2025 po 10'!W54)</f>
        <v>11</v>
      </c>
      <c r="H54" s="4">
        <f>IF('KN 2025 po 10'!X54=0,"",'KN 2025 po 10'!X54)</f>
        <v>18</v>
      </c>
      <c r="I54" s="4">
        <f>IF('KN 2025 po 10'!Y54=0,"",'KN 2025 po 10'!Y54)</f>
        <v>10.5</v>
      </c>
      <c r="J54" s="4">
        <f>IF('KN 2025 po 10'!Z54=0,"",'KN 2025 po 10'!Z54)</f>
        <v>22</v>
      </c>
      <c r="K54" s="4">
        <f>IF('KN 2025 po 10'!AA54=0,"",'KN 2025 po 10'!AA54)</f>
        <v>23</v>
      </c>
      <c r="L54" s="4">
        <f>IF('KN 2025 po 10'!AB54=0,"",'KN 2025 po 10'!AB54)</f>
        <v>14</v>
      </c>
      <c r="M54" s="4">
        <f>IF('KN 2025 po 10'!AC54=0,"",'KN 2025 po 10'!AC54)</f>
        <v>47</v>
      </c>
      <c r="N54" s="56" t="str">
        <f>IF('KN 2025 po 10'!AD54=0,"",'KN 2025 po 10'!AD54)</f>
        <v>0</v>
      </c>
      <c r="O54" s="4">
        <f>IF('KN 2025 po 10'!AE54=0,"",'KN 2025 po 10'!AE54)</f>
        <v>30</v>
      </c>
      <c r="P54" s="4">
        <f>IF('KN 2025 po 10'!AF54=0,"",'KN 2025 po 10'!AF54)</f>
        <v>22.192307692307693</v>
      </c>
    </row>
    <row r="55" spans="1:16" x14ac:dyDescent="0.25">
      <c r="A55" s="6">
        <v>500</v>
      </c>
      <c r="B55" s="4">
        <f>IF('KN 2025 po 10'!R55=0,"",'KN 2025 po 10'!R55)</f>
        <v>28</v>
      </c>
      <c r="C55" s="4">
        <f>IF('KN 2025 po 10'!S55=0,"",'KN 2025 po 10'!S55)</f>
        <v>16</v>
      </c>
      <c r="D55" s="4">
        <f>IF('KN 2025 po 10'!T55=0,"",'KN 2025 po 10'!T55)</f>
        <v>16</v>
      </c>
      <c r="E55" s="4">
        <f>IF('KN 2025 po 10'!U55=0,"",'KN 2025 po 10'!U55)</f>
        <v>33</v>
      </c>
      <c r="F55" s="4">
        <f>IF('KN 2025 po 10'!V55=0,"",'KN 2025 po 10'!V55)</f>
        <v>20</v>
      </c>
      <c r="G55" s="4">
        <f>IF('KN 2025 po 10'!W55=0,"",'KN 2025 po 10'!W55)</f>
        <v>11</v>
      </c>
      <c r="H55" s="4">
        <f>IF('KN 2025 po 10'!X55=0,"",'KN 2025 po 10'!X55)</f>
        <v>18</v>
      </c>
      <c r="I55" s="4">
        <f>IF('KN 2025 po 10'!Y55=0,"",'KN 2025 po 10'!Y55)</f>
        <v>10.5</v>
      </c>
      <c r="J55" s="4">
        <f>IF('KN 2025 po 10'!Z55=0,"",'KN 2025 po 10'!Z55)</f>
        <v>22</v>
      </c>
      <c r="K55" s="4">
        <f>IF('KN 2025 po 10'!AA55=0,"",'KN 2025 po 10'!AA55)</f>
        <v>23</v>
      </c>
      <c r="L55" s="4">
        <f>IF('KN 2025 po 10'!AB55=0,"",'KN 2025 po 10'!AB55)</f>
        <v>14</v>
      </c>
      <c r="M55" s="4">
        <f>IF('KN 2025 po 10'!AC55=0,"",'KN 2025 po 10'!AC55)</f>
        <v>47</v>
      </c>
      <c r="N55" s="56" t="str">
        <f>IF('KN 2025 po 10'!AD55=0,"",'KN 2025 po 10'!AD55)</f>
        <v>0</v>
      </c>
      <c r="O55" s="4">
        <f>IF('KN 2025 po 10'!AE55=0,"",'KN 2025 po 10'!AE55)</f>
        <v>30</v>
      </c>
      <c r="P55" s="4">
        <f>IF('KN 2025 po 10'!AF55=0,"",'KN 2025 po 10'!AF55)</f>
        <v>22.192307692307693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133"/>
  <sheetViews>
    <sheetView topLeftCell="D1" zoomScaleNormal="100" workbookViewId="0">
      <selection activeCell="T10" sqref="T10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8"/>
      <c r="B1" s="68" t="str">
        <f>'Tabulka č. 1'!B1:P1</f>
        <v>Krajské normativy školní kluby - pravidelná docházka, rok 2025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ht="15.75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71" t="s">
        <v>15</v>
      </c>
      <c r="B4" s="77" t="s">
        <v>17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5" t="s">
        <v>14</v>
      </c>
    </row>
    <row r="5" spans="1:16" s="25" customFormat="1" ht="76.5" customHeight="1" x14ac:dyDescent="0.25">
      <c r="A5" s="71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  <c r="M5" s="41" t="s">
        <v>11</v>
      </c>
      <c r="N5" s="41" t="s">
        <v>12</v>
      </c>
      <c r="O5" s="41" t="s">
        <v>13</v>
      </c>
      <c r="P5" s="76"/>
    </row>
    <row r="6" spans="1:16" x14ac:dyDescent="0.25">
      <c r="A6" s="6">
        <v>10</v>
      </c>
      <c r="B6" s="12">
        <f>IF('KN 2025 po 10'!BN6=0,"",'KN 2025 po 10'!BN6)</f>
        <v>16</v>
      </c>
      <c r="C6" s="12">
        <f>IF('KN 2025 po 10'!BO6=0,"",'KN 2025 po 10'!BO6)</f>
        <v>45.77807822480753</v>
      </c>
      <c r="D6" s="12">
        <f>IF('KN 2025 po 10'!BP6=0,"",'KN 2025 po 10'!BP6)</f>
        <v>86</v>
      </c>
      <c r="E6" s="12">
        <f>IF('KN 2025 po 10'!BQ6=0,"",'KN 2025 po 10'!BQ6)</f>
        <v>21</v>
      </c>
      <c r="F6" s="12">
        <f>IF('KN 2025 po 10'!BR6=0,"",'KN 2025 po 10'!BR6)</f>
        <v>100</v>
      </c>
      <c r="G6" s="12">
        <f>IF('KN 2025 po 10'!BS6=0,"",'KN 2025 po 10'!BS6)</f>
        <v>148.5</v>
      </c>
      <c r="H6" s="12">
        <f>IF('KN 2025 po 10'!BT6=0,"",'KN 2025 po 10'!BT6)</f>
        <v>93.55069516588344</v>
      </c>
      <c r="I6" s="12">
        <f>IF('KN 2025 po 10'!BU6=0,"",'KN 2025 po 10'!BU6)</f>
        <v>92.57</v>
      </c>
      <c r="J6" s="12">
        <f>IF('KN 2025 po 10'!BV6=0,"",'KN 2025 po 10'!BV6)</f>
        <v>77.474999999999994</v>
      </c>
      <c r="K6" s="12">
        <f>IF('KN 2025 po 10'!BW6=0,"",'KN 2025 po 10'!BW6)</f>
        <v>40.04</v>
      </c>
      <c r="L6" s="12">
        <f>IF('KN 2025 po 10'!BX6=0,"",'KN 2025 po 10'!BX6)</f>
        <v>119.72</v>
      </c>
      <c r="M6" s="12">
        <f>IF('KN 2025 po 10'!BY6=0,"",'KN 2025 po 10'!BY6)</f>
        <v>24.6</v>
      </c>
      <c r="N6" s="51">
        <f>IF('KN 2025 po 10'!BZ6=0,"",'KN 2025 po 10'!BZ6)</f>
        <v>250.01</v>
      </c>
      <c r="O6" s="12">
        <f>IF('KN 2025 po 10'!CA6=0,"",'KN 2025 po 10'!CA6)</f>
        <v>126.18</v>
      </c>
      <c r="P6" s="12">
        <f>IF('KN 2025 po 10'!CB6=0,"",'KN 2025 po 10'!CB6)</f>
        <v>88.673126670763637</v>
      </c>
    </row>
    <row r="7" spans="1:16" x14ac:dyDescent="0.25">
      <c r="A7" s="6">
        <v>20</v>
      </c>
      <c r="B7" s="12">
        <f>IF('KN 2025 po 10'!BN7=0,"",'KN 2025 po 10'!BN7)</f>
        <v>32</v>
      </c>
      <c r="C7" s="12">
        <f>IF('KN 2025 po 10'!BO7=0,"",'KN 2025 po 10'!BO7)</f>
        <v>66.862263846432086</v>
      </c>
      <c r="D7" s="12">
        <f>IF('KN 2025 po 10'!BP7=0,"",'KN 2025 po 10'!BP7)</f>
        <v>86</v>
      </c>
      <c r="E7" s="12">
        <f>IF('KN 2025 po 10'!BQ7=0,"",'KN 2025 po 10'!BQ7)</f>
        <v>42</v>
      </c>
      <c r="F7" s="12">
        <f>IF('KN 2025 po 10'!BR7=0,"",'KN 2025 po 10'!BR7)</f>
        <v>100</v>
      </c>
      <c r="G7" s="12">
        <f>IF('KN 2025 po 10'!BS7=0,"",'KN 2025 po 10'!BS7)</f>
        <v>168.75</v>
      </c>
      <c r="H7" s="12">
        <f>IF('KN 2025 po 10'!BT7=0,"",'KN 2025 po 10'!BT7)</f>
        <v>93.55069516588344</v>
      </c>
      <c r="I7" s="12">
        <f>IF('KN 2025 po 10'!BU7=0,"",'KN 2025 po 10'!BU7)</f>
        <v>93.66</v>
      </c>
      <c r="J7" s="12">
        <f>IF('KN 2025 po 10'!BV7=0,"",'KN 2025 po 10'!BV7)</f>
        <v>77.474999999999994</v>
      </c>
      <c r="K7" s="12">
        <f>IF('KN 2025 po 10'!BW7=0,"",'KN 2025 po 10'!BW7)</f>
        <v>64.882999999999996</v>
      </c>
      <c r="L7" s="12">
        <f>IF('KN 2025 po 10'!BX7=0,"",'KN 2025 po 10'!BX7)</f>
        <v>119.72</v>
      </c>
      <c r="M7" s="12">
        <f>IF('KN 2025 po 10'!BY7=0,"",'KN 2025 po 10'!BY7)</f>
        <v>49.2</v>
      </c>
      <c r="N7" s="51">
        <f>IF('KN 2025 po 10'!BZ7=0,"",'KN 2025 po 10'!BZ7)</f>
        <v>250.02</v>
      </c>
      <c r="O7" s="12">
        <f>IF('KN 2025 po 10'!CA7=0,"",'KN 2025 po 10'!CA7)</f>
        <v>126.18</v>
      </c>
      <c r="P7" s="12">
        <f>IF('KN 2025 po 10'!CB7=0,"",'KN 2025 po 10'!CB7)</f>
        <v>97.878639929451111</v>
      </c>
    </row>
    <row r="8" spans="1:16" x14ac:dyDescent="0.25">
      <c r="A8" s="6">
        <v>30</v>
      </c>
      <c r="B8" s="12">
        <f>IF('KN 2025 po 10'!BN8=0,"",'KN 2025 po 10'!BN8)</f>
        <v>48</v>
      </c>
      <c r="C8" s="12">
        <f>IF('KN 2025 po 10'!BO8=0,"",'KN 2025 po 10'!BO8)</f>
        <v>81.821731613924698</v>
      </c>
      <c r="D8" s="12">
        <f>IF('KN 2025 po 10'!BP8=0,"",'KN 2025 po 10'!BP8)</f>
        <v>86</v>
      </c>
      <c r="E8" s="12">
        <f>IF('KN 2025 po 10'!BQ8=0,"",'KN 2025 po 10'!BQ8)</f>
        <v>63</v>
      </c>
      <c r="F8" s="12">
        <f>IF('KN 2025 po 10'!BR8=0,"",'KN 2025 po 10'!BR8)</f>
        <v>100</v>
      </c>
      <c r="G8" s="12">
        <f>IF('KN 2025 po 10'!BS8=0,"",'KN 2025 po 10'!BS8)</f>
        <v>189</v>
      </c>
      <c r="H8" s="12">
        <f>IF('KN 2025 po 10'!BT8=0,"",'KN 2025 po 10'!BT8)</f>
        <v>93.55069516588344</v>
      </c>
      <c r="I8" s="12">
        <f>IF('KN 2025 po 10'!BU8=0,"",'KN 2025 po 10'!BU8)</f>
        <v>94.74</v>
      </c>
      <c r="J8" s="12">
        <f>IF('KN 2025 po 10'!BV8=0,"",'KN 2025 po 10'!BV8)</f>
        <v>77.992975288487145</v>
      </c>
      <c r="K8" s="12">
        <f>IF('KN 2025 po 10'!BW8=0,"",'KN 2025 po 10'!BW8)</f>
        <v>81.8</v>
      </c>
      <c r="L8" s="12">
        <f>IF('KN 2025 po 10'!BX8=0,"",'KN 2025 po 10'!BX8)</f>
        <v>119.99</v>
      </c>
      <c r="M8" s="12">
        <f>IF('KN 2025 po 10'!BY8=0,"",'KN 2025 po 10'!BY8)</f>
        <v>73.8</v>
      </c>
      <c r="N8" s="51">
        <f>IF('KN 2025 po 10'!BZ8=0,"",'KN 2025 po 10'!BZ8)</f>
        <v>250.03</v>
      </c>
      <c r="O8" s="12">
        <f>IF('KN 2025 po 10'!CA8=0,"",'KN 2025 po 10'!CA8)</f>
        <v>126.18</v>
      </c>
      <c r="P8" s="12">
        <f>IF('KN 2025 po 10'!CB8=0,"",'KN 2025 po 10'!CB8)</f>
        <v>106.13610014773538</v>
      </c>
    </row>
    <row r="9" spans="1:16" x14ac:dyDescent="0.25">
      <c r="A9" s="6">
        <v>40</v>
      </c>
      <c r="B9" s="12">
        <f>IF('KN 2025 po 10'!BN9=0,"",'KN 2025 po 10'!BN9)</f>
        <v>64</v>
      </c>
      <c r="C9" s="12">
        <f>IF('KN 2025 po 10'!BO9=0,"",'KN 2025 po 10'!BO9)</f>
        <v>93.425196282263585</v>
      </c>
      <c r="D9" s="12">
        <f>IF('KN 2025 po 10'!BP9=0,"",'KN 2025 po 10'!BP9)</f>
        <v>86</v>
      </c>
      <c r="E9" s="12">
        <f>IF('KN 2025 po 10'!BQ9=0,"",'KN 2025 po 10'!BQ9)</f>
        <v>84</v>
      </c>
      <c r="F9" s="12">
        <f>IF('KN 2025 po 10'!BR9=0,"",'KN 2025 po 10'!BR9)</f>
        <v>100</v>
      </c>
      <c r="G9" s="12">
        <f>IF('KN 2025 po 10'!BS9=0,"",'KN 2025 po 10'!BS9)</f>
        <v>209.25</v>
      </c>
      <c r="H9" s="12">
        <f>IF('KN 2025 po 10'!BT9=0,"",'KN 2025 po 10'!BT9)</f>
        <v>118.24293513471149</v>
      </c>
      <c r="I9" s="12">
        <f>IF('KN 2025 po 10'!BU9=0,"",'KN 2025 po 10'!BU9)</f>
        <v>95.82</v>
      </c>
      <c r="J9" s="12">
        <f>IF('KN 2025 po 10'!BV9=0,"",'KN 2025 po 10'!BV9)</f>
        <v>78.972101222076788</v>
      </c>
      <c r="K9" s="12">
        <f>IF('KN 2025 po 10'!BW9=0,"",'KN 2025 po 10'!BW9)</f>
        <v>94.063000000000002</v>
      </c>
      <c r="L9" s="12">
        <f>IF('KN 2025 po 10'!BX9=0,"",'KN 2025 po 10'!BX9)</f>
        <v>120.84</v>
      </c>
      <c r="M9" s="12">
        <f>IF('KN 2025 po 10'!BY9=0,"",'KN 2025 po 10'!BY9)</f>
        <v>98.4</v>
      </c>
      <c r="N9" s="51">
        <f>IF('KN 2025 po 10'!BZ9=0,"",'KN 2025 po 10'!BZ9)</f>
        <v>250.04</v>
      </c>
      <c r="O9" s="12">
        <f>IF('KN 2025 po 10'!CA9=0,"",'KN 2025 po 10'!CA9)</f>
        <v>126.18</v>
      </c>
      <c r="P9" s="12">
        <f>IF('KN 2025 po 10'!CB9=0,"",'KN 2025 po 10'!CB9)</f>
        <v>115.65951661707516</v>
      </c>
    </row>
    <row r="10" spans="1:16" x14ac:dyDescent="0.25">
      <c r="A10" s="6">
        <v>50</v>
      </c>
      <c r="B10" s="12">
        <f>IF('KN 2025 po 10'!BN10=0,"",'KN 2025 po 10'!BN10)</f>
        <v>80</v>
      </c>
      <c r="C10" s="12">
        <f>IF('KN 2025 po 10'!BO10=0,"",'KN 2025 po 10'!BO10)</f>
        <v>102.90591723554923</v>
      </c>
      <c r="D10" s="12">
        <f>IF('KN 2025 po 10'!BP10=0,"",'KN 2025 po 10'!BP10)</f>
        <v>86</v>
      </c>
      <c r="E10" s="12">
        <f>IF('KN 2025 po 10'!BQ10=0,"",'KN 2025 po 10'!BQ10)</f>
        <v>93.39</v>
      </c>
      <c r="F10" s="12">
        <f>IF('KN 2025 po 10'!BR10=0,"",'KN 2025 po 10'!BR10)</f>
        <v>100</v>
      </c>
      <c r="G10" s="12">
        <f>IF('KN 2025 po 10'!BS10=0,"",'KN 2025 po 10'!BS10)</f>
        <v>229.5</v>
      </c>
      <c r="H10" s="12">
        <f>IF('KN 2025 po 10'!BT10=0,"",'KN 2025 po 10'!BT10)</f>
        <v>139.85957559581323</v>
      </c>
      <c r="I10" s="12">
        <f>IF('KN 2025 po 10'!BU10=0,"",'KN 2025 po 10'!BU10)</f>
        <v>96.89</v>
      </c>
      <c r="J10" s="12">
        <f>IF('KN 2025 po 10'!BV10=0,"",'KN 2025 po 10'!BV10)</f>
        <v>79.731570298974702</v>
      </c>
      <c r="K10" s="12">
        <f>IF('KN 2025 po 10'!BW10=0,"",'KN 2025 po 10'!BW10)</f>
        <v>103.35899999999999</v>
      </c>
      <c r="L10" s="12">
        <f>IF('KN 2025 po 10'!BX10=0,"",'KN 2025 po 10'!BX10)</f>
        <v>122.08</v>
      </c>
      <c r="M10" s="12">
        <f>IF('KN 2025 po 10'!BY10=0,"",'KN 2025 po 10'!BY10)</f>
        <v>113.36</v>
      </c>
      <c r="N10" s="51">
        <f>IF('KN 2025 po 10'!BZ10=0,"",'KN 2025 po 10'!BZ10)</f>
        <v>250.05</v>
      </c>
      <c r="O10" s="12">
        <f>IF('KN 2025 po 10'!CA10=0,"",'KN 2025 po 10'!CA10)</f>
        <v>126.18</v>
      </c>
      <c r="P10" s="12">
        <f>IF('KN 2025 po 10'!CB10=0,"",'KN 2025 po 10'!CB10)</f>
        <v>123.0932902235955</v>
      </c>
    </row>
    <row r="11" spans="1:16" x14ac:dyDescent="0.25">
      <c r="A11" s="6">
        <v>60</v>
      </c>
      <c r="B11" s="12">
        <f>IF('KN 2025 po 10'!BN11=0,"",'KN 2025 po 10'!BN11)</f>
        <v>96</v>
      </c>
      <c r="C11" s="12">
        <f>IF('KN 2025 po 10'!BO11=0,"",'KN 2025 po 10'!BO11)</f>
        <v>110.9217525865667</v>
      </c>
      <c r="D11" s="12">
        <f>IF('KN 2025 po 10'!BP11=0,"",'KN 2025 po 10'!BP11)</f>
        <v>86</v>
      </c>
      <c r="E11" s="12">
        <f>IF('KN 2025 po 10'!BQ11=0,"",'KN 2025 po 10'!BQ11)</f>
        <v>94.24</v>
      </c>
      <c r="F11" s="12">
        <f>IF('KN 2025 po 10'!BR11=0,"",'KN 2025 po 10'!BR11)</f>
        <v>100</v>
      </c>
      <c r="G11" s="12">
        <f>IF('KN 2025 po 10'!BS11=0,"",'KN 2025 po 10'!BS11)</f>
        <v>249.75</v>
      </c>
      <c r="H11" s="12">
        <f>IF('KN 2025 po 10'!BT11=0,"",'KN 2025 po 10'!BT11)</f>
        <v>157.52165688075999</v>
      </c>
      <c r="I11" s="12">
        <f>IF('KN 2025 po 10'!BU11=0,"",'KN 2025 po 10'!BU11)</f>
        <v>97.96</v>
      </c>
      <c r="J11" s="12">
        <f>IF('KN 2025 po 10'!BV11=0,"",'KN 2025 po 10'!BV11)</f>
        <v>80.352101717522913</v>
      </c>
      <c r="K11" s="12">
        <f>IF('KN 2025 po 10'!BW11=0,"",'KN 2025 po 10'!BW11)</f>
        <v>110.651</v>
      </c>
      <c r="L11" s="12">
        <f>IF('KN 2025 po 10'!BX11=0,"",'KN 2025 po 10'!BX11)</f>
        <v>123.57</v>
      </c>
      <c r="M11" s="12">
        <f>IF('KN 2025 po 10'!BY11=0,"",'KN 2025 po 10'!BY11)</f>
        <v>114.12</v>
      </c>
      <c r="N11" s="51">
        <f>IF('KN 2025 po 10'!BZ11=0,"",'KN 2025 po 10'!BZ11)</f>
        <v>250.06</v>
      </c>
      <c r="O11" s="12">
        <f>IF('KN 2025 po 10'!CA11=0,"",'KN 2025 po 10'!CA11)</f>
        <v>126.18</v>
      </c>
      <c r="P11" s="12">
        <f>IF('KN 2025 po 10'!CB11=0,"",'KN 2025 po 10'!CB11)</f>
        <v>128.38046508463214</v>
      </c>
    </row>
    <row r="12" spans="1:16" x14ac:dyDescent="0.25">
      <c r="A12" s="6">
        <v>70</v>
      </c>
      <c r="B12" s="12">
        <f>IF('KN 2025 po 10'!BN12=0,"",'KN 2025 po 10'!BN12)</f>
        <v>99.355773719617332</v>
      </c>
      <c r="C12" s="12">
        <f>IF('KN 2025 po 10'!BO12=0,"",'KN 2025 po 10'!BO12)</f>
        <v>117.86538500304181</v>
      </c>
      <c r="D12" s="12">
        <f>IF('KN 2025 po 10'!BP12=0,"",'KN 2025 po 10'!BP12)</f>
        <v>86</v>
      </c>
      <c r="E12" s="12">
        <f>IF('KN 2025 po 10'!BQ12=0,"",'KN 2025 po 10'!BQ12)</f>
        <v>94.97</v>
      </c>
      <c r="F12" s="12">
        <f>IF('KN 2025 po 10'!BR12=0,"",'KN 2025 po 10'!BR12)</f>
        <v>100</v>
      </c>
      <c r="G12" s="12">
        <f>IF('KN 2025 po 10'!BS12=0,"",'KN 2025 po 10'!BS12)</f>
        <v>270</v>
      </c>
      <c r="H12" s="12">
        <f>IF('KN 2025 po 10'!BT12=0,"",'KN 2025 po 10'!BT12)</f>
        <v>172.4547338307103</v>
      </c>
      <c r="I12" s="12">
        <f>IF('KN 2025 po 10'!BU12=0,"",'KN 2025 po 10'!BU12)</f>
        <v>99.02</v>
      </c>
      <c r="J12" s="12">
        <f>IF('KN 2025 po 10'!BV12=0,"",'KN 2025 po 10'!BV12)</f>
        <v>80.876753556314981</v>
      </c>
      <c r="K12" s="12">
        <f>IF('KN 2025 po 10'!BW12=0,"",'KN 2025 po 10'!BW12)</f>
        <v>116.521</v>
      </c>
      <c r="L12" s="12">
        <f>IF('KN 2025 po 10'!BX12=0,"",'KN 2025 po 10'!BX12)</f>
        <v>125.18</v>
      </c>
      <c r="M12" s="12">
        <f>IF('KN 2025 po 10'!BY12=0,"",'KN 2025 po 10'!BY12)</f>
        <v>114.76</v>
      </c>
      <c r="N12" s="51">
        <f>IF('KN 2025 po 10'!BZ12=0,"",'KN 2025 po 10'!BZ12)</f>
        <v>250.07</v>
      </c>
      <c r="O12" s="12">
        <f>IF('KN 2025 po 10'!CA12=0,"",'KN 2025 po 10'!CA12)</f>
        <v>126.18</v>
      </c>
      <c r="P12" s="12">
        <f>IF('KN 2025 po 10'!CB12=0,"",'KN 2025 po 10'!CB12)</f>
        <v>132.37526043640602</v>
      </c>
    </row>
    <row r="13" spans="1:16" x14ac:dyDescent="0.25">
      <c r="A13" s="6">
        <v>80</v>
      </c>
      <c r="B13" s="12">
        <f>IF('KN 2025 po 10'!BN13=0,"",'KN 2025 po 10'!BN13)</f>
        <v>99.649542783391283</v>
      </c>
      <c r="C13" s="12">
        <f>IF('KN 2025 po 10'!BO13=0,"",'KN 2025 po 10'!BO13)</f>
        <v>123.99010285717378</v>
      </c>
      <c r="D13" s="12">
        <f>IF('KN 2025 po 10'!BP13=0,"",'KN 2025 po 10'!BP13)</f>
        <v>86</v>
      </c>
      <c r="E13" s="12">
        <f>IF('KN 2025 po 10'!BQ13=0,"",'KN 2025 po 10'!BQ13)</f>
        <v>95</v>
      </c>
      <c r="F13" s="12">
        <f>IF('KN 2025 po 10'!BR13=0,"",'KN 2025 po 10'!BR13)</f>
        <v>100</v>
      </c>
      <c r="G13" s="12">
        <f>IF('KN 2025 po 10'!BS13=0,"",'KN 2025 po 10'!BS13)</f>
        <v>290.25</v>
      </c>
      <c r="H13" s="12">
        <f>IF('KN 2025 po 10'!BT13=0,"",'KN 2025 po 10'!BT13)</f>
        <v>185.39035346943336</v>
      </c>
      <c r="I13" s="12">
        <f>IF('KN 2025 po 10'!BU13=0,"",'KN 2025 po 10'!BU13)</f>
        <v>100.07</v>
      </c>
      <c r="J13" s="12">
        <f>IF('KN 2025 po 10'!BV13=0,"",'KN 2025 po 10'!BV13)</f>
        <v>81.331227651112556</v>
      </c>
      <c r="K13" s="12">
        <f>IF('KN 2025 po 10'!BW13=0,"",'KN 2025 po 10'!BW13)</f>
        <v>121.351</v>
      </c>
      <c r="L13" s="12">
        <f>IF('KN 2025 po 10'!BX13=0,"",'KN 2025 po 10'!BX13)</f>
        <v>126.8</v>
      </c>
      <c r="M13" s="12">
        <f>IF('KN 2025 po 10'!BY13=0,"",'KN 2025 po 10'!BY13)</f>
        <v>115.32</v>
      </c>
      <c r="N13" s="51">
        <f>IF('KN 2025 po 10'!BZ13=0,"",'KN 2025 po 10'!BZ13)</f>
        <v>250.08</v>
      </c>
      <c r="O13" s="12">
        <f>IF('KN 2025 po 10'!CA13=0,"",'KN 2025 po 10'!CA13)</f>
        <v>126.18</v>
      </c>
      <c r="P13" s="12">
        <f>IF('KN 2025 po 10'!CB13=0,"",'KN 2025 po 10'!CB13)</f>
        <v>135.81515905436507</v>
      </c>
    </row>
    <row r="14" spans="1:16" x14ac:dyDescent="0.25">
      <c r="A14" s="6">
        <v>90</v>
      </c>
      <c r="B14" s="12">
        <f>IF('KN 2025 po 10'!BN14=0,"",'KN 2025 po 10'!BN14)</f>
        <v>99.908665461835326</v>
      </c>
      <c r="C14" s="12">
        <f>IF('KN 2025 po 10'!BO14=0,"",'KN 2025 po 10'!BO14)</f>
        <v>129.46884967138078</v>
      </c>
      <c r="D14" s="12">
        <f>IF('KN 2025 po 10'!BP14=0,"",'KN 2025 po 10'!BP14)</f>
        <v>86</v>
      </c>
      <c r="E14" s="12">
        <f>IF('KN 2025 po 10'!BQ14=0,"",'KN 2025 po 10'!BQ14)</f>
        <v>95</v>
      </c>
      <c r="F14" s="12">
        <f>IF('KN 2025 po 10'!BR14=0,"",'KN 2025 po 10'!BR14)</f>
        <v>100</v>
      </c>
      <c r="G14" s="12">
        <f>IF('KN 2025 po 10'!BS14=0,"",'KN 2025 po 10'!BS14)</f>
        <v>310.5</v>
      </c>
      <c r="H14" s="12">
        <f>IF('KN 2025 po 10'!BT14=0,"",'KN 2025 po 10'!BT14)</f>
        <v>196.80037862680859</v>
      </c>
      <c r="I14" s="12">
        <f>IF('KN 2025 po 10'!BU14=0,"",'KN 2025 po 10'!BU14)</f>
        <v>101.12</v>
      </c>
      <c r="J14" s="12">
        <f>IF('KN 2025 po 10'!BV14=0,"",'KN 2025 po 10'!BV14)</f>
        <v>81.732102212969053</v>
      </c>
      <c r="K14" s="12">
        <f>IF('KN 2025 po 10'!BW14=0,"",'KN 2025 po 10'!BW14)</f>
        <v>125.392</v>
      </c>
      <c r="L14" s="12">
        <f>IF('KN 2025 po 10'!BX14=0,"",'KN 2025 po 10'!BX14)</f>
        <v>128.38</v>
      </c>
      <c r="M14" s="12">
        <f>IF('KN 2025 po 10'!BY14=0,"",'KN 2025 po 10'!BY14)</f>
        <v>115.81</v>
      </c>
      <c r="N14" s="51">
        <f>IF('KN 2025 po 10'!BZ14=0,"",'KN 2025 po 10'!BZ14)</f>
        <v>250.09</v>
      </c>
      <c r="O14" s="12">
        <f>IF('KN 2025 po 10'!CA14=0,"",'KN 2025 po 10'!CA14)</f>
        <v>126.18</v>
      </c>
      <c r="P14" s="12">
        <f>IF('KN 2025 po 10'!CB14=0,"",'KN 2025 po 10'!CB14)</f>
        <v>139.02728542664241</v>
      </c>
    </row>
    <row r="15" spans="1:16" x14ac:dyDescent="0.25">
      <c r="A15" s="6">
        <v>100</v>
      </c>
      <c r="B15" s="12">
        <f>IF('KN 2025 po 10'!BN15=0,"",'KN 2025 po 10'!BN15)</f>
        <v>100.14045859628254</v>
      </c>
      <c r="C15" s="12">
        <f>IF('KN 2025 po 10'!BO15=0,"",'KN 2025 po 10'!BO15)</f>
        <v>134.42497902120567</v>
      </c>
      <c r="D15" s="12">
        <f>IF('KN 2025 po 10'!BP15=0,"",'KN 2025 po 10'!BP15)</f>
        <v>86</v>
      </c>
      <c r="E15" s="12">
        <f>IF('KN 2025 po 10'!BQ15=0,"",'KN 2025 po 10'!BQ15)</f>
        <v>95</v>
      </c>
      <c r="F15" s="12">
        <f>IF('KN 2025 po 10'!BR15=0,"",'KN 2025 po 10'!BR15)</f>
        <v>100</v>
      </c>
      <c r="G15" s="12">
        <f>IF('KN 2025 po 10'!BS15=0,"",'KN 2025 po 10'!BS15)</f>
        <v>330.75</v>
      </c>
      <c r="H15" s="12">
        <f>IF('KN 2025 po 10'!BT15=0,"",'KN 2025 po 10'!BT15)</f>
        <v>207.00699393053523</v>
      </c>
      <c r="I15" s="12">
        <f>IF('KN 2025 po 10'!BU15=0,"",'KN 2025 po 10'!BU15)</f>
        <v>102.16</v>
      </c>
      <c r="J15" s="12">
        <f>IF('KN 2025 po 10'!BV15=0,"",'KN 2025 po 10'!BV15)</f>
        <v>82.090696728010471</v>
      </c>
      <c r="K15" s="12">
        <f>IF('KN 2025 po 10'!BW15=0,"",'KN 2025 po 10'!BW15)</f>
        <v>128.82400000000001</v>
      </c>
      <c r="L15" s="12">
        <f>IF('KN 2025 po 10'!BX15=0,"",'KN 2025 po 10'!BX15)</f>
        <v>129.85</v>
      </c>
      <c r="M15" s="12">
        <f>IF('KN 2025 po 10'!BY15=0,"",'KN 2025 po 10'!BY15)</f>
        <v>116.25</v>
      </c>
      <c r="N15" s="51">
        <f>IF('KN 2025 po 10'!BZ15=0,"",'KN 2025 po 10'!BZ15)</f>
        <v>250.1</v>
      </c>
      <c r="O15" s="12">
        <f>IF('KN 2025 po 10'!CA15=0,"",'KN 2025 po 10'!CA15)</f>
        <v>126.18</v>
      </c>
      <c r="P15" s="12">
        <f>IF('KN 2025 po 10'!CB15=0,"",'KN 2025 po 10'!CB15)</f>
        <v>142.05550916257386</v>
      </c>
    </row>
    <row r="16" spans="1:16" x14ac:dyDescent="0.25">
      <c r="A16" s="6">
        <v>110</v>
      </c>
      <c r="B16" s="12">
        <f>IF('KN 2025 po 10'!BN16=0,"",'KN 2025 po 10'!BN16)</f>
        <v>100.35014099185206</v>
      </c>
      <c r="C16" s="12">
        <f>IF('KN 2025 po 10'!BO16=0,"",'KN 2025 po 10'!BO16)</f>
        <v>138.94957062466639</v>
      </c>
      <c r="D16" s="12">
        <f>IF('KN 2025 po 10'!BP16=0,"",'KN 2025 po 10'!BP16)</f>
        <v>86</v>
      </c>
      <c r="E16" s="12">
        <f>IF('KN 2025 po 10'!BQ16=0,"",'KN 2025 po 10'!BQ16)</f>
        <v>95</v>
      </c>
      <c r="F16" s="12">
        <f>IF('KN 2025 po 10'!BR16=0,"",'KN 2025 po 10'!BR16)</f>
        <v>100</v>
      </c>
      <c r="G16" s="12">
        <f>IF('KN 2025 po 10'!BS16=0,"",'KN 2025 po 10'!BS16)</f>
        <v>351</v>
      </c>
      <c r="H16" s="12">
        <f>IF('KN 2025 po 10'!BT16=0,"",'KN 2025 po 10'!BT16)</f>
        <v>216.24000056227044</v>
      </c>
      <c r="I16" s="12">
        <f>IF('KN 2025 po 10'!BU16=0,"",'KN 2025 po 10'!BU16)</f>
        <v>103.19</v>
      </c>
      <c r="J16" s="12">
        <f>IF('KN 2025 po 10'!BV16=0,"",'KN 2025 po 10'!BV16)</f>
        <v>82.090696728010471</v>
      </c>
      <c r="K16" s="12">
        <f>IF('KN 2025 po 10'!BW16=0,"",'KN 2025 po 10'!BW16)</f>
        <v>131.77600000000001</v>
      </c>
      <c r="L16" s="12">
        <f>IF('KN 2025 po 10'!BX16=0,"",'KN 2025 po 10'!BX16)</f>
        <v>131.19</v>
      </c>
      <c r="M16" s="12">
        <f>IF('KN 2025 po 10'!BY16=0,"",'KN 2025 po 10'!BY16)</f>
        <v>116.65</v>
      </c>
      <c r="N16" s="51">
        <f>IF('KN 2025 po 10'!BZ16=0,"",'KN 2025 po 10'!BZ16)</f>
        <v>250.11</v>
      </c>
      <c r="O16" s="12">
        <f>IF('KN 2025 po 10'!CA16=0,"",'KN 2025 po 10'!CA16)</f>
        <v>126.18</v>
      </c>
      <c r="P16" s="12">
        <f>IF('KN 2025 po 10'!CB16=0,"",'KN 2025 po 10'!CB16)</f>
        <v>144.90902920762855</v>
      </c>
    </row>
    <row r="17" spans="1:16" x14ac:dyDescent="0.25">
      <c r="A17" s="6">
        <v>120</v>
      </c>
      <c r="B17" s="12">
        <f>IF('KN 2025 po 10'!BN17=0,"",'KN 2025 po 10'!BN17)</f>
        <v>100.54156602122924</v>
      </c>
      <c r="C17" s="12">
        <f>IF('KN 2025 po 10'!BO17=0,"",'KN 2025 po 10'!BO17)</f>
        <v>143.11179142369028</v>
      </c>
      <c r="D17" s="12">
        <f>IF('KN 2025 po 10'!BP17=0,"",'KN 2025 po 10'!BP17)</f>
        <v>86</v>
      </c>
      <c r="E17" s="12">
        <f>IF('KN 2025 po 10'!BQ17=0,"",'KN 2025 po 10'!BQ17)</f>
        <v>95</v>
      </c>
      <c r="F17" s="12">
        <f>IF('KN 2025 po 10'!BR17=0,"",'KN 2025 po 10'!BR17)</f>
        <v>100</v>
      </c>
      <c r="G17" s="12">
        <f>IF('KN 2025 po 10'!BS17=0,"",'KN 2025 po 10'!BS17)</f>
        <v>371.25</v>
      </c>
      <c r="H17" s="12">
        <f>IF('KN 2025 po 10'!BT17=0,"",'KN 2025 po 10'!BT17)</f>
        <v>226.67822368270623</v>
      </c>
      <c r="I17" s="12">
        <f>IF('KN 2025 po 10'!BU17=0,"",'KN 2025 po 10'!BU17)</f>
        <v>104.22</v>
      </c>
      <c r="J17" s="12">
        <f>IF('KN 2025 po 10'!BV17=0,"",'KN 2025 po 10'!BV17)</f>
        <v>82.090696728010471</v>
      </c>
      <c r="K17" s="12">
        <f>IF('KN 2025 po 10'!BW17=0,"",'KN 2025 po 10'!BW17)</f>
        <v>134.34100000000001</v>
      </c>
      <c r="L17" s="12">
        <f>IF('KN 2025 po 10'!BX17=0,"",'KN 2025 po 10'!BX17)</f>
        <v>132.38</v>
      </c>
      <c r="M17" s="12">
        <f>IF('KN 2025 po 10'!BY17=0,"",'KN 2025 po 10'!BY17)</f>
        <v>117.02</v>
      </c>
      <c r="N17" s="51">
        <f>IF('KN 2025 po 10'!BZ17=0,"",'KN 2025 po 10'!BZ17)</f>
        <v>250.12</v>
      </c>
      <c r="O17" s="12">
        <f>IF('KN 2025 po 10'!CA17=0,"",'KN 2025 po 10'!CA17)</f>
        <v>126.18</v>
      </c>
      <c r="P17" s="12">
        <f>IF('KN 2025 po 10'!CB17=0,"",'KN 2025 po 10'!CB17)</f>
        <v>147.7809484182597</v>
      </c>
    </row>
    <row r="18" spans="1:16" x14ac:dyDescent="0.25">
      <c r="A18" s="6">
        <v>130</v>
      </c>
      <c r="B18" s="12">
        <f>IF('KN 2025 po 10'!BN18=0,"",'KN 2025 po 10'!BN18)</f>
        <v>101.04390899141373</v>
      </c>
      <c r="C18" s="12">
        <f>IF('KN 2025 po 10'!BO18=0,"",'KN 2025 po 10'!BO18)</f>
        <v>146.96540597568378</v>
      </c>
      <c r="D18" s="12">
        <f>IF('KN 2025 po 10'!BP18=0,"",'KN 2025 po 10'!BP18)</f>
        <v>86</v>
      </c>
      <c r="E18" s="12">
        <f>IF('KN 2025 po 10'!BQ18=0,"",'KN 2025 po 10'!BQ18)</f>
        <v>95</v>
      </c>
      <c r="F18" s="12">
        <f>IF('KN 2025 po 10'!BR18=0,"",'KN 2025 po 10'!BR18)</f>
        <v>100</v>
      </c>
      <c r="G18" s="12">
        <f>IF('KN 2025 po 10'!BS18=0,"",'KN 2025 po 10'!BS18)</f>
        <v>391.5</v>
      </c>
      <c r="H18" s="12">
        <f>IF('KN 2025 po 10'!BT18=0,"",'KN 2025 po 10'!BT18)</f>
        <v>236.28045639476053</v>
      </c>
      <c r="I18" s="12">
        <f>IF('KN 2025 po 10'!BU18=0,"",'KN 2025 po 10'!BU18)</f>
        <v>105.24</v>
      </c>
      <c r="J18" s="12">
        <f>IF('KN 2025 po 10'!BV18=0,"",'KN 2025 po 10'!BV18)</f>
        <v>82.090696728010471</v>
      </c>
      <c r="K18" s="12">
        <f>IF('KN 2025 po 10'!BW18=0,"",'KN 2025 po 10'!BW18)</f>
        <v>136.59100000000001</v>
      </c>
      <c r="L18" s="12">
        <f>IF('KN 2025 po 10'!BX18=0,"",'KN 2025 po 10'!BX18)</f>
        <v>133.44</v>
      </c>
      <c r="M18" s="12">
        <f>IF('KN 2025 po 10'!BY18=0,"",'KN 2025 po 10'!BY18)</f>
        <v>117.35</v>
      </c>
      <c r="N18" s="51">
        <f>IF('KN 2025 po 10'!BZ18=0,"",'KN 2025 po 10'!BZ18)</f>
        <v>250.13</v>
      </c>
      <c r="O18" s="12">
        <f>IF('KN 2025 po 10'!CA18=0,"",'KN 2025 po 10'!CA18)</f>
        <v>126.18</v>
      </c>
      <c r="P18" s="12">
        <f>IF('KN 2025 po 10'!CB18=0,"",'KN 2025 po 10'!CB18)</f>
        <v>150.55796200641916</v>
      </c>
    </row>
    <row r="19" spans="1:16" x14ac:dyDescent="0.25">
      <c r="A19" s="6">
        <v>140</v>
      </c>
      <c r="B19" s="12">
        <f>IF('KN 2025 po 10'!BN19=0,"",'KN 2025 po 10'!BN19)</f>
        <v>101.78498871295093</v>
      </c>
      <c r="C19" s="12">
        <f>IF('KN 2025 po 10'!BO19=0,"",'KN 2025 po 10'!BO19)</f>
        <v>150.55303529300528</v>
      </c>
      <c r="D19" s="12">
        <f>IF('KN 2025 po 10'!BP19=0,"",'KN 2025 po 10'!BP19)</f>
        <v>86</v>
      </c>
      <c r="E19" s="12">
        <f>IF('KN 2025 po 10'!BQ19=0,"",'KN 2025 po 10'!BQ19)</f>
        <v>95</v>
      </c>
      <c r="F19" s="12">
        <f>IF('KN 2025 po 10'!BR19=0,"",'KN 2025 po 10'!BR19)</f>
        <v>100</v>
      </c>
      <c r="G19" s="12">
        <f>IF('KN 2025 po 10'!BS19=0,"",'KN 2025 po 10'!BS19)</f>
        <v>411.75</v>
      </c>
      <c r="H19" s="12">
        <f>IF('KN 2025 po 10'!BT19=0,"",'KN 2025 po 10'!BT19)</f>
        <v>245.17073528613471</v>
      </c>
      <c r="I19" s="12">
        <f>IF('KN 2025 po 10'!BU19=0,"",'KN 2025 po 10'!BU19)</f>
        <v>106.26</v>
      </c>
      <c r="J19" s="12">
        <f>IF('KN 2025 po 10'!BV19=0,"",'KN 2025 po 10'!BV19)</f>
        <v>82.090696728010471</v>
      </c>
      <c r="K19" s="12">
        <f>IF('KN 2025 po 10'!BW19=0,"",'KN 2025 po 10'!BW19)</f>
        <v>138.58000000000001</v>
      </c>
      <c r="L19" s="12">
        <f>IF('KN 2025 po 10'!BX19=0,"",'KN 2025 po 10'!BX19)</f>
        <v>134.36000000000001</v>
      </c>
      <c r="M19" s="12">
        <f>IF('KN 2025 po 10'!BY19=0,"",'KN 2025 po 10'!BY19)</f>
        <v>117.66</v>
      </c>
      <c r="N19" s="51">
        <f>IF('KN 2025 po 10'!BZ19=0,"",'KN 2025 po 10'!BZ19)</f>
        <v>250.14</v>
      </c>
      <c r="O19" s="12">
        <f>IF('KN 2025 po 10'!CA19=0,"",'KN 2025 po 10'!CA19)</f>
        <v>126.18</v>
      </c>
      <c r="P19" s="12">
        <f>IF('KN 2025 po 10'!CB19=0,"",'KN 2025 po 10'!CB19)</f>
        <v>153.25210400143581</v>
      </c>
    </row>
    <row r="20" spans="1:16" x14ac:dyDescent="0.25">
      <c r="A20" s="6">
        <v>150</v>
      </c>
      <c r="B20" s="12">
        <f>IF('KN 2025 po 10'!BN20=0,"",'KN 2025 po 10'!BN20)</f>
        <v>102.47491742782046</v>
      </c>
      <c r="C20" s="12">
        <f>IF('KN 2025 po 10'!BO20=0,"",'KN 2025 po 10'!BO20)</f>
        <v>153.909038392159</v>
      </c>
      <c r="D20" s="12">
        <f>IF('KN 2025 po 10'!BP20=0,"",'KN 2025 po 10'!BP20)</f>
        <v>86</v>
      </c>
      <c r="E20" s="12">
        <f>IF('KN 2025 po 10'!BQ20=0,"",'KN 2025 po 10'!BQ20)</f>
        <v>95</v>
      </c>
      <c r="F20" s="12">
        <f>IF('KN 2025 po 10'!BR20=0,"",'KN 2025 po 10'!BR20)</f>
        <v>100</v>
      </c>
      <c r="G20" s="12">
        <f>IF('KN 2025 po 10'!BS20=0,"",'KN 2025 po 10'!BS20)</f>
        <v>432</v>
      </c>
      <c r="H20" s="12">
        <f>IF('KN 2025 po 10'!BT20=0,"",'KN 2025 po 10'!BT20)</f>
        <v>253.44738692306581</v>
      </c>
      <c r="I20" s="12">
        <f>IF('KN 2025 po 10'!BU20=0,"",'KN 2025 po 10'!BU20)</f>
        <v>107.27</v>
      </c>
      <c r="J20" s="12">
        <f>IF('KN 2025 po 10'!BV20=0,"",'KN 2025 po 10'!BV20)</f>
        <v>82.090696728010471</v>
      </c>
      <c r="K20" s="12">
        <f>IF('KN 2025 po 10'!BW20=0,"",'KN 2025 po 10'!BW20)</f>
        <v>140.351</v>
      </c>
      <c r="L20" s="12">
        <f>IF('KN 2025 po 10'!BX20=0,"",'KN 2025 po 10'!BX20)</f>
        <v>135.19</v>
      </c>
      <c r="M20" s="12">
        <f>IF('KN 2025 po 10'!BY20=0,"",'KN 2025 po 10'!BY20)</f>
        <v>117.95</v>
      </c>
      <c r="N20" s="51">
        <f>IF('KN 2025 po 10'!BZ20=0,"",'KN 2025 po 10'!BZ20)</f>
        <v>250.15</v>
      </c>
      <c r="O20" s="12">
        <f>IF('KN 2025 po 10'!CA20=0,"",'KN 2025 po 10'!CA20)</f>
        <v>126.18</v>
      </c>
      <c r="P20" s="12">
        <f>IF('KN 2025 po 10'!CB20=0,"",'KN 2025 po 10'!CB20)</f>
        <v>155.85807424793254</v>
      </c>
    </row>
    <row r="21" spans="1:16" x14ac:dyDescent="0.25">
      <c r="A21" s="6">
        <v>160</v>
      </c>
      <c r="B21" s="12">
        <f>IF('KN 2025 po 10'!BN21=0,"",'KN 2025 po 10'!BN21)</f>
        <v>103.12030263919617</v>
      </c>
      <c r="C21" s="12">
        <f>IF('KN 2025 po 10'!BO21=0,"",'KN 2025 po 10'!BO21)</f>
        <v>157.0615187266136</v>
      </c>
      <c r="D21" s="12">
        <f>IF('KN 2025 po 10'!BP21=0,"",'KN 2025 po 10'!BP21)</f>
        <v>86</v>
      </c>
      <c r="E21" s="12">
        <f>IF('KN 2025 po 10'!BQ21=0,"",'KN 2025 po 10'!BQ21)</f>
        <v>95</v>
      </c>
      <c r="F21" s="12">
        <f>IF('KN 2025 po 10'!BR21=0,"",'KN 2025 po 10'!BR21)</f>
        <v>100</v>
      </c>
      <c r="G21" s="12">
        <f>IF('KN 2025 po 10'!BS21=0,"",'KN 2025 po 10'!BS21)</f>
        <v>432</v>
      </c>
      <c r="H21" s="12">
        <f>IF('KN 2025 po 10'!BT21=0,"",'KN 2025 po 10'!BT21)</f>
        <v>261.18967746853775</v>
      </c>
      <c r="I21" s="12">
        <f>IF('KN 2025 po 10'!BU21=0,"",'KN 2025 po 10'!BU21)</f>
        <v>108.27</v>
      </c>
      <c r="J21" s="12">
        <f>IF('KN 2025 po 10'!BV21=0,"",'KN 2025 po 10'!BV21)</f>
        <v>82.090696728010471</v>
      </c>
      <c r="K21" s="12">
        <f>IF('KN 2025 po 10'!BW21=0,"",'KN 2025 po 10'!BW21)</f>
        <v>140.351</v>
      </c>
      <c r="L21" s="12">
        <f>IF('KN 2025 po 10'!BX21=0,"",'KN 2025 po 10'!BX21)</f>
        <v>135.94</v>
      </c>
      <c r="M21" s="12">
        <f>IF('KN 2025 po 10'!BY21=0,"",'KN 2025 po 10'!BY21)</f>
        <v>118.22</v>
      </c>
      <c r="N21" s="51">
        <f>IF('KN 2025 po 10'!BZ21=0,"",'KN 2025 po 10'!BZ21)</f>
        <v>250.16</v>
      </c>
      <c r="O21" s="12">
        <f>IF('KN 2025 po 10'!CA21=0,"",'KN 2025 po 10'!CA21)</f>
        <v>126.18</v>
      </c>
      <c r="P21" s="12">
        <f>IF('KN 2025 po 10'!CB21=0,"",'KN 2025 po 10'!CB21)</f>
        <v>156.82737111159699</v>
      </c>
    </row>
    <row r="22" spans="1:16" x14ac:dyDescent="0.25">
      <c r="A22" s="6">
        <v>170</v>
      </c>
      <c r="B22" s="12">
        <f>IF('KN 2025 po 10'!BN22=0,"",'KN 2025 po 10'!BN22)</f>
        <v>103.72654885736053</v>
      </c>
      <c r="C22" s="12">
        <f>IF('KN 2025 po 10'!BO22=0,"",'KN 2025 po 10'!BO22)</f>
        <v>160.03375624629092</v>
      </c>
      <c r="D22" s="12">
        <f>IF('KN 2025 po 10'!BP22=0,"",'KN 2025 po 10'!BP22)</f>
        <v>86</v>
      </c>
      <c r="E22" s="12">
        <f>IF('KN 2025 po 10'!BQ22=0,"",'KN 2025 po 10'!BQ22)</f>
        <v>95</v>
      </c>
      <c r="F22" s="12">
        <f>IF('KN 2025 po 10'!BR22=0,"",'KN 2025 po 10'!BR22)</f>
        <v>100</v>
      </c>
      <c r="G22" s="12">
        <f>IF('KN 2025 po 10'!BS22=0,"",'KN 2025 po 10'!BS22)</f>
        <v>432</v>
      </c>
      <c r="H22" s="12">
        <f>IF('KN 2025 po 10'!BT22=0,"",'KN 2025 po 10'!BT22)</f>
        <v>268.46244151764995</v>
      </c>
      <c r="I22" s="12">
        <f>IF('KN 2025 po 10'!BU22=0,"",'KN 2025 po 10'!BU22)</f>
        <v>109.27</v>
      </c>
      <c r="J22" s="12">
        <f>IF('KN 2025 po 10'!BV22=0,"",'KN 2025 po 10'!BV22)</f>
        <v>82.090696728010471</v>
      </c>
      <c r="K22" s="12">
        <f>IF('KN 2025 po 10'!BW22=0,"",'KN 2025 po 10'!BW22)</f>
        <v>140.351</v>
      </c>
      <c r="L22" s="12">
        <f>IF('KN 2025 po 10'!BX22=0,"",'KN 2025 po 10'!BX22)</f>
        <v>136.63999999999999</v>
      </c>
      <c r="M22" s="12">
        <f>IF('KN 2025 po 10'!BY22=0,"",'KN 2025 po 10'!BY22)</f>
        <v>118.47</v>
      </c>
      <c r="N22" s="51">
        <f>IF('KN 2025 po 10'!BZ22=0,"",'KN 2025 po 10'!BZ22)</f>
        <v>250.17</v>
      </c>
      <c r="O22" s="12">
        <f>IF('KN 2025 po 10'!CA22=0,"",'KN 2025 po 10'!CA22)</f>
        <v>126.18</v>
      </c>
      <c r="P22" s="12">
        <f>IF('KN 2025 po 10'!CB22=0,"",'KN 2025 po 10'!CB22)</f>
        <v>157.74246023923655</v>
      </c>
    </row>
    <row r="23" spans="1:16" x14ac:dyDescent="0.25">
      <c r="A23" s="6">
        <v>180</v>
      </c>
      <c r="B23" s="12">
        <f>IF('KN 2025 po 10'!BN23=0,"",'KN 2025 po 10'!BN23)</f>
        <v>104.29813299576</v>
      </c>
      <c r="C23" s="12">
        <f>IF('KN 2025 po 10'!BO23=0,"",'KN 2025 po 10'!BO23)</f>
        <v>162.84525175234529</v>
      </c>
      <c r="D23" s="12">
        <f>IF('KN 2025 po 10'!BP23=0,"",'KN 2025 po 10'!BP23)</f>
        <v>86</v>
      </c>
      <c r="E23" s="12">
        <f>IF('KN 2025 po 10'!BQ23=0,"",'KN 2025 po 10'!BQ23)</f>
        <v>95</v>
      </c>
      <c r="F23" s="12">
        <f>IF('KN 2025 po 10'!BR23=0,"",'KN 2025 po 10'!BR23)</f>
        <v>100</v>
      </c>
      <c r="G23" s="12">
        <f>IF('KN 2025 po 10'!BS23=0,"",'KN 2025 po 10'!BS23)</f>
        <v>432</v>
      </c>
      <c r="H23" s="12">
        <f>IF('KN 2025 po 10'!BT23=0,"",'KN 2025 po 10'!BT23)</f>
        <v>275.31938585518583</v>
      </c>
      <c r="I23" s="12">
        <f>IF('KN 2025 po 10'!BU23=0,"",'KN 2025 po 10'!BU23)</f>
        <v>110.26</v>
      </c>
      <c r="J23" s="12">
        <f>IF('KN 2025 po 10'!BV23=0,"",'KN 2025 po 10'!BV23)</f>
        <v>82.090696728010471</v>
      </c>
      <c r="K23" s="12">
        <f>IF('KN 2025 po 10'!BW23=0,"",'KN 2025 po 10'!BW23)</f>
        <v>140.351</v>
      </c>
      <c r="L23" s="12">
        <f>IF('KN 2025 po 10'!BX23=0,"",'KN 2025 po 10'!BX23)</f>
        <v>137.35</v>
      </c>
      <c r="M23" s="12">
        <f>IF('KN 2025 po 10'!BY23=0,"",'KN 2025 po 10'!BY23)</f>
        <v>118.71</v>
      </c>
      <c r="N23" s="51">
        <f>IF('KN 2025 po 10'!BZ23=0,"",'KN 2025 po 10'!BZ23)</f>
        <v>250.18</v>
      </c>
      <c r="O23" s="12">
        <f>IF('KN 2025 po 10'!CA23=0,"",'KN 2025 po 10'!CA23)</f>
        <v>126.18</v>
      </c>
      <c r="P23" s="12">
        <f>IF('KN 2025 po 10'!CB23=0,"",'KN 2025 po 10'!CB23)</f>
        <v>158.61317623795009</v>
      </c>
    </row>
    <row r="24" spans="1:16" x14ac:dyDescent="0.25">
      <c r="A24" s="6">
        <v>190</v>
      </c>
      <c r="B24" s="12">
        <f>IF('KN 2025 po 10'!BN24=0,"",'KN 2025 po 10'!BN24)</f>
        <v>104.78880520846276</v>
      </c>
      <c r="C24" s="12">
        <f>IF('KN 2025 po 10'!BO24=0,"",'KN 2025 po 10'!BO24)</f>
        <v>165.51250306049786</v>
      </c>
      <c r="D24" s="12">
        <f>IF('KN 2025 po 10'!BP24=0,"",'KN 2025 po 10'!BP24)</f>
        <v>86</v>
      </c>
      <c r="E24" s="12">
        <f>IF('KN 2025 po 10'!BQ24=0,"",'KN 2025 po 10'!BQ24)</f>
        <v>95</v>
      </c>
      <c r="F24" s="12">
        <f>IF('KN 2025 po 10'!BR24=0,"",'KN 2025 po 10'!BR24)</f>
        <v>100</v>
      </c>
      <c r="G24" s="12">
        <f>IF('KN 2025 po 10'!BS24=0,"",'KN 2025 po 10'!BS24)</f>
        <v>432</v>
      </c>
      <c r="H24" s="12">
        <f>IF('KN 2025 po 10'!BT24=0,"",'KN 2025 po 10'!BT24)</f>
        <v>281.80549877941132</v>
      </c>
      <c r="I24" s="12">
        <f>IF('KN 2025 po 10'!BU24=0,"",'KN 2025 po 10'!BU24)</f>
        <v>111.24</v>
      </c>
      <c r="J24" s="12">
        <f>IF('KN 2025 po 10'!BV24=0,"",'KN 2025 po 10'!BV24)</f>
        <v>82.090696728010471</v>
      </c>
      <c r="K24" s="12">
        <f>IF('KN 2025 po 10'!BW24=0,"",'KN 2025 po 10'!BW24)</f>
        <v>140.351</v>
      </c>
      <c r="L24" s="12">
        <f>IF('KN 2025 po 10'!BX24=0,"",'KN 2025 po 10'!BX24)</f>
        <v>138.08000000000001</v>
      </c>
      <c r="M24" s="12">
        <f>IF('KN 2025 po 10'!BY24=0,"",'KN 2025 po 10'!BY24)</f>
        <v>118.94</v>
      </c>
      <c r="N24" s="51">
        <f>IF('KN 2025 po 10'!BZ24=0,"",'KN 2025 po 10'!BZ24)</f>
        <v>250.19</v>
      </c>
      <c r="O24" s="12">
        <f>IF('KN 2025 po 10'!CA24=0,"",'KN 2025 po 10'!CA24)</f>
        <v>126.18</v>
      </c>
      <c r="P24" s="12">
        <f>IF('KN 2025 po 10'!CB24=0,"",'KN 2025 po 10'!CB24)</f>
        <v>159.44132169831303</v>
      </c>
    </row>
    <row r="25" spans="1:16" x14ac:dyDescent="0.25">
      <c r="A25" s="6">
        <v>200</v>
      </c>
      <c r="B25" s="12">
        <f>IF('KN 2025 po 10'!BN25=0,"",'KN 2025 po 10'!BN25)</f>
        <v>105.30173815233826</v>
      </c>
      <c r="C25" s="12">
        <f>IF('KN 2025 po 10'!BO25=0,"",'KN 2025 po 10'!BO25)</f>
        <v>168.04959159730834</v>
      </c>
      <c r="D25" s="12">
        <f>IF('KN 2025 po 10'!BP25=0,"",'KN 2025 po 10'!BP25)</f>
        <v>86</v>
      </c>
      <c r="E25" s="12">
        <f>IF('KN 2025 po 10'!BQ25=0,"",'KN 2025 po 10'!BQ25)</f>
        <v>95</v>
      </c>
      <c r="F25" s="12">
        <f>IF('KN 2025 po 10'!BR25=0,"",'KN 2025 po 10'!BR25)</f>
        <v>100</v>
      </c>
      <c r="G25" s="12">
        <f>IF('KN 2025 po 10'!BS25=0,"",'KN 2025 po 10'!BS25)</f>
        <v>432</v>
      </c>
      <c r="H25" s="12">
        <f>IF('KN 2025 po 10'!BT25=0,"",'KN 2025 po 10'!BT25)</f>
        <v>287.95884070889736</v>
      </c>
      <c r="I25" s="12">
        <f>IF('KN 2025 po 10'!BU25=0,"",'KN 2025 po 10'!BU25)</f>
        <v>112.22</v>
      </c>
      <c r="J25" s="12">
        <f>IF('KN 2025 po 10'!BV25=0,"",'KN 2025 po 10'!BV25)</f>
        <v>82.090696728010471</v>
      </c>
      <c r="K25" s="12">
        <f>IF('KN 2025 po 10'!BW25=0,"",'KN 2025 po 10'!BW25)</f>
        <v>140.351</v>
      </c>
      <c r="L25" s="12">
        <f>IF('KN 2025 po 10'!BX25=0,"",'KN 2025 po 10'!BX25)</f>
        <v>138.86000000000001</v>
      </c>
      <c r="M25" s="12">
        <f>IF('KN 2025 po 10'!BY25=0,"",'KN 2025 po 10'!BY25)</f>
        <v>119.15</v>
      </c>
      <c r="N25" s="51">
        <f>IF('KN 2025 po 10'!BZ25=0,"",'KN 2025 po 10'!BZ25)</f>
        <v>250.2</v>
      </c>
      <c r="O25" s="12">
        <f>IF('KN 2025 po 10'!CA25=0,"",'KN 2025 po 10'!CA25)</f>
        <v>126.18</v>
      </c>
      <c r="P25" s="12">
        <f>IF('KN 2025 po 10'!CB25=0,"",'KN 2025 po 10'!CB25)</f>
        <v>160.24013337046816</v>
      </c>
    </row>
    <row r="26" spans="1:16" x14ac:dyDescent="0.25">
      <c r="A26" s="6">
        <v>210</v>
      </c>
      <c r="B26" s="12">
        <f>IF('KN 2025 po 10'!BN26=0,"",'KN 2025 po 10'!BN26)</f>
        <v>105.78963979403258</v>
      </c>
      <c r="C26" s="12">
        <f>IF('KN 2025 po 10'!BO26=0,"",'KN 2025 po 10'!BO26)</f>
        <v>170.46863241032281</v>
      </c>
      <c r="D26" s="12">
        <f>IF('KN 2025 po 10'!BP26=0,"",'KN 2025 po 10'!BP26)</f>
        <v>86</v>
      </c>
      <c r="E26" s="12">
        <f>IF('KN 2025 po 10'!BQ26=0,"",'KN 2025 po 10'!BQ26)</f>
        <v>95</v>
      </c>
      <c r="F26" s="12">
        <f>IF('KN 2025 po 10'!BR26=0,"",'KN 2025 po 10'!BR26)</f>
        <v>100</v>
      </c>
      <c r="G26" s="12">
        <f>IF('KN 2025 po 10'!BS26=0,"",'KN 2025 po 10'!BS26)</f>
        <v>432</v>
      </c>
      <c r="H26" s="12">
        <f>IF('KN 2025 po 10'!BT26=0,"",'KN 2025 po 10'!BT26)</f>
        <v>293.81189745861445</v>
      </c>
      <c r="I26" s="12">
        <f>IF('KN 2025 po 10'!BU26=0,"",'KN 2025 po 10'!BU26)</f>
        <v>113.19</v>
      </c>
      <c r="J26" s="12">
        <f>IF('KN 2025 po 10'!BV26=0,"",'KN 2025 po 10'!BV26)</f>
        <v>82.090696728010471</v>
      </c>
      <c r="K26" s="12">
        <f>IF('KN 2025 po 10'!BW26=0,"",'KN 2025 po 10'!BW26)</f>
        <v>140.351</v>
      </c>
      <c r="L26" s="12">
        <f>IF('KN 2025 po 10'!BX26=0,"",'KN 2025 po 10'!BX26)</f>
        <v>139.72999999999999</v>
      </c>
      <c r="M26" s="12">
        <f>IF('KN 2025 po 10'!BY26=0,"",'KN 2025 po 10'!BY26)</f>
        <v>119.35</v>
      </c>
      <c r="N26" s="51">
        <f>IF('KN 2025 po 10'!BZ26=0,"",'KN 2025 po 10'!BZ26)</f>
        <v>250.21</v>
      </c>
      <c r="O26" s="12">
        <f>IF('KN 2025 po 10'!CA26=0,"",'KN 2025 po 10'!CA26)</f>
        <v>126.18</v>
      </c>
      <c r="P26" s="12">
        <f>IF('KN 2025 po 10'!CB26=0,"",'KN 2025 po 10'!CB26)</f>
        <v>161.0122761707843</v>
      </c>
    </row>
    <row r="27" spans="1:16" x14ac:dyDescent="0.25">
      <c r="A27" s="6">
        <v>220</v>
      </c>
      <c r="B27" s="12">
        <f>IF('KN 2025 po 10'!BN27=0,"",'KN 2025 po 10'!BN27)</f>
        <v>106.25483995038151</v>
      </c>
      <c r="C27" s="12">
        <f>IF('KN 2025 po 10'!BO27=0,"",'KN 2025 po 10'!BO27)</f>
        <v>172.78012406400615</v>
      </c>
      <c r="D27" s="12">
        <f>IF('KN 2025 po 10'!BP27=0,"",'KN 2025 po 10'!BP27)</f>
        <v>86</v>
      </c>
      <c r="E27" s="12">
        <f>IF('KN 2025 po 10'!BQ27=0,"",'KN 2025 po 10'!BQ27)</f>
        <v>95</v>
      </c>
      <c r="F27" s="12">
        <f>IF('KN 2025 po 10'!BR27=0,"",'KN 2025 po 10'!BR27)</f>
        <v>100</v>
      </c>
      <c r="G27" s="12">
        <f>IF('KN 2025 po 10'!BS27=0,"",'KN 2025 po 10'!BS27)</f>
        <v>432</v>
      </c>
      <c r="H27" s="12">
        <f>IF('KN 2025 po 10'!BT27=0,"",'KN 2025 po 10'!BT27)</f>
        <v>299.39261841219025</v>
      </c>
      <c r="I27" s="12">
        <f>IF('KN 2025 po 10'!BU27=0,"",'KN 2025 po 10'!BU27)</f>
        <v>114.15</v>
      </c>
      <c r="J27" s="12">
        <f>IF('KN 2025 po 10'!BV27=0,"",'KN 2025 po 10'!BV27)</f>
        <v>82.090696728010471</v>
      </c>
      <c r="K27" s="12">
        <f>IF('KN 2025 po 10'!BW27=0,"",'KN 2025 po 10'!BW27)</f>
        <v>140.351</v>
      </c>
      <c r="L27" s="12">
        <f>IF('KN 2025 po 10'!BX27=0,"",'KN 2025 po 10'!BX27)</f>
        <v>140.69</v>
      </c>
      <c r="M27" s="12">
        <f>IF('KN 2025 po 10'!BY27=0,"",'KN 2025 po 10'!BY27)</f>
        <v>119.55</v>
      </c>
      <c r="N27" s="51">
        <f>IF('KN 2025 po 10'!BZ27=0,"",'KN 2025 po 10'!BZ27)</f>
        <v>250.22</v>
      </c>
      <c r="O27" s="12">
        <f>IF('KN 2025 po 10'!CA27=0,"",'KN 2025 po 10'!CA27)</f>
        <v>126.18</v>
      </c>
      <c r="P27" s="12">
        <f>IF('KN 2025 po 10'!CB27=0,"",'KN 2025 po 10'!CB27)</f>
        <v>161.76137708247057</v>
      </c>
    </row>
    <row r="28" spans="1:16" x14ac:dyDescent="0.25">
      <c r="A28" s="6">
        <v>230</v>
      </c>
      <c r="B28" s="12">
        <f>IF('KN 2025 po 10'!BN28=0,"",'KN 2025 po 10'!BN28)</f>
        <v>106.69935757608985</v>
      </c>
      <c r="C28" s="12">
        <f>IF('KN 2025 po 10'!BO28=0,"",'KN 2025 po 10'!BO28)</f>
        <v>174.99322401378356</v>
      </c>
      <c r="D28" s="12">
        <f>IF('KN 2025 po 10'!BP28=0,"",'KN 2025 po 10'!BP28)</f>
        <v>86</v>
      </c>
      <c r="E28" s="12">
        <f>IF('KN 2025 po 10'!BQ28=0,"",'KN 2025 po 10'!BQ28)</f>
        <v>95</v>
      </c>
      <c r="F28" s="12">
        <f>IF('KN 2025 po 10'!BR28=0,"",'KN 2025 po 10'!BR28)</f>
        <v>100</v>
      </c>
      <c r="G28" s="12">
        <f>IF('KN 2025 po 10'!BS28=0,"",'KN 2025 po 10'!BS28)</f>
        <v>432</v>
      </c>
      <c r="H28" s="12">
        <f>IF('KN 2025 po 10'!BT28=0,"",'KN 2025 po 10'!BT28)</f>
        <v>304.7252237309288</v>
      </c>
      <c r="I28" s="12">
        <f>IF('KN 2025 po 10'!BU28=0,"",'KN 2025 po 10'!BU28)</f>
        <v>115.11</v>
      </c>
      <c r="J28" s="12">
        <f>IF('KN 2025 po 10'!BV28=0,"",'KN 2025 po 10'!BV28)</f>
        <v>82.090696728010471</v>
      </c>
      <c r="K28" s="12">
        <f>IF('KN 2025 po 10'!BW28=0,"",'KN 2025 po 10'!BW28)</f>
        <v>140.351</v>
      </c>
      <c r="L28" s="12">
        <f>IF('KN 2025 po 10'!BX28=0,"",'KN 2025 po 10'!BX28)</f>
        <v>141.74</v>
      </c>
      <c r="M28" s="12">
        <f>IF('KN 2025 po 10'!BY28=0,"",'KN 2025 po 10'!BY28)</f>
        <v>119.73</v>
      </c>
      <c r="N28" s="51">
        <f>IF('KN 2025 po 10'!BZ28=0,"",'KN 2025 po 10'!BZ28)</f>
        <v>250.23</v>
      </c>
      <c r="O28" s="12">
        <f>IF('KN 2025 po 10'!CA28=0,"",'KN 2025 po 10'!CA28)</f>
        <v>126.18</v>
      </c>
      <c r="P28" s="12">
        <f>IF('KN 2025 po 10'!CB28=0,"",'KN 2025 po 10'!CB28)</f>
        <v>162.48925014634372</v>
      </c>
    </row>
    <row r="29" spans="1:16" x14ac:dyDescent="0.25">
      <c r="A29" s="6">
        <v>240</v>
      </c>
      <c r="B29" s="12">
        <f>IF('KN 2025 po 10'!BN29=0,"",'KN 2025 po 10'!BN29)</f>
        <v>107.12495372027782</v>
      </c>
      <c r="C29" s="12">
        <f>IF('KN 2025 po 10'!BO29=0,"",'KN 2025 po 10'!BO29)</f>
        <v>177.11596772883678</v>
      </c>
      <c r="D29" s="12">
        <f>IF('KN 2025 po 10'!BP29=0,"",'KN 2025 po 10'!BP29)</f>
        <v>86</v>
      </c>
      <c r="E29" s="12">
        <f>IF('KN 2025 po 10'!BQ29=0,"",'KN 2025 po 10'!BQ29)</f>
        <v>95</v>
      </c>
      <c r="F29" s="12">
        <f>IF('KN 2025 po 10'!BR29=0,"",'KN 2025 po 10'!BR29)</f>
        <v>100</v>
      </c>
      <c r="G29" s="12">
        <f>IF('KN 2025 po 10'!BS29=0,"",'KN 2025 po 10'!BS29)</f>
        <v>432</v>
      </c>
      <c r="H29" s="12">
        <f>IF('KN 2025 po 10'!BT29=0,"",'KN 2025 po 10'!BT29)</f>
        <v>309.83083964101741</v>
      </c>
      <c r="I29" s="12">
        <f>IF('KN 2025 po 10'!BU29=0,"",'KN 2025 po 10'!BU29)</f>
        <v>116.07</v>
      </c>
      <c r="J29" s="12">
        <f>IF('KN 2025 po 10'!BV29=0,"",'KN 2025 po 10'!BV29)</f>
        <v>82.090696728010471</v>
      </c>
      <c r="K29" s="12">
        <f>IF('KN 2025 po 10'!BW29=0,"",'KN 2025 po 10'!BW29)</f>
        <v>140.351</v>
      </c>
      <c r="L29" s="12">
        <f>IF('KN 2025 po 10'!BX29=0,"",'KN 2025 po 10'!BX29)</f>
        <v>142.87</v>
      </c>
      <c r="M29" s="12">
        <f>IF('KN 2025 po 10'!BY29=0,"",'KN 2025 po 10'!BY29)</f>
        <v>119.91</v>
      </c>
      <c r="N29" s="51">
        <f>IF('KN 2025 po 10'!BZ29=0,"",'KN 2025 po 10'!BZ29)</f>
        <v>250.24</v>
      </c>
      <c r="O29" s="12">
        <f>IF('KN 2025 po 10'!CA29=0,"",'KN 2025 po 10'!CA29)</f>
        <v>126.18</v>
      </c>
      <c r="P29" s="12">
        <f>IF('KN 2025 po 10'!CB29=0,"",'KN 2025 po 10'!CB29)</f>
        <v>163.1988184155816</v>
      </c>
    </row>
    <row r="30" spans="1:16" x14ac:dyDescent="0.25">
      <c r="A30" s="6">
        <v>250</v>
      </c>
      <c r="B30" s="12">
        <f>IF('KN 2025 po 10'!BN30=0,"",'KN 2025 po 10'!BN30)</f>
        <v>107.53317366548036</v>
      </c>
      <c r="C30" s="12">
        <f>IF('KN 2025 po 10'!BO30=0,"",'KN 2025 po 10'!BO30)</f>
        <v>179.15544481280745</v>
      </c>
      <c r="D30" s="12">
        <f>IF('KN 2025 po 10'!BP30=0,"",'KN 2025 po 10'!BP30)</f>
        <v>86</v>
      </c>
      <c r="E30" s="12">
        <f>IF('KN 2025 po 10'!BQ30=0,"",'KN 2025 po 10'!BQ30)</f>
        <v>95</v>
      </c>
      <c r="F30" s="12">
        <f>IF('KN 2025 po 10'!BR30=0,"",'KN 2025 po 10'!BR30)</f>
        <v>100</v>
      </c>
      <c r="G30" s="12">
        <f>IF('KN 2025 po 10'!BS30=0,"",'KN 2025 po 10'!BS30)</f>
        <v>432</v>
      </c>
      <c r="H30" s="12">
        <f>IF('KN 2025 po 10'!BT30=0,"",'KN 2025 po 10'!BT30)</f>
        <v>314.7280039492569</v>
      </c>
      <c r="I30" s="12">
        <f>IF('KN 2025 po 10'!BU30=0,"",'KN 2025 po 10'!BU30)</f>
        <v>117.01</v>
      </c>
      <c r="J30" s="12">
        <f>IF('KN 2025 po 10'!BV30=0,"",'KN 2025 po 10'!BV30)</f>
        <v>82.090696728010471</v>
      </c>
      <c r="K30" s="12">
        <f>IF('KN 2025 po 10'!BW30=0,"",'KN 2025 po 10'!BW30)</f>
        <v>140.351</v>
      </c>
      <c r="L30" s="12">
        <f>IF('KN 2025 po 10'!BX30=0,"",'KN 2025 po 10'!BX30)</f>
        <v>144.05000000000001</v>
      </c>
      <c r="M30" s="12">
        <f>IF('KN 2025 po 10'!BY30=0,"",'KN 2025 po 10'!BY30)</f>
        <v>120.08</v>
      </c>
      <c r="N30" s="51">
        <f>IF('KN 2025 po 10'!BZ30=0,"",'KN 2025 po 10'!BZ30)</f>
        <v>250.25</v>
      </c>
      <c r="O30" s="12">
        <f>IF('KN 2025 po 10'!CA30=0,"",'KN 2025 po 10'!CA30)</f>
        <v>126.18</v>
      </c>
      <c r="P30" s="12">
        <f>IF('KN 2025 po 10'!CB30=0,"",'KN 2025 po 10'!CB30)</f>
        <v>163.88773708253962</v>
      </c>
    </row>
    <row r="31" spans="1:16" x14ac:dyDescent="0.25">
      <c r="A31" s="6">
        <v>260</v>
      </c>
      <c r="B31" s="12">
        <f>IF('KN 2025 po 10'!BN31=0,"",'KN 2025 po 10'!BN31)</f>
        <v>107.92538079701318</v>
      </c>
      <c r="C31" s="12">
        <f>IF('KN 2025 po 10'!BO31=0,"",'KN 2025 po 10'!BO31)</f>
        <v>181.11794186791548</v>
      </c>
      <c r="D31" s="12">
        <f>IF('KN 2025 po 10'!BP31=0,"",'KN 2025 po 10'!BP31)</f>
        <v>86</v>
      </c>
      <c r="E31" s="12">
        <f>IF('KN 2025 po 10'!BQ31=0,"",'KN 2025 po 10'!BQ31)</f>
        <v>95</v>
      </c>
      <c r="F31" s="12">
        <f>IF('KN 2025 po 10'!BR31=0,"",'KN 2025 po 10'!BR31)</f>
        <v>100</v>
      </c>
      <c r="G31" s="12">
        <f>IF('KN 2025 po 10'!BS31=0,"",'KN 2025 po 10'!BS31)</f>
        <v>432</v>
      </c>
      <c r="H31" s="12">
        <f>IF('KN 2025 po 10'!BT31=0,"",'KN 2025 po 10'!BT31)</f>
        <v>319.43307235307168</v>
      </c>
      <c r="I31" s="12">
        <f>IF('KN 2025 po 10'!BU31=0,"",'KN 2025 po 10'!BU31)</f>
        <v>117.95</v>
      </c>
      <c r="J31" s="12">
        <f>IF('KN 2025 po 10'!BV31=0,"",'KN 2025 po 10'!BV31)</f>
        <v>82.090696728010471</v>
      </c>
      <c r="K31" s="12">
        <f>IF('KN 2025 po 10'!BW31=0,"",'KN 2025 po 10'!BW31)</f>
        <v>140.351</v>
      </c>
      <c r="L31" s="12">
        <f>IF('KN 2025 po 10'!BX31=0,"",'KN 2025 po 10'!BX31)</f>
        <v>145.22999999999999</v>
      </c>
      <c r="M31" s="12">
        <f>IF('KN 2025 po 10'!BY31=0,"",'KN 2025 po 10'!BY31)</f>
        <v>120.25</v>
      </c>
      <c r="N31" s="51">
        <f>IF('KN 2025 po 10'!BZ31=0,"",'KN 2025 po 10'!BZ31)</f>
        <v>250.26</v>
      </c>
      <c r="O31" s="12">
        <f>IF('KN 2025 po 10'!CA31=0,"",'KN 2025 po 10'!CA31)</f>
        <v>126.18</v>
      </c>
      <c r="P31" s="12">
        <f>IF('KN 2025 po 10'!CB31=0,"",'KN 2025 po 10'!CB31)</f>
        <v>164.55629226757222</v>
      </c>
    </row>
    <row r="32" spans="1:16" x14ac:dyDescent="0.25">
      <c r="A32" s="6">
        <v>270</v>
      </c>
      <c r="B32" s="12">
        <f>IF('KN 2025 po 10'!BN32=0,"",'KN 2025 po 10'!BN32)</f>
        <v>108.30278407684165</v>
      </c>
      <c r="C32" s="12">
        <f>IF('KN 2025 po 10'!BO32=0,"",'KN 2025 po 10'!BO32)</f>
        <v>183.00905936480098</v>
      </c>
      <c r="D32" s="12">
        <f>IF('KN 2025 po 10'!BP32=0,"",'KN 2025 po 10'!BP32)</f>
        <v>86</v>
      </c>
      <c r="E32" s="12">
        <f>IF('KN 2025 po 10'!BQ32=0,"",'KN 2025 po 10'!BQ32)</f>
        <v>95</v>
      </c>
      <c r="F32" s="12">
        <f>IF('KN 2025 po 10'!BR32=0,"",'KN 2025 po 10'!BR32)</f>
        <v>100</v>
      </c>
      <c r="G32" s="12">
        <f>IF('KN 2025 po 10'!BS32=0,"",'KN 2025 po 10'!BS32)</f>
        <v>432</v>
      </c>
      <c r="H32" s="12">
        <f>IF('KN 2025 po 10'!BT32=0,"",'KN 2025 po 10'!BT32)</f>
        <v>323.96054802766548</v>
      </c>
      <c r="I32" s="12">
        <f>IF('KN 2025 po 10'!BU32=0,"",'KN 2025 po 10'!BU32)</f>
        <v>118.89</v>
      </c>
      <c r="J32" s="12">
        <f>IF('KN 2025 po 10'!BV32=0,"",'KN 2025 po 10'!BV32)</f>
        <v>82.090696728010471</v>
      </c>
      <c r="K32" s="12">
        <f>IF('KN 2025 po 10'!BW32=0,"",'KN 2025 po 10'!BW32)</f>
        <v>140.351</v>
      </c>
      <c r="L32" s="12">
        <f>IF('KN 2025 po 10'!BX32=0,"",'KN 2025 po 10'!BX32)</f>
        <v>146.32</v>
      </c>
      <c r="M32" s="12">
        <f>IF('KN 2025 po 10'!BY32=0,"",'KN 2025 po 10'!BY32)</f>
        <v>120.4</v>
      </c>
      <c r="N32" s="51">
        <f>IF('KN 2025 po 10'!BZ32=0,"",'KN 2025 po 10'!BZ32)</f>
        <v>250.27</v>
      </c>
      <c r="O32" s="12">
        <f>IF('KN 2025 po 10'!CA32=0,"",'KN 2025 po 10'!CA32)</f>
        <v>126.18</v>
      </c>
      <c r="P32" s="12">
        <f>IF('KN 2025 po 10'!CB32=0,"",'KN 2025 po 10'!CB32)</f>
        <v>165.19814915695133</v>
      </c>
    </row>
    <row r="33" spans="1:16" x14ac:dyDescent="0.25">
      <c r="A33" s="6">
        <v>280</v>
      </c>
      <c r="B33" s="12">
        <f>IF('KN 2025 po 10'!BN33=0,"",'KN 2025 po 10'!BN33)</f>
        <v>108.66646051855039</v>
      </c>
      <c r="C33" s="12">
        <f>IF('KN 2025 po 10'!BO33=0,"",'KN 2025 po 10'!BO33)</f>
        <v>184.83380799498701</v>
      </c>
      <c r="D33" s="12">
        <f>IF('KN 2025 po 10'!BP33=0,"",'KN 2025 po 10'!BP33)</f>
        <v>86</v>
      </c>
      <c r="E33" s="12">
        <f>IF('KN 2025 po 10'!BQ33=0,"",'KN 2025 po 10'!BQ33)</f>
        <v>95</v>
      </c>
      <c r="F33" s="12">
        <f>IF('KN 2025 po 10'!BR33=0,"",'KN 2025 po 10'!BR33)</f>
        <v>100</v>
      </c>
      <c r="G33" s="12">
        <f>IF('KN 2025 po 10'!BS33=0,"",'KN 2025 po 10'!BS33)</f>
        <v>432</v>
      </c>
      <c r="H33" s="12">
        <f>IF('KN 2025 po 10'!BT33=0,"",'KN 2025 po 10'!BT33)</f>
        <v>328.32335124444597</v>
      </c>
      <c r="I33" s="12">
        <f>IF('KN 2025 po 10'!BU33=0,"",'KN 2025 po 10'!BU33)</f>
        <v>119.81</v>
      </c>
      <c r="J33" s="12">
        <f>IF('KN 2025 po 10'!BV33=0,"",'KN 2025 po 10'!BV33)</f>
        <v>82.090696728010471</v>
      </c>
      <c r="K33" s="12">
        <f>IF('KN 2025 po 10'!BW33=0,"",'KN 2025 po 10'!BW33)</f>
        <v>140.351</v>
      </c>
      <c r="L33" s="12">
        <f>IF('KN 2025 po 10'!BX33=0,"",'KN 2025 po 10'!BX33)</f>
        <v>147.24</v>
      </c>
      <c r="M33" s="12">
        <f>IF('KN 2025 po 10'!BY33=0,"",'KN 2025 po 10'!BY33)</f>
        <v>120.56</v>
      </c>
      <c r="N33" s="51">
        <f>IF('KN 2025 po 10'!BZ33=0,"",'KN 2025 po 10'!BZ33)</f>
        <v>250.28</v>
      </c>
      <c r="O33" s="12">
        <f>IF('KN 2025 po 10'!CA33=0,"",'KN 2025 po 10'!CA33)</f>
        <v>126.18</v>
      </c>
      <c r="P33" s="12">
        <f>IF('KN 2025 po 10'!CB33=0,"",'KN 2025 po 10'!CB33)</f>
        <v>165.80966546328526</v>
      </c>
    </row>
    <row r="34" spans="1:16" x14ac:dyDescent="0.25">
      <c r="A34" s="6">
        <v>290</v>
      </c>
      <c r="B34" s="12">
        <f>IF('KN 2025 po 10'!BN34=0,"",'KN 2025 po 10'!BN34)</f>
        <v>109.01737371666309</v>
      </c>
      <c r="C34" s="12">
        <f>IF('KN 2025 po 10'!BO34=0,"",'KN 2025 po 10'!BO34)</f>
        <v>186.59668868212248</v>
      </c>
      <c r="D34" s="12">
        <f>IF('KN 2025 po 10'!BP34=0,"",'KN 2025 po 10'!BP34)</f>
        <v>86</v>
      </c>
      <c r="E34" s="12">
        <f>IF('KN 2025 po 10'!BQ34=0,"",'KN 2025 po 10'!BQ34)</f>
        <v>95</v>
      </c>
      <c r="F34" s="12">
        <f>IF('KN 2025 po 10'!BR34=0,"",'KN 2025 po 10'!BR34)</f>
        <v>100</v>
      </c>
      <c r="G34" s="12">
        <f>IF('KN 2025 po 10'!BS34=0,"",'KN 2025 po 10'!BS34)</f>
        <v>432</v>
      </c>
      <c r="H34" s="12">
        <f>IF('KN 2025 po 10'!BT34=0,"",'KN 2025 po 10'!BT34)</f>
        <v>332.53304165591038</v>
      </c>
      <c r="I34" s="12">
        <f>IF('KN 2025 po 10'!BU34=0,"",'KN 2025 po 10'!BU34)</f>
        <v>120.73</v>
      </c>
      <c r="J34" s="12">
        <f>IF('KN 2025 po 10'!BV34=0,"",'KN 2025 po 10'!BV34)</f>
        <v>82.090696728010471</v>
      </c>
      <c r="K34" s="12">
        <f>IF('KN 2025 po 10'!BW34=0,"",'KN 2025 po 10'!BW34)</f>
        <v>140.351</v>
      </c>
      <c r="L34" s="12">
        <f>IF('KN 2025 po 10'!BX34=0,"",'KN 2025 po 10'!BX34)</f>
        <v>147.85</v>
      </c>
      <c r="M34" s="12">
        <f>IF('KN 2025 po 10'!BY34=0,"",'KN 2025 po 10'!BY34)</f>
        <v>120.7</v>
      </c>
      <c r="N34" s="51">
        <f>IF('KN 2025 po 10'!BZ34=0,"",'KN 2025 po 10'!BZ34)</f>
        <v>250.29</v>
      </c>
      <c r="O34" s="12">
        <f>IF('KN 2025 po 10'!CA34=0,"",'KN 2025 po 10'!CA34)</f>
        <v>126.18</v>
      </c>
      <c r="P34" s="12">
        <f>IF('KN 2025 po 10'!CB34=0,"",'KN 2025 po 10'!CB34)</f>
        <v>166.38134291305047</v>
      </c>
    </row>
    <row r="35" spans="1:16" x14ac:dyDescent="0.25">
      <c r="A35" s="6">
        <v>300</v>
      </c>
      <c r="B35" s="12">
        <f>IF('KN 2025 po 10'!BN35=0,"",'KN 2025 po 10'!BN35)</f>
        <v>109.35638923341992</v>
      </c>
      <c r="C35" s="12">
        <f>IF('KN 2025 po 10'!BO35=0,"",'KN 2025 po 10'!BO35)</f>
        <v>188.30175946891802</v>
      </c>
      <c r="D35" s="12">
        <f>IF('KN 2025 po 10'!BP35=0,"",'KN 2025 po 10'!BP35)</f>
        <v>86</v>
      </c>
      <c r="E35" s="12">
        <f>IF('KN 2025 po 10'!BQ35=0,"",'KN 2025 po 10'!BQ35)</f>
        <v>95</v>
      </c>
      <c r="F35" s="12">
        <f>IF('KN 2025 po 10'!BR35=0,"",'KN 2025 po 10'!BR35)</f>
        <v>100</v>
      </c>
      <c r="G35" s="12">
        <f>IF('KN 2025 po 10'!BS35=0,"",'KN 2025 po 10'!BS35)</f>
        <v>432</v>
      </c>
      <c r="H35" s="12">
        <f>IF('KN 2025 po 10'!BT35=0,"",'KN 2025 po 10'!BT35)</f>
        <v>336.60000288137695</v>
      </c>
      <c r="I35" s="12">
        <f>IF('KN 2025 po 10'!BU35=0,"",'KN 2025 po 10'!BU35)</f>
        <v>121.65</v>
      </c>
      <c r="J35" s="12">
        <f>IF('KN 2025 po 10'!BV35=0,"",'KN 2025 po 10'!BV35)</f>
        <v>82.090696728010471</v>
      </c>
      <c r="K35" s="12">
        <f>IF('KN 2025 po 10'!BW35=0,"",'KN 2025 po 10'!BW35)</f>
        <v>140.351</v>
      </c>
      <c r="L35" s="12">
        <f>IF('KN 2025 po 10'!BX35=0,"",'KN 2025 po 10'!BX35)</f>
        <v>148.01</v>
      </c>
      <c r="M35" s="12">
        <f>IF('KN 2025 po 10'!BY35=0,"",'KN 2025 po 10'!BY35)</f>
        <v>120.84</v>
      </c>
      <c r="N35" s="51">
        <f>IF('KN 2025 po 10'!BZ35=0,"",'KN 2025 po 10'!BZ35)</f>
        <v>250.3</v>
      </c>
      <c r="O35" s="12">
        <f>IF('KN 2025 po 10'!CA35=0,"",'KN 2025 po 10'!CA35)</f>
        <v>126.18</v>
      </c>
      <c r="P35" s="12">
        <f>IF('KN 2025 po 10'!CB35=0,"",'KN 2025 po 10'!CB35)</f>
        <v>166.90570345083754</v>
      </c>
    </row>
    <row r="36" spans="1:16" x14ac:dyDescent="0.25">
      <c r="A36" s="6">
        <v>310</v>
      </c>
      <c r="B36" s="12">
        <f>IF('KN 2025 po 10'!BN36=0,"",'KN 2025 po 10'!BN36)</f>
        <v>109.68428746164983</v>
      </c>
      <c r="C36" s="12">
        <f>IF('KN 2025 po 10'!BO36=0,"",'KN 2025 po 10'!BO36)</f>
        <v>189.95269178127614</v>
      </c>
      <c r="D36" s="12">
        <f>IF('KN 2025 po 10'!BP36=0,"",'KN 2025 po 10'!BP36)</f>
        <v>86</v>
      </c>
      <c r="E36" s="12">
        <f>IF('KN 2025 po 10'!BQ36=0,"",'KN 2025 po 10'!BQ36)</f>
        <v>95</v>
      </c>
      <c r="F36" s="12">
        <f>IF('KN 2025 po 10'!BR36=0,"",'KN 2025 po 10'!BR36)</f>
        <v>100</v>
      </c>
      <c r="G36" s="12">
        <f>IF('KN 2025 po 10'!BS36=0,"",'KN 2025 po 10'!BS36)</f>
        <v>432</v>
      </c>
      <c r="H36" s="12">
        <f>IF('KN 2025 po 10'!BT36=0,"",'KN 2025 po 10'!BT36)</f>
        <v>336.60000288137701</v>
      </c>
      <c r="I36" s="12">
        <f>IF('KN 2025 po 10'!BU36=0,"",'KN 2025 po 10'!BU36)</f>
        <v>122.56</v>
      </c>
      <c r="J36" s="12">
        <f>IF('KN 2025 po 10'!BV36=0,"",'KN 2025 po 10'!BV36)</f>
        <v>82.090696728010471</v>
      </c>
      <c r="K36" s="12">
        <f>IF('KN 2025 po 10'!BW36=0,"",'KN 2025 po 10'!BW36)</f>
        <v>140.351</v>
      </c>
      <c r="L36" s="12">
        <f>IF('KN 2025 po 10'!BX36=0,"",'KN 2025 po 10'!BX36)</f>
        <v>148.01</v>
      </c>
      <c r="M36" s="12">
        <f>IF('KN 2025 po 10'!BY36=0,"",'KN 2025 po 10'!BY36)</f>
        <v>120.98</v>
      </c>
      <c r="N36" s="51">
        <f>IF('KN 2025 po 10'!BZ36=0,"",'KN 2025 po 10'!BZ36)</f>
        <v>250.31</v>
      </c>
      <c r="O36" s="12">
        <f>IF('KN 2025 po 10'!CA36=0,"",'KN 2025 po 10'!CA36)</f>
        <v>126.18</v>
      </c>
      <c r="P36" s="12">
        <f>IF('KN 2025 po 10'!CB36=0,"",'KN 2025 po 10'!CB36)</f>
        <v>167.12276277516523</v>
      </c>
    </row>
    <row r="37" spans="1:16" x14ac:dyDescent="0.25">
      <c r="A37" s="6">
        <v>320</v>
      </c>
      <c r="B37" s="12">
        <f>IF('KN 2025 po 10'!BN37=0,"",'KN 2025 po 10'!BN37)</f>
        <v>110.00177444479561</v>
      </c>
      <c r="C37" s="12">
        <f>IF('KN 2025 po 10'!BO37=0,"",'KN 2025 po 10'!BO37)</f>
        <v>191.55281803194731</v>
      </c>
      <c r="D37" s="12">
        <f>IF('KN 2025 po 10'!BP37=0,"",'KN 2025 po 10'!BP37)</f>
        <v>86</v>
      </c>
      <c r="E37" s="12">
        <f>IF('KN 2025 po 10'!BQ37=0,"",'KN 2025 po 10'!BQ37)</f>
        <v>95</v>
      </c>
      <c r="F37" s="12">
        <f>IF('KN 2025 po 10'!BR37=0,"",'KN 2025 po 10'!BR37)</f>
        <v>100</v>
      </c>
      <c r="G37" s="12">
        <f>IF('KN 2025 po 10'!BS37=0,"",'KN 2025 po 10'!BS37)</f>
        <v>432</v>
      </c>
      <c r="H37" s="12">
        <f>IF('KN 2025 po 10'!BT37=0,"",'KN 2025 po 10'!BT37)</f>
        <v>336.60000288137701</v>
      </c>
      <c r="I37" s="12">
        <f>IF('KN 2025 po 10'!BU37=0,"",'KN 2025 po 10'!BU37)</f>
        <v>123.46</v>
      </c>
      <c r="J37" s="12">
        <f>IF('KN 2025 po 10'!BV37=0,"",'KN 2025 po 10'!BV37)</f>
        <v>82.090696728010471</v>
      </c>
      <c r="K37" s="12">
        <f>IF('KN 2025 po 10'!BW37=0,"",'KN 2025 po 10'!BW37)</f>
        <v>140.351</v>
      </c>
      <c r="L37" s="12">
        <f>IF('KN 2025 po 10'!BX37=0,"",'KN 2025 po 10'!BX37)</f>
        <v>148.01</v>
      </c>
      <c r="M37" s="12">
        <f>IF('KN 2025 po 10'!BY37=0,"",'KN 2025 po 10'!BY37)</f>
        <v>121.11</v>
      </c>
      <c r="N37" s="51">
        <f>IF('KN 2025 po 10'!BZ37=0,"",'KN 2025 po 10'!BZ37)</f>
        <v>250.32</v>
      </c>
      <c r="O37" s="12">
        <f>IF('KN 2025 po 10'!CA37=0,"",'KN 2025 po 10'!CA37)</f>
        <v>126.18</v>
      </c>
      <c r="P37" s="12">
        <f>IF('KN 2025 po 10'!CB37=0,"",'KN 2025 po 10'!CB37)</f>
        <v>167.33402086329502</v>
      </c>
    </row>
    <row r="38" spans="1:16" x14ac:dyDescent="0.25">
      <c r="A38" s="6">
        <v>330</v>
      </c>
      <c r="B38" s="12">
        <f>IF('KN 2025 po 10'!BN38=0,"",'KN 2025 po 10'!BN38)</f>
        <v>110.30949103146315</v>
      </c>
      <c r="C38" s="12">
        <f>IF('KN 2025 po 10'!BO38=0,"",'KN 2025 po 10'!BO38)</f>
        <v>193.1051721157308</v>
      </c>
      <c r="D38" s="12">
        <f>IF('KN 2025 po 10'!BP38=0,"",'KN 2025 po 10'!BP38)</f>
        <v>86</v>
      </c>
      <c r="E38" s="12">
        <f>IF('KN 2025 po 10'!BQ38=0,"",'KN 2025 po 10'!BQ38)</f>
        <v>95</v>
      </c>
      <c r="F38" s="12">
        <f>IF('KN 2025 po 10'!BR38=0,"",'KN 2025 po 10'!BR38)</f>
        <v>100</v>
      </c>
      <c r="G38" s="12">
        <f>IF('KN 2025 po 10'!BS38=0,"",'KN 2025 po 10'!BS38)</f>
        <v>432</v>
      </c>
      <c r="H38" s="12">
        <f>IF('KN 2025 po 10'!BT38=0,"",'KN 2025 po 10'!BT38)</f>
        <v>336.60000288137701</v>
      </c>
      <c r="I38" s="12">
        <f>IF('KN 2025 po 10'!BU38=0,"",'KN 2025 po 10'!BU38)</f>
        <v>124.36</v>
      </c>
      <c r="J38" s="12">
        <f>IF('KN 2025 po 10'!BV38=0,"",'KN 2025 po 10'!BV38)</f>
        <v>82.090696728010471</v>
      </c>
      <c r="K38" s="12">
        <f>IF('KN 2025 po 10'!BW38=0,"",'KN 2025 po 10'!BW38)</f>
        <v>140.351</v>
      </c>
      <c r="L38" s="12">
        <f>IF('KN 2025 po 10'!BX38=0,"",'KN 2025 po 10'!BX38)</f>
        <v>148.01</v>
      </c>
      <c r="M38" s="12">
        <f>IF('KN 2025 po 10'!BY38=0,"",'KN 2025 po 10'!BY38)</f>
        <v>121.24</v>
      </c>
      <c r="N38" s="51">
        <f>IF('KN 2025 po 10'!BZ38=0,"",'KN 2025 po 10'!BZ38)</f>
        <v>250.33</v>
      </c>
      <c r="O38" s="12">
        <f>IF('KN 2025 po 10'!CA38=0,"",'KN 2025 po 10'!CA38)</f>
        <v>126.18</v>
      </c>
      <c r="P38" s="12">
        <f>IF('KN 2025 po 10'!CB38=0,"",'KN 2025 po 10'!CB38)</f>
        <v>167.54116876832722</v>
      </c>
    </row>
    <row r="39" spans="1:16" x14ac:dyDescent="0.25">
      <c r="A39" s="6">
        <v>340</v>
      </c>
      <c r="B39" s="12">
        <f>IF('KN 2025 po 10'!BN39=0,"",'KN 2025 po 10'!BN39)</f>
        <v>110.60802066295997</v>
      </c>
      <c r="C39" s="12">
        <f>IF('KN 2025 po 10'!BO39=0,"",'KN 2025 po 10'!BO39)</f>
        <v>194.61252403313989</v>
      </c>
      <c r="D39" s="12">
        <f>IF('KN 2025 po 10'!BP39=0,"",'KN 2025 po 10'!BP39)</f>
        <v>86</v>
      </c>
      <c r="E39" s="12">
        <f>IF('KN 2025 po 10'!BQ39=0,"",'KN 2025 po 10'!BQ39)</f>
        <v>95</v>
      </c>
      <c r="F39" s="12">
        <f>IF('KN 2025 po 10'!BR39=0,"",'KN 2025 po 10'!BR39)</f>
        <v>100</v>
      </c>
      <c r="G39" s="12">
        <f>IF('KN 2025 po 10'!BS39=0,"",'KN 2025 po 10'!BS39)</f>
        <v>432</v>
      </c>
      <c r="H39" s="12">
        <f>IF('KN 2025 po 10'!BT39=0,"",'KN 2025 po 10'!BT39)</f>
        <v>336.60000288137701</v>
      </c>
      <c r="I39" s="12">
        <f>IF('KN 2025 po 10'!BU39=0,"",'KN 2025 po 10'!BU39)</f>
        <v>125.25</v>
      </c>
      <c r="J39" s="12">
        <f>IF('KN 2025 po 10'!BV39=0,"",'KN 2025 po 10'!BV39)</f>
        <v>82.090696728010471</v>
      </c>
      <c r="K39" s="12">
        <f>IF('KN 2025 po 10'!BW39=0,"",'KN 2025 po 10'!BW39)</f>
        <v>140.351</v>
      </c>
      <c r="L39" s="12">
        <f>IF('KN 2025 po 10'!BX39=0,"",'KN 2025 po 10'!BX39)</f>
        <v>148.01</v>
      </c>
      <c r="M39" s="12">
        <f>IF('KN 2025 po 10'!BY39=0,"",'KN 2025 po 10'!BY39)</f>
        <v>121.37</v>
      </c>
      <c r="N39" s="51">
        <f>IF('KN 2025 po 10'!BZ39=0,"",'KN 2025 po 10'!BZ39)</f>
        <v>250.34</v>
      </c>
      <c r="O39" s="12">
        <f>IF('KN 2025 po 10'!CA39=0,"",'KN 2025 po 10'!CA39)</f>
        <v>126.18</v>
      </c>
      <c r="P39" s="12">
        <f>IF('KN 2025 po 10'!CB39=0,"",'KN 2025 po 10'!CB39)</f>
        <v>167.74373173610624</v>
      </c>
    </row>
    <row r="40" spans="1:16" x14ac:dyDescent="0.25">
      <c r="A40" s="6">
        <v>350</v>
      </c>
      <c r="B40" s="12">
        <f>IF('KN 2025 po 10'!BN40=0,"",'KN 2025 po 10'!BN40)</f>
        <v>110.89789603169248</v>
      </c>
      <c r="C40" s="12">
        <f>IF('KN 2025 po 10'!BO40=0,"",'KN 2025 po 10'!BO40)</f>
        <v>196.07740963540812</v>
      </c>
      <c r="D40" s="12">
        <f>IF('KN 2025 po 10'!BP40=0,"",'KN 2025 po 10'!BP40)</f>
        <v>86</v>
      </c>
      <c r="E40" s="12">
        <f>IF('KN 2025 po 10'!BQ40=0,"",'KN 2025 po 10'!BQ40)</f>
        <v>95</v>
      </c>
      <c r="F40" s="12">
        <f>IF('KN 2025 po 10'!BR40=0,"",'KN 2025 po 10'!BR40)</f>
        <v>100</v>
      </c>
      <c r="G40" s="12">
        <f>IF('KN 2025 po 10'!BS40=0,"",'KN 2025 po 10'!BS40)</f>
        <v>432</v>
      </c>
      <c r="H40" s="12">
        <f>IF('KN 2025 po 10'!BT40=0,"",'KN 2025 po 10'!BT40)</f>
        <v>336.60000288137701</v>
      </c>
      <c r="I40" s="12">
        <f>IF('KN 2025 po 10'!BU40=0,"",'KN 2025 po 10'!BU40)</f>
        <v>126.13</v>
      </c>
      <c r="J40" s="12">
        <f>IF('KN 2025 po 10'!BV40=0,"",'KN 2025 po 10'!BV40)</f>
        <v>82.090696728010471</v>
      </c>
      <c r="K40" s="12">
        <f>IF('KN 2025 po 10'!BW40=0,"",'KN 2025 po 10'!BW40)</f>
        <v>140.351</v>
      </c>
      <c r="L40" s="12">
        <f>IF('KN 2025 po 10'!BX40=0,"",'KN 2025 po 10'!BX40)</f>
        <v>148.01</v>
      </c>
      <c r="M40" s="12">
        <f>IF('KN 2025 po 10'!BY40=0,"",'KN 2025 po 10'!BY40)</f>
        <v>121.49</v>
      </c>
      <c r="N40" s="51">
        <f>IF('KN 2025 po 10'!BZ40=0,"",'KN 2025 po 10'!BZ40)</f>
        <v>250.35</v>
      </c>
      <c r="O40" s="12">
        <f>IF('KN 2025 po 10'!CA40=0,"",'KN 2025 po 10'!CA40)</f>
        <v>126.18</v>
      </c>
      <c r="P40" s="12">
        <f>IF('KN 2025 po 10'!CB40=0,"",'KN 2025 po 10'!CB40)</f>
        <v>167.94121466260626</v>
      </c>
    </row>
    <row r="41" spans="1:16" x14ac:dyDescent="0.25">
      <c r="A41" s="6">
        <v>360</v>
      </c>
      <c r="B41" s="12">
        <f>IF('KN 2025 po 10'!BN41=0,"",'KN 2025 po 10'!BN41)</f>
        <v>111.17960480135946</v>
      </c>
      <c r="C41" s="12">
        <f>IF('KN 2025 po 10'!BO41=0,"",'KN 2025 po 10'!BO41)</f>
        <v>197.50215629319001</v>
      </c>
      <c r="D41" s="12">
        <f>IF('KN 2025 po 10'!BP41=0,"",'KN 2025 po 10'!BP41)</f>
        <v>86</v>
      </c>
      <c r="E41" s="12">
        <f>IF('KN 2025 po 10'!BQ41=0,"",'KN 2025 po 10'!BQ41)</f>
        <v>95</v>
      </c>
      <c r="F41" s="12">
        <f>IF('KN 2025 po 10'!BR41=0,"",'KN 2025 po 10'!BR41)</f>
        <v>100</v>
      </c>
      <c r="G41" s="12">
        <f>IF('KN 2025 po 10'!BS41=0,"",'KN 2025 po 10'!BS41)</f>
        <v>432</v>
      </c>
      <c r="H41" s="12">
        <f>IF('KN 2025 po 10'!BT41=0,"",'KN 2025 po 10'!BT41)</f>
        <v>336.60000288137701</v>
      </c>
      <c r="I41" s="12">
        <f>IF('KN 2025 po 10'!BU41=0,"",'KN 2025 po 10'!BU41)</f>
        <v>127.01</v>
      </c>
      <c r="J41" s="12">
        <f>IF('KN 2025 po 10'!BV41=0,"",'KN 2025 po 10'!BV41)</f>
        <v>82.090696728010471</v>
      </c>
      <c r="K41" s="12">
        <f>IF('KN 2025 po 10'!BW41=0,"",'KN 2025 po 10'!BW41)</f>
        <v>140.351</v>
      </c>
      <c r="L41" s="12">
        <f>IF('KN 2025 po 10'!BX41=0,"",'KN 2025 po 10'!BX41)</f>
        <v>148.01</v>
      </c>
      <c r="M41" s="12">
        <f>IF('KN 2025 po 10'!BY41=0,"",'KN 2025 po 10'!BY41)</f>
        <v>121.61</v>
      </c>
      <c r="N41" s="51">
        <f>IF('KN 2025 po 10'!BZ41=0,"",'KN 2025 po 10'!BZ41)</f>
        <v>250.36</v>
      </c>
      <c r="O41" s="12">
        <f>IF('KN 2025 po 10'!CA41=0,"",'KN 2025 po 10'!CA41)</f>
        <v>126.18</v>
      </c>
      <c r="P41" s="12">
        <f>IF('KN 2025 po 10'!CB41=0,"",'KN 2025 po 10'!CB41)</f>
        <v>168.13524719313835</v>
      </c>
    </row>
    <row r="42" spans="1:16" x14ac:dyDescent="0.25">
      <c r="A42" s="6">
        <v>370</v>
      </c>
      <c r="B42" s="12">
        <f>IF('KN 2025 po 10'!BN42=0,"",'KN 2025 po 10'!BN42)</f>
        <v>111.4535945432406</v>
      </c>
      <c r="C42" s="12">
        <f>IF('KN 2025 po 10'!BO42=0,"",'KN 2025 po 10'!BO42)</f>
        <v>198.88890514146243</v>
      </c>
      <c r="D42" s="12">
        <f>IF('KN 2025 po 10'!BP42=0,"",'KN 2025 po 10'!BP42)</f>
        <v>86</v>
      </c>
      <c r="E42" s="12">
        <f>IF('KN 2025 po 10'!BQ42=0,"",'KN 2025 po 10'!BQ42)</f>
        <v>95</v>
      </c>
      <c r="F42" s="12">
        <f>IF('KN 2025 po 10'!BR42=0,"",'KN 2025 po 10'!BR42)</f>
        <v>100</v>
      </c>
      <c r="G42" s="12">
        <f>IF('KN 2025 po 10'!BS42=0,"",'KN 2025 po 10'!BS42)</f>
        <v>432</v>
      </c>
      <c r="H42" s="12">
        <f>IF('KN 2025 po 10'!BT42=0,"",'KN 2025 po 10'!BT42)</f>
        <v>336.60000288137701</v>
      </c>
      <c r="I42" s="12">
        <f>IF('KN 2025 po 10'!BU42=0,"",'KN 2025 po 10'!BU42)</f>
        <v>127.88</v>
      </c>
      <c r="J42" s="12">
        <f>IF('KN 2025 po 10'!BV42=0,"",'KN 2025 po 10'!BV42)</f>
        <v>82.090696728010471</v>
      </c>
      <c r="K42" s="12">
        <f>IF('KN 2025 po 10'!BW42=0,"",'KN 2025 po 10'!BW42)</f>
        <v>140.351</v>
      </c>
      <c r="L42" s="12">
        <f>IF('KN 2025 po 10'!BX42=0,"",'KN 2025 po 10'!BX42)</f>
        <v>148.01</v>
      </c>
      <c r="M42" s="12">
        <f>IF('KN 2025 po 10'!BY42=0,"",'KN 2025 po 10'!BY42)</f>
        <v>121.72</v>
      </c>
      <c r="N42" s="51">
        <f>IF('KN 2025 po 10'!BZ42=0,"",'KN 2025 po 10'!BZ42)</f>
        <v>250.37</v>
      </c>
      <c r="O42" s="12">
        <f>IF('KN 2025 po 10'!CA42=0,"",'KN 2025 po 10'!CA42)</f>
        <v>126.18</v>
      </c>
      <c r="P42" s="12">
        <f>IF('KN 2025 po 10'!CB42=0,"",'KN 2025 po 10'!CB42)</f>
        <v>168.32458566386359</v>
      </c>
    </row>
    <row r="43" spans="1:16" x14ac:dyDescent="0.25">
      <c r="A43" s="6">
        <v>380</v>
      </c>
      <c r="B43" s="12">
        <f>IF('KN 2025 po 10'!BN43=0,"",'KN 2025 po 10'!BN43)</f>
        <v>111.72027701406222</v>
      </c>
      <c r="C43" s="12">
        <f>IF('KN 2025 po 10'!BO43=0,"",'KN 2025 po 10'!BO43)</f>
        <v>200.239630434432</v>
      </c>
      <c r="D43" s="12">
        <f>IF('KN 2025 po 10'!BP43=0,"",'KN 2025 po 10'!BP43)</f>
        <v>86</v>
      </c>
      <c r="E43" s="12">
        <f>IF('KN 2025 po 10'!BQ43=0,"",'KN 2025 po 10'!BQ43)</f>
        <v>95</v>
      </c>
      <c r="F43" s="12">
        <f>IF('KN 2025 po 10'!BR43=0,"",'KN 2025 po 10'!BR43)</f>
        <v>100</v>
      </c>
      <c r="G43" s="12">
        <f>IF('KN 2025 po 10'!BS43=0,"",'KN 2025 po 10'!BS43)</f>
        <v>432</v>
      </c>
      <c r="H43" s="12">
        <f>IF('KN 2025 po 10'!BT43=0,"",'KN 2025 po 10'!BT43)</f>
        <v>336.60000288137701</v>
      </c>
      <c r="I43" s="12">
        <f>IF('KN 2025 po 10'!BU43=0,"",'KN 2025 po 10'!BU43)</f>
        <v>128.74</v>
      </c>
      <c r="J43" s="12">
        <f>IF('KN 2025 po 10'!BV43=0,"",'KN 2025 po 10'!BV43)</f>
        <v>82.090696728010471</v>
      </c>
      <c r="K43" s="12">
        <f>IF('KN 2025 po 10'!BW43=0,"",'KN 2025 po 10'!BW43)</f>
        <v>140.351</v>
      </c>
      <c r="L43" s="12">
        <f>IF('KN 2025 po 10'!BX43=0,"",'KN 2025 po 10'!BX43)</f>
        <v>148.01</v>
      </c>
      <c r="M43" s="12">
        <f>IF('KN 2025 po 10'!BY43=0,"",'KN 2025 po 10'!BY43)</f>
        <v>121.83</v>
      </c>
      <c r="N43" s="51">
        <f>IF('KN 2025 po 10'!BZ43=0,"",'KN 2025 po 10'!BZ43)</f>
        <v>250.38</v>
      </c>
      <c r="O43" s="12">
        <f>IF('KN 2025 po 10'!CA43=0,"",'KN 2025 po 10'!CA43)</f>
        <v>126.18</v>
      </c>
      <c r="P43" s="12">
        <f>IF('KN 2025 po 10'!CB43=0,"",'KN 2025 po 10'!CB43)</f>
        <v>168.5101147898487</v>
      </c>
    </row>
    <row r="44" spans="1:16" x14ac:dyDescent="0.25">
      <c r="A44" s="6">
        <v>390</v>
      </c>
      <c r="B44" s="12">
        <f>IF('KN 2025 po 10'!BN44=0,"",'KN 2025 po 10'!BN44)</f>
        <v>111.98003187809482</v>
      </c>
      <c r="C44" s="12">
        <f>IF('KN 2025 po 10'!BO44=0,"",'KN 2025 po 10'!BO44)</f>
        <v>201.55615644961506</v>
      </c>
      <c r="D44" s="12">
        <f>IF('KN 2025 po 10'!BP44=0,"",'KN 2025 po 10'!BP44)</f>
        <v>86</v>
      </c>
      <c r="E44" s="12">
        <f>IF('KN 2025 po 10'!BQ44=0,"",'KN 2025 po 10'!BQ44)</f>
        <v>95</v>
      </c>
      <c r="F44" s="12">
        <f>IF('KN 2025 po 10'!BR44=0,"",'KN 2025 po 10'!BR44)</f>
        <v>100</v>
      </c>
      <c r="G44" s="12">
        <f>IF('KN 2025 po 10'!BS44=0,"",'KN 2025 po 10'!BS44)</f>
        <v>432</v>
      </c>
      <c r="H44" s="12">
        <f>IF('KN 2025 po 10'!BT44=0,"",'KN 2025 po 10'!BT44)</f>
        <v>336.60000288137701</v>
      </c>
      <c r="I44" s="12">
        <f>IF('KN 2025 po 10'!BU44=0,"",'KN 2025 po 10'!BU44)</f>
        <v>129.6</v>
      </c>
      <c r="J44" s="12">
        <f>IF('KN 2025 po 10'!BV44=0,"",'KN 2025 po 10'!BV44)</f>
        <v>82.090696728010471</v>
      </c>
      <c r="K44" s="12">
        <f>IF('KN 2025 po 10'!BW44=0,"",'KN 2025 po 10'!BW44)</f>
        <v>140.351</v>
      </c>
      <c r="L44" s="12">
        <f>IF('KN 2025 po 10'!BX44=0,"",'KN 2025 po 10'!BX44)</f>
        <v>148.01</v>
      </c>
      <c r="M44" s="12">
        <f>IF('KN 2025 po 10'!BY44=0,"",'KN 2025 po 10'!BY44)</f>
        <v>121.94</v>
      </c>
      <c r="N44" s="51">
        <f>IF('KN 2025 po 10'!BZ44=0,"",'KN 2025 po 10'!BZ44)</f>
        <v>250.39</v>
      </c>
      <c r="O44" s="12">
        <f>IF('KN 2025 po 10'!CA44=0,"",'KN 2025 po 10'!CA44)</f>
        <v>126.18</v>
      </c>
      <c r="P44" s="12">
        <f>IF('KN 2025 po 10'!CB44=0,"",'KN 2025 po 10'!CB44)</f>
        <v>168.69270628122123</v>
      </c>
    </row>
    <row r="45" spans="1:16" x14ac:dyDescent="0.25">
      <c r="A45" s="6">
        <v>400</v>
      </c>
      <c r="B45" s="12">
        <f>IF('KN 2025 po 10'!BN45=0,"",'KN 2025 po 10'!BN45)</f>
        <v>112.23320995793772</v>
      </c>
      <c r="C45" s="12">
        <f>IF('KN 2025 po 10'!BO45=0,"",'KN 2025 po 10'!BO45)</f>
        <v>202.84017230431442</v>
      </c>
      <c r="D45" s="12">
        <f>IF('KN 2025 po 10'!BP45=0,"",'KN 2025 po 10'!BP45)</f>
        <v>86</v>
      </c>
      <c r="E45" s="12">
        <f>IF('KN 2025 po 10'!BQ45=0,"",'KN 2025 po 10'!BQ45)</f>
        <v>95</v>
      </c>
      <c r="F45" s="12">
        <f>IF('KN 2025 po 10'!BR45=0,"",'KN 2025 po 10'!BR45)</f>
        <v>100</v>
      </c>
      <c r="G45" s="12">
        <f>IF('KN 2025 po 10'!BS45=0,"",'KN 2025 po 10'!BS45)</f>
        <v>432</v>
      </c>
      <c r="H45" s="12">
        <f>IF('KN 2025 po 10'!BT45=0,"",'KN 2025 po 10'!BT45)</f>
        <v>336.60000288137701</v>
      </c>
      <c r="I45" s="12">
        <f>IF('KN 2025 po 10'!BU45=0,"",'KN 2025 po 10'!BU45)</f>
        <v>130.44999999999999</v>
      </c>
      <c r="J45" s="12">
        <f>IF('KN 2025 po 10'!BV45=0,"",'KN 2025 po 10'!BV45)</f>
        <v>82.090696728010471</v>
      </c>
      <c r="K45" s="12">
        <f>IF('KN 2025 po 10'!BW45=0,"",'KN 2025 po 10'!BW45)</f>
        <v>140.351</v>
      </c>
      <c r="L45" s="12">
        <f>IF('KN 2025 po 10'!BX45=0,"",'KN 2025 po 10'!BX45)</f>
        <v>148.01</v>
      </c>
      <c r="M45" s="12">
        <f>IF('KN 2025 po 10'!BY45=0,"",'KN 2025 po 10'!BY45)</f>
        <v>122.05</v>
      </c>
      <c r="N45" s="51">
        <f>IF('KN 2025 po 10'!BZ45=0,"",'KN 2025 po 10'!BZ45)</f>
        <v>250.4</v>
      </c>
      <c r="O45" s="12">
        <f>IF('KN 2025 po 10'!CA45=0,"",'KN 2025 po 10'!CA45)</f>
        <v>126.18</v>
      </c>
      <c r="P45" s="12">
        <f>IF('KN 2025 po 10'!CB45=0,"",'KN 2025 po 10'!CB45)</f>
        <v>168.87179156225997</v>
      </c>
    </row>
    <row r="46" spans="1:16" x14ac:dyDescent="0.25">
      <c r="A46" s="6">
        <v>410</v>
      </c>
      <c r="B46" s="12">
        <f>IF('KN 2025 po 10'!BN46=0,"",'KN 2025 po 10'!BN46)</f>
        <v>112.48013608384144</v>
      </c>
      <c r="C46" s="12">
        <f>IF('KN 2025 po 10'!BO46=0,"",'KN 2025 po 10'!BO46)</f>
        <v>204.09324498642553</v>
      </c>
      <c r="D46" s="12">
        <f>IF('KN 2025 po 10'!BP46=0,"",'KN 2025 po 10'!BP46)</f>
        <v>86</v>
      </c>
      <c r="E46" s="12">
        <f>IF('KN 2025 po 10'!BQ46=0,"",'KN 2025 po 10'!BQ46)</f>
        <v>95</v>
      </c>
      <c r="F46" s="12">
        <f>IF('KN 2025 po 10'!BR46=0,"",'KN 2025 po 10'!BR46)</f>
        <v>100</v>
      </c>
      <c r="G46" s="12">
        <f>IF('KN 2025 po 10'!BS46=0,"",'KN 2025 po 10'!BS46)</f>
        <v>432</v>
      </c>
      <c r="H46" s="12">
        <f>IF('KN 2025 po 10'!BT46=0,"",'KN 2025 po 10'!BT46)</f>
        <v>336.60000288137701</v>
      </c>
      <c r="I46" s="12">
        <f>IF('KN 2025 po 10'!BU46=0,"",'KN 2025 po 10'!BU46)</f>
        <v>131.30000000000001</v>
      </c>
      <c r="J46" s="12">
        <f>IF('KN 2025 po 10'!BV46=0,"",'KN 2025 po 10'!BV46)</f>
        <v>82.090696728010471</v>
      </c>
      <c r="K46" s="12">
        <f>IF('KN 2025 po 10'!BW46=0,"",'KN 2025 po 10'!BW46)</f>
        <v>140.351</v>
      </c>
      <c r="L46" s="12">
        <f>IF('KN 2025 po 10'!BX46=0,"",'KN 2025 po 10'!BX46)</f>
        <v>148.01</v>
      </c>
      <c r="M46" s="12">
        <f>IF('KN 2025 po 10'!BY46=0,"",'KN 2025 po 10'!BY46)</f>
        <v>122.15</v>
      </c>
      <c r="N46" s="51">
        <f>IF('KN 2025 po 10'!BZ46=0,"",'KN 2025 po 10'!BZ46)</f>
        <v>250.41</v>
      </c>
      <c r="O46" s="12">
        <f>IF('KN 2025 po 10'!CA46=0,"",'KN 2025 po 10'!CA46)</f>
        <v>126.18</v>
      </c>
      <c r="P46" s="12">
        <f>IF('KN 2025 po 10'!CB46=0,"",'KN 2025 po 10'!CB46)</f>
        <v>169.04750576283249</v>
      </c>
    </row>
    <row r="47" spans="1:16" x14ac:dyDescent="0.25">
      <c r="A47" s="6">
        <v>420</v>
      </c>
      <c r="B47" s="12">
        <f>IF('KN 2025 po 10'!BN47=0,"",'KN 2025 po 10'!BN47)</f>
        <v>112.72111159963204</v>
      </c>
      <c r="C47" s="12">
        <f>IF('KN 2025 po 10'!BO47=0,"",'KN 2025 po 10'!BO47)</f>
        <v>205.31683085175558</v>
      </c>
      <c r="D47" s="12">
        <f>IF('KN 2025 po 10'!BP47=0,"",'KN 2025 po 10'!BP47)</f>
        <v>86</v>
      </c>
      <c r="E47" s="12">
        <f>IF('KN 2025 po 10'!BQ47=0,"",'KN 2025 po 10'!BQ47)</f>
        <v>95</v>
      </c>
      <c r="F47" s="12">
        <f>IF('KN 2025 po 10'!BR47=0,"",'KN 2025 po 10'!BR47)</f>
        <v>100</v>
      </c>
      <c r="G47" s="12">
        <f>IF('KN 2025 po 10'!BS47=0,"",'KN 2025 po 10'!BS47)</f>
        <v>432</v>
      </c>
      <c r="H47" s="12">
        <f>IF('KN 2025 po 10'!BT47=0,"",'KN 2025 po 10'!BT47)</f>
        <v>336.60000288137701</v>
      </c>
      <c r="I47" s="12">
        <f>IF('KN 2025 po 10'!BU47=0,"",'KN 2025 po 10'!BU47)</f>
        <v>132.13999999999999</v>
      </c>
      <c r="J47" s="12">
        <f>IF('KN 2025 po 10'!BV47=0,"",'KN 2025 po 10'!BV47)</f>
        <v>82.090696728010471</v>
      </c>
      <c r="K47" s="12">
        <f>IF('KN 2025 po 10'!BW47=0,"",'KN 2025 po 10'!BW47)</f>
        <v>140.351</v>
      </c>
      <c r="L47" s="12">
        <f>IF('KN 2025 po 10'!BX47=0,"",'KN 2025 po 10'!BX47)</f>
        <v>148.01</v>
      </c>
      <c r="M47" s="12">
        <f>IF('KN 2025 po 10'!BY47=0,"",'KN 2025 po 10'!BY47)</f>
        <v>122.25</v>
      </c>
      <c r="N47" s="51">
        <f>IF('KN 2025 po 10'!BZ47=0,"",'KN 2025 po 10'!BZ47)</f>
        <v>250.42</v>
      </c>
      <c r="O47" s="12">
        <f>IF('KN 2025 po 10'!CA47=0,"",'KN 2025 po 10'!CA47)</f>
        <v>126.18</v>
      </c>
      <c r="P47" s="12">
        <f>IF('KN 2025 po 10'!CB47=0,"",'KN 2025 po 10'!CB47)</f>
        <v>169.21997443291247</v>
      </c>
    </row>
    <row r="48" spans="1:16" x14ac:dyDescent="0.25">
      <c r="A48" s="6">
        <v>430</v>
      </c>
      <c r="B48" s="12">
        <f>IF('KN 2025 po 10'!BN48=0,"",'KN 2025 po 10'!BN48)</f>
        <v>112.95641657373397</v>
      </c>
      <c r="C48" s="12">
        <f>IF('KN 2025 po 10'!BO48=0,"",'KN 2025 po 10'!BO48)</f>
        <v>206.51228579943995</v>
      </c>
      <c r="D48" s="12">
        <f>IF('KN 2025 po 10'!BP48=0,"",'KN 2025 po 10'!BP48)</f>
        <v>86</v>
      </c>
      <c r="E48" s="12">
        <f>IF('KN 2025 po 10'!BQ48=0,"",'KN 2025 po 10'!BQ48)</f>
        <v>95</v>
      </c>
      <c r="F48" s="12">
        <f>IF('KN 2025 po 10'!BR48=0,"",'KN 2025 po 10'!BR48)</f>
        <v>100</v>
      </c>
      <c r="G48" s="12">
        <f>IF('KN 2025 po 10'!BS48=0,"",'KN 2025 po 10'!BS48)</f>
        <v>432</v>
      </c>
      <c r="H48" s="12">
        <f>IF('KN 2025 po 10'!BT48=0,"",'KN 2025 po 10'!BT48)</f>
        <v>336.60000288137701</v>
      </c>
      <c r="I48" s="12">
        <f>IF('KN 2025 po 10'!BU48=0,"",'KN 2025 po 10'!BU48)</f>
        <v>132.97</v>
      </c>
      <c r="J48" s="12">
        <f>IF('KN 2025 po 10'!BV48=0,"",'KN 2025 po 10'!BV48)</f>
        <v>82.090696728010471</v>
      </c>
      <c r="K48" s="12">
        <f>IF('KN 2025 po 10'!BW48=0,"",'KN 2025 po 10'!BW48)</f>
        <v>140.351</v>
      </c>
      <c r="L48" s="12">
        <f>IF('KN 2025 po 10'!BX48=0,"",'KN 2025 po 10'!BX48)</f>
        <v>148.01</v>
      </c>
      <c r="M48" s="12">
        <f>IF('KN 2025 po 10'!BY48=0,"",'KN 2025 po 10'!BY48)</f>
        <v>122.35</v>
      </c>
      <c r="N48" s="51">
        <f>IF('KN 2025 po 10'!BZ48=0,"",'KN 2025 po 10'!BZ48)</f>
        <v>250.43</v>
      </c>
      <c r="O48" s="12">
        <f>IF('KN 2025 po 10'!CA48=0,"",'KN 2025 po 10'!CA48)</f>
        <v>126.18</v>
      </c>
      <c r="P48" s="12">
        <f>IF('KN 2025 po 10'!CB48=0,"",'KN 2025 po 10'!CB48)</f>
        <v>169.38931442732581</v>
      </c>
    </row>
    <row r="49" spans="1:16" x14ac:dyDescent="0.25">
      <c r="A49" s="6">
        <v>440</v>
      </c>
      <c r="B49" s="12">
        <f>IF('KN 2025 po 10'!BN49=0,"",'KN 2025 po 10'!BN49)</f>
        <v>113.18631175598097</v>
      </c>
      <c r="C49" s="12">
        <f>IF('KN 2025 po 10'!BO49=0,"",'KN 2025 po 10'!BO49)</f>
        <v>207.68087430374703</v>
      </c>
      <c r="D49" s="12">
        <f>IF('KN 2025 po 10'!BP49=0,"",'KN 2025 po 10'!BP49)</f>
        <v>86</v>
      </c>
      <c r="E49" s="12">
        <f>IF('KN 2025 po 10'!BQ49=0,"",'KN 2025 po 10'!BQ49)</f>
        <v>95</v>
      </c>
      <c r="F49" s="12">
        <f>IF('KN 2025 po 10'!BR49=0,"",'KN 2025 po 10'!BR49)</f>
        <v>100</v>
      </c>
      <c r="G49" s="12">
        <f>IF('KN 2025 po 10'!BS49=0,"",'KN 2025 po 10'!BS49)</f>
        <v>432</v>
      </c>
      <c r="H49" s="12">
        <f>IF('KN 2025 po 10'!BT49=0,"",'KN 2025 po 10'!BT49)</f>
        <v>336.60000288137701</v>
      </c>
      <c r="I49" s="12">
        <f>IF('KN 2025 po 10'!BU49=0,"",'KN 2025 po 10'!BU49)</f>
        <v>133.80000000000001</v>
      </c>
      <c r="J49" s="12">
        <f>IF('KN 2025 po 10'!BV49=0,"",'KN 2025 po 10'!BV49)</f>
        <v>82.090696728010471</v>
      </c>
      <c r="K49" s="12">
        <f>IF('KN 2025 po 10'!BW49=0,"",'KN 2025 po 10'!BW49)</f>
        <v>140.351</v>
      </c>
      <c r="L49" s="12">
        <f>IF('KN 2025 po 10'!BX49=0,"",'KN 2025 po 10'!BX49)</f>
        <v>148.01</v>
      </c>
      <c r="M49" s="12">
        <f>IF('KN 2025 po 10'!BY49=0,"",'KN 2025 po 10'!BY49)</f>
        <v>122.44</v>
      </c>
      <c r="N49" s="51">
        <f>IF('KN 2025 po 10'!BZ49=0,"",'KN 2025 po 10'!BZ49)</f>
        <v>250.44</v>
      </c>
      <c r="O49" s="12">
        <f>IF('KN 2025 po 10'!CA49=0,"",'KN 2025 po 10'!CA49)</f>
        <v>126.18</v>
      </c>
      <c r="P49" s="12">
        <f>IF('KN 2025 po 10'!CB49=0,"",'KN 2025 po 10'!CB49)</f>
        <v>169.55563469065109</v>
      </c>
    </row>
    <row r="50" spans="1:16" x14ac:dyDescent="0.25">
      <c r="A50" s="6">
        <v>450</v>
      </c>
      <c r="B50" s="12">
        <f>IF('KN 2025 po 10'!BN50=0,"",'KN 2025 po 10'!BN50)</f>
        <v>113.41104031450155</v>
      </c>
      <c r="C50" s="12">
        <f>IF('KN 2025 po 10'!BO50=0,"",'KN 2025 po 10'!BO50)</f>
        <v>208.82377745312334</v>
      </c>
      <c r="D50" s="12">
        <f>IF('KN 2025 po 10'!BP50=0,"",'KN 2025 po 10'!BP50)</f>
        <v>86</v>
      </c>
      <c r="E50" s="12">
        <f>IF('KN 2025 po 10'!BQ50=0,"",'KN 2025 po 10'!BQ50)</f>
        <v>95</v>
      </c>
      <c r="F50" s="12">
        <f>IF('KN 2025 po 10'!BR50=0,"",'KN 2025 po 10'!BR50)</f>
        <v>100</v>
      </c>
      <c r="G50" s="12">
        <f>IF('KN 2025 po 10'!BS50=0,"",'KN 2025 po 10'!BS50)</f>
        <v>432</v>
      </c>
      <c r="H50" s="12">
        <f>IF('KN 2025 po 10'!BT50=0,"",'KN 2025 po 10'!BT50)</f>
        <v>336.60000288137701</v>
      </c>
      <c r="I50" s="12">
        <f>IF('KN 2025 po 10'!BU50=0,"",'KN 2025 po 10'!BU50)</f>
        <v>134.62</v>
      </c>
      <c r="J50" s="12">
        <f>IF('KN 2025 po 10'!BV50=0,"",'KN 2025 po 10'!BV50)</f>
        <v>82.090696728010471</v>
      </c>
      <c r="K50" s="12">
        <f>IF('KN 2025 po 10'!BW50=0,"",'KN 2025 po 10'!BW50)</f>
        <v>140.351</v>
      </c>
      <c r="L50" s="12">
        <f>IF('KN 2025 po 10'!BX50=0,"",'KN 2025 po 10'!BX50)</f>
        <v>148.01</v>
      </c>
      <c r="M50" s="12">
        <f>IF('KN 2025 po 10'!BY50=0,"",'KN 2025 po 10'!BY50)</f>
        <v>122.54</v>
      </c>
      <c r="N50" s="51">
        <f>IF('KN 2025 po 10'!BZ50=0,"",'KN 2025 po 10'!BZ50)</f>
        <v>250.45</v>
      </c>
      <c r="O50" s="12">
        <f>IF('KN 2025 po 10'!CA50=0,"",'KN 2025 po 10'!CA50)</f>
        <v>126.18</v>
      </c>
      <c r="P50" s="12">
        <f>IF('KN 2025 po 10'!CB50=0,"",'KN 2025 po 10'!CB50)</f>
        <v>169.71975124121514</v>
      </c>
    </row>
    <row r="51" spans="1:16" x14ac:dyDescent="0.25">
      <c r="A51" s="6">
        <v>460</v>
      </c>
      <c r="B51" s="12">
        <f>IF('KN 2025 po 10'!BN51=0,"",'KN 2025 po 10'!BN51)</f>
        <v>113.63082938168931</v>
      </c>
      <c r="C51" s="12">
        <f>IF('KN 2025 po 10'!BO51=0,"",'KN 2025 po 10'!BO51)</f>
        <v>209.94210012461343</v>
      </c>
      <c r="D51" s="12">
        <f>IF('KN 2025 po 10'!BP51=0,"",'KN 2025 po 10'!BP51)</f>
        <v>86</v>
      </c>
      <c r="E51" s="12">
        <f>IF('KN 2025 po 10'!BQ51=0,"",'KN 2025 po 10'!BQ51)</f>
        <v>95</v>
      </c>
      <c r="F51" s="12">
        <f>IF('KN 2025 po 10'!BR51=0,"",'KN 2025 po 10'!BR51)</f>
        <v>100</v>
      </c>
      <c r="G51" s="12">
        <f>IF('KN 2025 po 10'!BS51=0,"",'KN 2025 po 10'!BS51)</f>
        <v>432</v>
      </c>
      <c r="H51" s="12">
        <f>IF('KN 2025 po 10'!BT51=0,"",'KN 2025 po 10'!BT51)</f>
        <v>336.60000288137701</v>
      </c>
      <c r="I51" s="12">
        <f>IF('KN 2025 po 10'!BU51=0,"",'KN 2025 po 10'!BU51)</f>
        <v>135.43</v>
      </c>
      <c r="J51" s="12">
        <f>IF('KN 2025 po 10'!BV51=0,"",'KN 2025 po 10'!BV51)</f>
        <v>82.090696728010471</v>
      </c>
      <c r="K51" s="12">
        <f>IF('KN 2025 po 10'!BW51=0,"",'KN 2025 po 10'!BW51)</f>
        <v>140.351</v>
      </c>
      <c r="L51" s="12">
        <f>IF('KN 2025 po 10'!BX51=0,"",'KN 2025 po 10'!BX51)</f>
        <v>148.01</v>
      </c>
      <c r="M51" s="12">
        <f>IF('KN 2025 po 10'!BY51=0,"",'KN 2025 po 10'!BY51)</f>
        <v>122.63</v>
      </c>
      <c r="N51" s="51">
        <f>IF('KN 2025 po 10'!BZ51=0,"",'KN 2025 po 10'!BZ51)</f>
        <v>250.46</v>
      </c>
      <c r="O51" s="12">
        <f>IF('KN 2025 po 10'!CA51=0,"",'KN 2025 po 10'!CA51)</f>
        <v>126.18</v>
      </c>
      <c r="P51" s="12">
        <f>IF('KN 2025 po 10'!CB51=0,"",'KN 2025 po 10'!CB51)</f>
        <v>169.88033065112072</v>
      </c>
    </row>
    <row r="52" spans="1:16" x14ac:dyDescent="0.25">
      <c r="A52" s="6">
        <v>470</v>
      </c>
      <c r="B52" s="12">
        <f>IF('KN 2025 po 10'!BN52=0,"",'KN 2025 po 10'!BN52)</f>
        <v>113.84589143389894</v>
      </c>
      <c r="C52" s="12">
        <f>IF('KN 2025 po 10'!BO52=0,"",'KN 2025 po 10'!BO52)</f>
        <v>211.0368774029007</v>
      </c>
      <c r="D52" s="12">
        <f>IF('KN 2025 po 10'!BP52=0,"",'KN 2025 po 10'!BP52)</f>
        <v>86</v>
      </c>
      <c r="E52" s="12">
        <f>IF('KN 2025 po 10'!BQ52=0,"",'KN 2025 po 10'!BQ52)</f>
        <v>95</v>
      </c>
      <c r="F52" s="12">
        <f>IF('KN 2025 po 10'!BR52=0,"",'KN 2025 po 10'!BR52)</f>
        <v>100</v>
      </c>
      <c r="G52" s="12">
        <f>IF('KN 2025 po 10'!BS52=0,"",'KN 2025 po 10'!BS52)</f>
        <v>432</v>
      </c>
      <c r="H52" s="12">
        <f>IF('KN 2025 po 10'!BT52=0,"",'KN 2025 po 10'!BT52)</f>
        <v>336.60000288137701</v>
      </c>
      <c r="I52" s="12">
        <f>IF('KN 2025 po 10'!BU52=0,"",'KN 2025 po 10'!BU52)</f>
        <v>136.24</v>
      </c>
      <c r="J52" s="12">
        <f>IF('KN 2025 po 10'!BV52=0,"",'KN 2025 po 10'!BV52)</f>
        <v>82.090696728010471</v>
      </c>
      <c r="K52" s="12">
        <f>IF('KN 2025 po 10'!BW52=0,"",'KN 2025 po 10'!BW52)</f>
        <v>140.351</v>
      </c>
      <c r="L52" s="12">
        <f>IF('KN 2025 po 10'!BX52=0,"",'KN 2025 po 10'!BX52)</f>
        <v>148.01</v>
      </c>
      <c r="M52" s="12">
        <f>IF('KN 2025 po 10'!BY52=0,"",'KN 2025 po 10'!BY52)</f>
        <v>122.72</v>
      </c>
      <c r="N52" s="51">
        <f>IF('KN 2025 po 10'!BZ52=0,"",'KN 2025 po 10'!BZ52)</f>
        <v>250.47</v>
      </c>
      <c r="O52" s="12">
        <f>IF('KN 2025 po 10'!CA52=0,"",'KN 2025 po 10'!CA52)</f>
        <v>126.18</v>
      </c>
      <c r="P52" s="12">
        <f>IF('KN 2025 po 10'!CB52=0,"",'KN 2025 po 10'!CB52)</f>
        <v>170.03889060329905</v>
      </c>
    </row>
    <row r="53" spans="1:16" x14ac:dyDescent="0.25">
      <c r="A53" s="6">
        <v>480</v>
      </c>
      <c r="B53" s="12">
        <f>IF('KN 2025 po 10'!BN53=0,"",'KN 2025 po 10'!BN53)</f>
        <v>114.05642552587727</v>
      </c>
      <c r="C53" s="12">
        <f>IF('KN 2025 po 10'!BO53=0,"",'KN 2025 po 10'!BO53)</f>
        <v>212.10908033744295</v>
      </c>
      <c r="D53" s="12">
        <f>IF('KN 2025 po 10'!BP53=0,"",'KN 2025 po 10'!BP53)</f>
        <v>86</v>
      </c>
      <c r="E53" s="12">
        <f>IF('KN 2025 po 10'!BQ53=0,"",'KN 2025 po 10'!BQ53)</f>
        <v>95</v>
      </c>
      <c r="F53" s="12">
        <f>IF('KN 2025 po 10'!BR53=0,"",'KN 2025 po 10'!BR53)</f>
        <v>100</v>
      </c>
      <c r="G53" s="12">
        <f>IF('KN 2025 po 10'!BS53=0,"",'KN 2025 po 10'!BS53)</f>
        <v>432</v>
      </c>
      <c r="H53" s="12">
        <f>IF('KN 2025 po 10'!BT53=0,"",'KN 2025 po 10'!BT53)</f>
        <v>336.60000288137701</v>
      </c>
      <c r="I53" s="12">
        <f>IF('KN 2025 po 10'!BU53=0,"",'KN 2025 po 10'!BU53)</f>
        <v>137.04</v>
      </c>
      <c r="J53" s="12">
        <f>IF('KN 2025 po 10'!BV53=0,"",'KN 2025 po 10'!BV53)</f>
        <v>82.090696728010471</v>
      </c>
      <c r="K53" s="12">
        <f>IF('KN 2025 po 10'!BW53=0,"",'KN 2025 po 10'!BW53)</f>
        <v>140.351</v>
      </c>
      <c r="L53" s="12">
        <f>IF('KN 2025 po 10'!BX53=0,"",'KN 2025 po 10'!BX53)</f>
        <v>148.01</v>
      </c>
      <c r="M53" s="12">
        <f>IF('KN 2025 po 10'!BY53=0,"",'KN 2025 po 10'!BY53)</f>
        <v>122.81</v>
      </c>
      <c r="N53" s="51">
        <f>IF('KN 2025 po 10'!BZ53=0,"",'KN 2025 po 10'!BZ53)</f>
        <v>250.48</v>
      </c>
      <c r="O53" s="12">
        <f>IF('KN 2025 po 10'!CA53=0,"",'KN 2025 po 10'!CA53)</f>
        <v>126.18</v>
      </c>
      <c r="P53" s="12">
        <f>IF('KN 2025 po 10'!CB53=0,"",'KN 2025 po 10'!CB53)</f>
        <v>170.19480039090766</v>
      </c>
    </row>
    <row r="54" spans="1:16" x14ac:dyDescent="0.25">
      <c r="A54" s="6">
        <v>490</v>
      </c>
      <c r="B54" s="12">
        <f>IF('KN 2025 po 10'!BN54=0,"",'KN 2025 po 10'!BN54)</f>
        <v>114.26261839790462</v>
      </c>
      <c r="C54" s="12">
        <f>IF('KN 2025 po 10'!BO54=0,"",'KN 2025 po 10'!BO54)</f>
        <v>213.15962111795398</v>
      </c>
      <c r="D54" s="12">
        <f>IF('KN 2025 po 10'!BP54=0,"",'KN 2025 po 10'!BP54)</f>
        <v>86</v>
      </c>
      <c r="E54" s="12">
        <f>IF('KN 2025 po 10'!BQ54=0,"",'KN 2025 po 10'!BQ54)</f>
        <v>95</v>
      </c>
      <c r="F54" s="12">
        <f>IF('KN 2025 po 10'!BR54=0,"",'KN 2025 po 10'!BR54)</f>
        <v>100</v>
      </c>
      <c r="G54" s="12">
        <f>IF('KN 2025 po 10'!BS54=0,"",'KN 2025 po 10'!BS54)</f>
        <v>432</v>
      </c>
      <c r="H54" s="12">
        <f>IF('KN 2025 po 10'!BT54=0,"",'KN 2025 po 10'!BT54)</f>
        <v>336.60000288137701</v>
      </c>
      <c r="I54" s="12">
        <f>IF('KN 2025 po 10'!BU54=0,"",'KN 2025 po 10'!BU54)</f>
        <v>137.84</v>
      </c>
      <c r="J54" s="12">
        <f>IF('KN 2025 po 10'!BV54=0,"",'KN 2025 po 10'!BV54)</f>
        <v>82.090696728010471</v>
      </c>
      <c r="K54" s="12">
        <f>IF('KN 2025 po 10'!BW54=0,"",'KN 2025 po 10'!BW54)</f>
        <v>140.351</v>
      </c>
      <c r="L54" s="12">
        <f>IF('KN 2025 po 10'!BX54=0,"",'KN 2025 po 10'!BX54)</f>
        <v>148.01</v>
      </c>
      <c r="M54" s="12">
        <f>IF('KN 2025 po 10'!BY54=0,"",'KN 2025 po 10'!BY54)</f>
        <v>122.89</v>
      </c>
      <c r="N54" s="51">
        <f>IF('KN 2025 po 10'!BZ54=0,"",'KN 2025 po 10'!BZ54)</f>
        <v>250.49</v>
      </c>
      <c r="O54" s="12">
        <f>IF('KN 2025 po 10'!CA54=0,"",'KN 2025 po 10'!CA54)</f>
        <v>126.18</v>
      </c>
      <c r="P54" s="12">
        <f>IF('KN 2025 po 10'!CB54=0,"",'KN 2025 po 10'!CB54)</f>
        <v>170.34813850894616</v>
      </c>
    </row>
    <row r="55" spans="1:16" x14ac:dyDescent="0.25">
      <c r="A55" s="6">
        <v>500</v>
      </c>
      <c r="B55" s="12">
        <f>IF('KN 2025 po 10'!BN55=0,"",'KN 2025 po 10'!BN55)</f>
        <v>114.46464547107982</v>
      </c>
      <c r="C55" s="12">
        <f>IF('KN 2025 po 10'!BO55=0,"",'KN 2025 po 10'!BO55)</f>
        <v>214.18935773735529</v>
      </c>
      <c r="D55" s="12">
        <f>IF('KN 2025 po 10'!BP55=0,"",'KN 2025 po 10'!BP55)</f>
        <v>86</v>
      </c>
      <c r="E55" s="12">
        <f>IF('KN 2025 po 10'!BQ55=0,"",'KN 2025 po 10'!BQ55)</f>
        <v>95</v>
      </c>
      <c r="F55" s="12">
        <f>IF('KN 2025 po 10'!BR55=0,"",'KN 2025 po 10'!BR55)</f>
        <v>100</v>
      </c>
      <c r="G55" s="12">
        <f>IF('KN 2025 po 10'!BS55=0,"",'KN 2025 po 10'!BS55)</f>
        <v>432</v>
      </c>
      <c r="H55" s="12">
        <f>IF('KN 2025 po 10'!BT55=0,"",'KN 2025 po 10'!BT55)</f>
        <v>336.60000288137701</v>
      </c>
      <c r="I55" s="12">
        <f>IF('KN 2025 po 10'!BU55=0,"",'KN 2025 po 10'!BU55)</f>
        <v>138.63</v>
      </c>
      <c r="J55" s="12">
        <f>IF('KN 2025 po 10'!BV55=0,"",'KN 2025 po 10'!BV55)</f>
        <v>82.090696728010471</v>
      </c>
      <c r="K55" s="12">
        <f>IF('KN 2025 po 10'!BW55=0,"",'KN 2025 po 10'!BW55)</f>
        <v>140.351</v>
      </c>
      <c r="L55" s="12">
        <f>IF('KN 2025 po 10'!BX55=0,"",'KN 2025 po 10'!BX55)</f>
        <v>148.01</v>
      </c>
      <c r="M55" s="12">
        <f>IF('KN 2025 po 10'!BY55=0,"",'KN 2025 po 10'!BY55)</f>
        <v>122.98</v>
      </c>
      <c r="N55" s="51">
        <f>IF('KN 2025 po 10'!BZ55=0,"",'KN 2025 po 10'!BZ55)</f>
        <v>250.5</v>
      </c>
      <c r="O55" s="12">
        <f>IF('KN 2025 po 10'!CA55=0,"",'KN 2025 po 10'!CA55)</f>
        <v>126.18</v>
      </c>
      <c r="P55" s="12">
        <f>IF('KN 2025 po 10'!CB55=0,"",'KN 2025 po 10'!CB55)</f>
        <v>170.49969305841591</v>
      </c>
    </row>
    <row r="56" spans="1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zoomScaleNormal="100" workbookViewId="0">
      <selection activeCell="J7" sqref="J7"/>
    </sheetView>
  </sheetViews>
  <sheetFormatPr defaultColWidth="9.140625" defaultRowHeight="15" x14ac:dyDescent="0.25"/>
  <cols>
    <col min="1" max="1" width="4.140625" customWidth="1"/>
    <col min="2" max="16" width="7.140625" customWidth="1"/>
    <col min="17" max="17" width="4.42578125" customWidth="1"/>
    <col min="18" max="32" width="7.42578125" customWidth="1"/>
    <col min="33" max="33" width="4.42578125" customWidth="1"/>
    <col min="34" max="48" width="7.42578125" customWidth="1"/>
    <col min="49" max="49" width="4.42578125" customWidth="1"/>
    <col min="50" max="52" width="7.42578125" customWidth="1"/>
    <col min="53" max="53" width="7" customWidth="1"/>
    <col min="54" max="64" width="7.42578125" customWidth="1"/>
    <col min="65" max="65" width="4.42578125" customWidth="1"/>
    <col min="66" max="67" width="8" style="14" bestFit="1" customWidth="1"/>
    <col min="68" max="69" width="7.42578125" style="14" customWidth="1"/>
    <col min="70" max="73" width="8" style="14" bestFit="1" customWidth="1"/>
    <col min="74" max="74" width="7.42578125" style="14" customWidth="1"/>
    <col min="75" max="75" width="7.7109375" style="14" customWidth="1"/>
    <col min="76" max="77" width="8" style="14" bestFit="1" customWidth="1"/>
    <col min="78" max="78" width="8" style="14" customWidth="1"/>
    <col min="79" max="80" width="8" style="14" bestFit="1" customWidth="1"/>
    <col min="81" max="81" width="4.42578125" customWidth="1"/>
    <col min="82" max="82" width="8" customWidth="1"/>
    <col min="83" max="83" width="8" bestFit="1" customWidth="1"/>
    <col min="84" max="96" width="8" customWidth="1"/>
    <col min="97" max="97" width="4.42578125" customWidth="1"/>
    <col min="98" max="98" width="9.7109375" style="14" bestFit="1" customWidth="1"/>
    <col min="99" max="99" width="5.85546875" style="14" customWidth="1"/>
    <col min="100" max="100" width="8" style="14" bestFit="1" customWidth="1"/>
    <col min="101" max="101" width="9.140625" style="14" bestFit="1" customWidth="1"/>
    <col min="102" max="102" width="8" style="14" bestFit="1" customWidth="1"/>
    <col min="103" max="103" width="9.140625" style="14" bestFit="1" customWidth="1"/>
    <col min="104" max="104" width="8" style="14" bestFit="1" customWidth="1"/>
    <col min="105" max="105" width="9.7109375" style="14" customWidth="1"/>
    <col min="106" max="106" width="8" style="14" bestFit="1" customWidth="1"/>
    <col min="107" max="108" width="9.140625" style="14" bestFit="1" customWidth="1"/>
    <col min="109" max="109" width="9.7109375" style="14" customWidth="1"/>
    <col min="110" max="110" width="10.42578125" style="14" bestFit="1" customWidth="1"/>
    <col min="111" max="111" width="9.7109375" style="14" customWidth="1"/>
    <col min="112" max="112" width="9.140625" style="14" bestFit="1" customWidth="1"/>
    <col min="113" max="113" width="4.42578125" customWidth="1"/>
    <col min="114" max="128" width="7.7109375" customWidth="1"/>
  </cols>
  <sheetData>
    <row r="1" spans="1:128" ht="18.75" x14ac:dyDescent="0.3">
      <c r="B1" s="68" t="str">
        <f>'Tabulka č. 1'!B1:P1</f>
        <v>Krajské normativy školní kluby - pravidelná docházka, rok 2025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R1" s="68" t="str">
        <f>$B$1</f>
        <v>Krajské normativy školní kluby - pravidelná docházka, rok 2025</v>
      </c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H1" s="68" t="str">
        <f>$B$1</f>
        <v>Krajské normativy školní kluby - pravidelná docházka, rok 2025</v>
      </c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X1" s="68" t="str">
        <f>$B$1</f>
        <v>Krajské normativy školní kluby - pravidelná docházka, rok 2025</v>
      </c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N1" s="68" t="str">
        <f>$B$1</f>
        <v>Krajské normativy školní kluby - pravidelná docházka, rok 2025</v>
      </c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D1" s="68" t="str">
        <f>$B$1</f>
        <v>Krajské normativy školní kluby - pravidelná docházka, rok 2025</v>
      </c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T1" s="68" t="str">
        <f>$B$1</f>
        <v>Krajské normativy školní kluby - pravidelná docházka, rok 2025</v>
      </c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J1" s="68" t="str">
        <f>$B$1</f>
        <v>Krajské normativy školní kluby - pravidelná docházka, rok 2025</v>
      </c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</row>
    <row r="2" spans="1:128" ht="15.75" x14ac:dyDescent="0.25">
      <c r="B2" s="74" t="str">
        <f>'KN 2025'!$B$2:$P$2</f>
        <v>(v Kč/žáka)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R2" s="74" t="s">
        <v>33</v>
      </c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H2" s="74" t="s">
        <v>33</v>
      </c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X2" s="74" t="s">
        <v>33</v>
      </c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4" t="s">
        <v>31</v>
      </c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J2" s="74" t="s">
        <v>31</v>
      </c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71" t="s">
        <v>15</v>
      </c>
      <c r="B4" s="81" t="s">
        <v>29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3"/>
      <c r="R4" s="83" t="s">
        <v>16</v>
      </c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"/>
      <c r="AH4" s="84" t="s">
        <v>25</v>
      </c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7"/>
      <c r="AX4" s="85" t="s">
        <v>24</v>
      </c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33"/>
      <c r="BN4" s="86" t="s">
        <v>17</v>
      </c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11"/>
      <c r="CD4" s="78" t="s">
        <v>18</v>
      </c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9"/>
      <c r="CT4" s="79" t="s">
        <v>26</v>
      </c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27"/>
      <c r="DJ4" s="80" t="s">
        <v>27</v>
      </c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30"/>
    </row>
    <row r="5" spans="1:128" s="25" customFormat="1" ht="72.75" customHeight="1" x14ac:dyDescent="0.25">
      <c r="A5" s="71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">
        <v>10</v>
      </c>
      <c r="B6" s="37">
        <f>IF('KN 2025'!B15=0,"",'KN 2025'!B15)</f>
        <v>31053.792000000001</v>
      </c>
      <c r="C6" s="37">
        <f>IF('KN 2025'!C15=0,"",'KN 2025'!C15)</f>
        <v>11242.411651109975</v>
      </c>
      <c r="D6" s="37">
        <f>IF('KN 2025'!D15=0,"",'KN 2025'!D15)</f>
        <v>6519.7036544850507</v>
      </c>
      <c r="E6" s="37">
        <f>IF('KN 2025'!E15=0,"",'KN 2025'!E15)</f>
        <v>23513.824415584415</v>
      </c>
      <c r="F6" s="37">
        <f>IF('KN 2025'!F15=0,"",'KN 2025'!F15)</f>
        <v>5296</v>
      </c>
      <c r="G6" s="37">
        <f>IF('KN 2025'!G15=0,"",'KN 2025'!G15)</f>
        <v>3087.8637182637185</v>
      </c>
      <c r="H6" s="37">
        <f>IF('KN 2025'!H15=0,"",'KN 2025'!H15)</f>
        <v>5931.0396502920112</v>
      </c>
      <c r="I6" s="37">
        <f>IF('KN 2025'!I15=0,"",'KN 2025'!I15)</f>
        <v>6075.8378651485691</v>
      </c>
      <c r="J6" s="37">
        <f>IF('KN 2025'!J15=0,"",'KN 2025'!J15)</f>
        <v>6445.4357663762503</v>
      </c>
      <c r="K6" s="37">
        <f>IF('KN 2025'!K15=0,"",'KN 2025'!K15)</f>
        <v>12275.568315179966</v>
      </c>
      <c r="L6" s="37">
        <f>IF('KN 2025'!L15=0,"",'KN 2025'!L15)</f>
        <v>4432.7033681526809</v>
      </c>
      <c r="M6" s="37">
        <f>IF('KN 2025'!M15=0,"",'KN 2025'!M15)</f>
        <v>19069.995408895262</v>
      </c>
      <c r="N6" s="54">
        <f>IF('KN 2025'!N15=0,"",'KN 2025'!N15)</f>
        <v>1942.0661848086079</v>
      </c>
      <c r="O6" s="37">
        <f>IF('KN 2025'!O15=0,"",'KN 2025'!O15)</f>
        <v>4454.906596019292</v>
      </c>
      <c r="P6" s="37">
        <f>IF('KN 2025'!P15=0,"",'KN 2025'!P15)</f>
        <v>10095.796328165412</v>
      </c>
      <c r="R6" s="4">
        <f>IF('KN 2025'!R15=0,"",'KN 2025'!R15)</f>
        <v>28</v>
      </c>
      <c r="S6" s="4">
        <f>IF('KN 2025'!S15=0,"",'KN 2025'!S15)</f>
        <v>16</v>
      </c>
      <c r="T6" s="4">
        <f>IF('KN 2025'!T15=0,"",'KN 2025'!T15)</f>
        <v>16</v>
      </c>
      <c r="U6" s="4">
        <f>IF('KN 2025'!U15=0,"",'KN 2025'!U15)</f>
        <v>33</v>
      </c>
      <c r="V6" s="4">
        <f>IF('KN 2025'!V15=0,"",'KN 2025'!V15)</f>
        <v>20</v>
      </c>
      <c r="W6" s="4">
        <f>IF('KN 2025'!W15=0,"",'KN 2025'!W15)</f>
        <v>11</v>
      </c>
      <c r="X6" s="4">
        <f>IF('KN 2025'!X15=0,"",'KN 2025'!X15)</f>
        <v>18</v>
      </c>
      <c r="Y6" s="4">
        <f>IF('KN 2025'!Y15=0,"",'KN 2025'!Y15)</f>
        <v>10.5</v>
      </c>
      <c r="Z6" s="4">
        <f>IF('KN 2025'!Z15=0,"",'KN 2025'!Z15)</f>
        <v>22</v>
      </c>
      <c r="AA6" s="4">
        <f>IF('KN 2025'!AA15=0,"",'KN 2025'!AA15)</f>
        <v>23</v>
      </c>
      <c r="AB6" s="4">
        <f>IF('KN 2025'!AB15=0,"",'KN 2025'!AB15)</f>
        <v>14</v>
      </c>
      <c r="AC6" s="4">
        <f>IF('KN 2025'!AC15=0,"",'KN 2025'!AC15)</f>
        <v>47</v>
      </c>
      <c r="AD6" s="50" t="str">
        <f>IF('KN 2025'!AD15=0,"0",'KN 2025'!AD15)</f>
        <v>0</v>
      </c>
      <c r="AE6" s="4">
        <f>IF('KN 2025'!AE15=0,"",'KN 2025'!AE15)</f>
        <v>30</v>
      </c>
      <c r="AF6" s="37">
        <f>IF('KN 2025'!AF15=0,"",'KN 2025'!AF15)</f>
        <v>22.192307692307693</v>
      </c>
      <c r="AH6" s="4">
        <f>IF('KN 2025'!AH15=0,"",'KN 2025'!AH15)</f>
        <v>30774</v>
      </c>
      <c r="AI6" s="4">
        <f>IF('KN 2025'!AI15=0,"",'KN 2025'!AI15)</f>
        <v>11242.411651109975</v>
      </c>
      <c r="AJ6" s="4">
        <f>IF('KN 2025'!AJ15=0,"",'KN 2025'!AJ15)</f>
        <v>5758.0465116279074</v>
      </c>
      <c r="AK6" s="4">
        <f>IF('KN 2025'!AK15=0,"",'KN 2025'!AK15)</f>
        <v>23318.857142857141</v>
      </c>
      <c r="AL6" s="4">
        <f>IF('KN 2025'!AL15=0,"",'KN 2025'!AL15)</f>
        <v>4812</v>
      </c>
      <c r="AM6" s="4">
        <f>IF('KN 2025'!AM15=0,"",'KN 2025'!AM15)</f>
        <v>2993.939393939394</v>
      </c>
      <c r="AN6" s="4">
        <f>IF('KN 2025'!AN15=0,"",'KN 2025'!AN15)</f>
        <v>5381.0396502920112</v>
      </c>
      <c r="AO6" s="4">
        <f>IF('KN 2025'!AO15=0,"",'KN 2025'!AO15)</f>
        <v>5769.9038565409965</v>
      </c>
      <c r="AP6" s="4">
        <f>IF('KN 2025'!AP15=0,"",'KN 2025'!AP15)</f>
        <v>6088.2090997095838</v>
      </c>
      <c r="AQ6" s="4">
        <f>IF('KN 2025'!AQ15=0,"",'KN 2025'!AQ15)</f>
        <v>12088.411588411589</v>
      </c>
      <c r="AR6" s="4">
        <f>IF('KN 2025'!AR15=0,"",'KN 2025'!AR15)</f>
        <v>4179.1513531573673</v>
      </c>
      <c r="AS6" s="4">
        <f>IF('KN 2025'!AS15=0,"",'KN 2025'!AS15)</f>
        <v>18818.536585365851</v>
      </c>
      <c r="AT6" s="50">
        <f>IF('KN 2025'!AT15=0,"",'KN 2025'!AT15)</f>
        <v>1905.3797848086078</v>
      </c>
      <c r="AU6" s="4">
        <f>IF('KN 2025'!AU15=0,"",'KN 2025'!AU15)</f>
        <v>4232.0494531621489</v>
      </c>
      <c r="AV6" s="37">
        <f>IF('KN 2025'!AV15=0,"",'KN 2025'!AV15)</f>
        <v>9811.5668622130415</v>
      </c>
      <c r="AX6" s="4">
        <f>IF('KN 2025'!AX15=0,"",'KN 2025'!AX15)</f>
        <v>279.79199999999997</v>
      </c>
      <c r="AY6" s="50" t="str">
        <f>IF('KN 2025'!AY15=0,"",'KN 2025'!AY15)</f>
        <v>x</v>
      </c>
      <c r="AZ6" s="4">
        <f>IF('KN 2025'!AZ15=0,"",'KN 2025'!AZ15)</f>
        <v>761.65714285714284</v>
      </c>
      <c r="BA6" s="4">
        <f>IF('KN 2025'!BA15=0,"",'KN 2025'!BA15)</f>
        <v>194.96727272727273</v>
      </c>
      <c r="BB6" s="4">
        <f>IF('KN 2025'!BB15=0,"",'KN 2025'!BB15)</f>
        <v>484</v>
      </c>
      <c r="BC6" s="4">
        <f>IF('KN 2025'!BC15=0,"",'KN 2025'!BC15)</f>
        <v>93.924324324324331</v>
      </c>
      <c r="BD6" s="4">
        <f>IF('KN 2025'!BD15=0,"",'KN 2025'!BD15)</f>
        <v>550</v>
      </c>
      <c r="BE6" s="4">
        <f>IF('KN 2025'!BE15=0,"",'KN 2025'!BE15)</f>
        <v>305.93400860757293</v>
      </c>
      <c r="BF6" s="4">
        <f>IF('KN 2025'!BF15=0,"",'KN 2025'!BF15)</f>
        <v>357.22666666666669</v>
      </c>
      <c r="BG6" s="4">
        <f>IF('KN 2025'!BG15=0,"",'KN 2025'!BG15)</f>
        <v>187.15672676837724</v>
      </c>
      <c r="BH6" s="4">
        <f>IF('KN 2025'!BH15=0,"",'KN 2025'!BH15)</f>
        <v>253.55201499531395</v>
      </c>
      <c r="BI6" s="4">
        <f>IF('KN 2025'!BI15=0,"",'KN 2025'!BI15)</f>
        <v>251.45882352941177</v>
      </c>
      <c r="BJ6" s="56">
        <f>IF('KN 2025'!BJ15=0,"",'KN 2025'!BJ15)</f>
        <v>36.686399999999999</v>
      </c>
      <c r="BK6" s="4">
        <f>IF('KN 2025'!BK15=0,"",'KN 2025'!BK15)</f>
        <v>222.85714285714286</v>
      </c>
      <c r="BL6" s="37">
        <f>IF('KN 2025'!BL15=0,"",'KN 2025'!BL15)</f>
        <v>306.09327102563276</v>
      </c>
      <c r="BN6" s="12">
        <f>IF('KN 2025'!BN15=0,"",'KN 2025'!BN15)</f>
        <v>16</v>
      </c>
      <c r="BO6" s="12">
        <f>IF('KN 2025'!BO15=0,"",'KN 2025'!BO15)</f>
        <v>45.77807822480753</v>
      </c>
      <c r="BP6" s="12">
        <f>IF('KN 2025'!BP15=0,"",'KN 2025'!BP15)</f>
        <v>86</v>
      </c>
      <c r="BQ6" s="12">
        <f>IF('KN 2025'!BQ15=0,"",'KN 2025'!BQ15)</f>
        <v>21</v>
      </c>
      <c r="BR6" s="12">
        <f>IF('KN 2025'!BR15=0,"",'KN 2025'!BR15)</f>
        <v>100</v>
      </c>
      <c r="BS6" s="13">
        <f>IF('KN 2025'!BS15=0,"",'KN 2025'!BS15)</f>
        <v>148.5</v>
      </c>
      <c r="BT6" s="12">
        <f>IF('KN 2025'!BT15=0,"",'KN 2025'!BT15)</f>
        <v>93.55069516588344</v>
      </c>
      <c r="BU6" s="13">
        <f>IF('KN 2025'!BU15=0,"",'KN 2025'!BU15)</f>
        <v>92.57</v>
      </c>
      <c r="BV6" s="12">
        <f>IF('KN 2025'!BV15=0,"",'KN 2025'!BV15)</f>
        <v>77.474999999999994</v>
      </c>
      <c r="BW6" s="13">
        <f>IF('KN 2025'!BW15=0,"",'KN 2025'!BW15)</f>
        <v>40.04</v>
      </c>
      <c r="BX6" s="13">
        <f>IF('KN 2025'!BX15=0,"",'KN 2025'!BX15)</f>
        <v>119.72</v>
      </c>
      <c r="BY6" s="12">
        <f>IF('KN 2025'!BY15=0,"",'KN 2025'!BY15)</f>
        <v>24.6</v>
      </c>
      <c r="BZ6" s="51">
        <f>IF('KN 2025'!BZ15=0,"",'KN 2025'!BZ15)</f>
        <v>250.01</v>
      </c>
      <c r="CA6" s="12">
        <f>IF('KN 2025'!CA15=0,"",'KN 2025'!CA15)</f>
        <v>126.18</v>
      </c>
      <c r="CB6" s="13">
        <f>IF('KN 2025'!CB15=0,"",'KN 2025'!CB15)</f>
        <v>88.673126670763637</v>
      </c>
      <c r="CD6" s="4">
        <f>IF('KN 2025'!CD15=0,"",'KN 2025'!CD15)</f>
        <v>41032</v>
      </c>
      <c r="CE6" s="4">
        <f>IF('KN 2025'!CE15=0,"",'KN 2025'!CE15)</f>
        <v>42888</v>
      </c>
      <c r="CF6" s="4">
        <f>IF('KN 2025'!CF15=0,"",'KN 2025'!CF15)</f>
        <v>41266</v>
      </c>
      <c r="CG6" s="4">
        <f>IF('KN 2025'!CG15=0,"",'KN 2025'!CG15)</f>
        <v>40808</v>
      </c>
      <c r="CH6" s="4">
        <f>IF('KN 2025'!CH15=0,"",'KN 2025'!CH15)</f>
        <v>40100</v>
      </c>
      <c r="CI6" s="5">
        <f>IF('KN 2025'!CI15=0,"",'KN 2025'!CI15)</f>
        <v>37050</v>
      </c>
      <c r="CJ6" s="5">
        <f>IF('KN 2025'!CJ15=0,"",'KN 2025'!CJ15)</f>
        <v>41950</v>
      </c>
      <c r="CK6" s="5">
        <f>IF('KN 2025'!CK15=0,"",'KN 2025'!CK15)</f>
        <v>44510</v>
      </c>
      <c r="CL6" s="4">
        <f>IF('KN 2025'!CL15=0,"",'KN 2025'!CL15)</f>
        <v>39307</v>
      </c>
      <c r="CM6" s="5">
        <f>IF('KN 2025'!CM15=0,"",'KN 2025'!CM15)</f>
        <v>40335</v>
      </c>
      <c r="CN6" s="5">
        <f>IF('KN 2025'!CN15=0,"",'KN 2025'!CN15)</f>
        <v>41694</v>
      </c>
      <c r="CO6" s="4">
        <f>IF('KN 2025'!CO15=0,"",'KN 2025'!CO15)</f>
        <v>38578</v>
      </c>
      <c r="CP6" s="50">
        <f>IF('KN 2025'!CP15=0,"",'KN 2025'!CP15)</f>
        <v>39697</v>
      </c>
      <c r="CQ6" s="4">
        <f>IF('KN 2025'!CQ15=0,"",'KN 2025'!CQ15)</f>
        <v>44500</v>
      </c>
      <c r="CR6" s="37">
        <f>IF('KN 2025'!CR15=0,"",'KN 2025'!CR15)</f>
        <v>40979.642857142855</v>
      </c>
      <c r="CT6" s="12">
        <f>IF('KN 2025'!CT15=0,"",'KN 2025'!CT15)</f>
        <v>1000</v>
      </c>
      <c r="CU6" s="51" t="str">
        <f>IF('KN 2025'!CU15=0,"",'KN 2025'!CU15)</f>
        <v>x</v>
      </c>
      <c r="CV6" s="12">
        <f>IF('KN 2025'!CV15=0,"",'KN 2025'!CV15)</f>
        <v>420</v>
      </c>
      <c r="CW6" s="12">
        <f>IF('KN 2025'!CW15=0,"",'KN 2025'!CW15)</f>
        <v>1100</v>
      </c>
      <c r="CX6" s="12">
        <f>IF('KN 2025'!CX15=0,"",'KN 2025'!CX15)</f>
        <v>600</v>
      </c>
      <c r="CY6" s="13">
        <f>IF('KN 2025'!CY15=0,"",'KN 2025'!CY15)</f>
        <v>2775</v>
      </c>
      <c r="CZ6" s="12">
        <f>IF('KN 2025'!CZ15=0,"",'KN 2025'!CZ15)</f>
        <v>480</v>
      </c>
      <c r="DA6" s="13">
        <f>IF('KN 2025'!DA15=0,"",'KN 2025'!DA15)</f>
        <v>920.12</v>
      </c>
      <c r="DB6" s="12">
        <f>IF('KN 2025'!DB15=0,"",'KN 2025'!DB15)</f>
        <v>900</v>
      </c>
      <c r="DC6" s="13">
        <f>IF('KN 2025'!DC15=0,"",'KN 2025'!DC15)</f>
        <v>1442</v>
      </c>
      <c r="DD6" s="52">
        <f>IF('KN 2025'!DD15=0,"",'KN 2025'!DD15)</f>
        <v>1067</v>
      </c>
      <c r="DE6" s="12">
        <f>IF('KN 2025'!DE15=0,"",'KN 2025'!DE15)</f>
        <v>1020</v>
      </c>
      <c r="DF6" s="51">
        <f>IF('KN 2025'!DF15=0,"",'KN 2025'!DF15)</f>
        <v>10000</v>
      </c>
      <c r="DG6" s="12">
        <f>IF('KN 2025'!DG15=0,"",'KN 2025'!DG15)</f>
        <v>1400</v>
      </c>
      <c r="DH6" s="13">
        <f>IF('KN 2025'!DH15=0,"",'KN 2025'!DH15)</f>
        <v>1778.7784615384614</v>
      </c>
      <c r="DJ6" s="4">
        <f>IF('KN 2025'!DJ15=0,"",'KN 2025'!DJ15)</f>
        <v>23316</v>
      </c>
      <c r="DK6" s="50" t="str">
        <f>IF('KN 2025'!DK15=0,"",'KN 2025'!DK15)</f>
        <v>x</v>
      </c>
      <c r="DL6" s="4">
        <f>IF('KN 2025'!DL15=0,"",'KN 2025'!DL15)</f>
        <v>26658</v>
      </c>
      <c r="DM6" s="4">
        <f>IF('KN 2025'!DM15=0,"",'KN 2025'!DM15)</f>
        <v>17872</v>
      </c>
      <c r="DN6" s="4">
        <f>IF('KN 2025'!DN15=0,"",'KN 2025'!DN15)</f>
        <v>24200</v>
      </c>
      <c r="DO6" s="5">
        <f>IF('KN 2025'!DO15=0,"",'KN 2025'!DO15)</f>
        <v>21720</v>
      </c>
      <c r="DP6" s="5">
        <f>IF('KN 2025'!DP15=0,"",'KN 2025'!DP15)</f>
        <v>22000</v>
      </c>
      <c r="DQ6" s="5">
        <f>IF('KN 2025'!DQ15=0,"",'KN 2025'!DQ15)</f>
        <v>23458</v>
      </c>
      <c r="DR6" s="4">
        <f>IF('KN 2025'!DR15=0,"",'KN 2025'!DR15)</f>
        <v>26792</v>
      </c>
      <c r="DS6" s="5">
        <f>IF('KN 2025'!DS15=0,"",'KN 2025'!DS15)</f>
        <v>22490</v>
      </c>
      <c r="DT6" s="53">
        <f>IF('KN 2025'!DT15=0,"",'KN 2025'!DT15)</f>
        <v>22545</v>
      </c>
      <c r="DU6" s="4">
        <f>IF('KN 2025'!DU15=0,"",'KN 2025'!DU15)</f>
        <v>21374</v>
      </c>
      <c r="DV6" s="50">
        <f>IF('KN 2025'!DV15=0,"",'KN 2025'!DV15)</f>
        <v>30572</v>
      </c>
      <c r="DW6" s="4">
        <f>IF('KN 2025'!DW15=0,"",'KN 2025'!DW15)</f>
        <v>26000</v>
      </c>
      <c r="DX6" s="37">
        <f>IF('KN 2025'!DX15=0,"",'KN 2025'!DX15)</f>
        <v>23769</v>
      </c>
    </row>
    <row r="7" spans="1:128" x14ac:dyDescent="0.25">
      <c r="A7" s="6">
        <v>20</v>
      </c>
      <c r="B7" s="37">
        <f>IF('KN 2025'!B25=0,"",'KN 2025'!B25)</f>
        <v>15666.791999999999</v>
      </c>
      <c r="C7" s="37">
        <f>IF('KN 2025'!C25=0,"",'KN 2025'!C25)</f>
        <v>7697.2565748304851</v>
      </c>
      <c r="D7" s="37">
        <f>IF('KN 2025'!D25=0,"",'KN 2025'!D25)</f>
        <v>6519.7036544850507</v>
      </c>
      <c r="E7" s="37">
        <f>IF('KN 2025'!E25=0,"",'KN 2025'!E25)</f>
        <v>11854.395844155842</v>
      </c>
      <c r="F7" s="37">
        <f>IF('KN 2025'!F25=0,"",'KN 2025'!F25)</f>
        <v>5296</v>
      </c>
      <c r="G7" s="37">
        <f>IF('KN 2025'!G25=0,"",'KN 2025'!G25)</f>
        <v>2728.590990990991</v>
      </c>
      <c r="H7" s="37">
        <f>IF('KN 2025'!H25=0,"",'KN 2025'!H25)</f>
        <v>5931.0396502920112</v>
      </c>
      <c r="I7" s="37">
        <f>IF('KN 2025'!I25=0,"",'KN 2025'!I25)</f>
        <v>6002.2344040203598</v>
      </c>
      <c r="J7" s="37">
        <f>IF('KN 2025'!J25=0,"",'KN 2025'!J25)</f>
        <v>6445.4357663762503</v>
      </c>
      <c r="K7" s="37">
        <f>IF('KN 2025'!K25=0,"",'KN 2025'!K25)</f>
        <v>7647.046066040607</v>
      </c>
      <c r="L7" s="37">
        <f>IF('KN 2025'!L25=0,"",'KN 2025'!L25)</f>
        <v>4432.7033681526809</v>
      </c>
      <c r="M7" s="37">
        <f>IF('KN 2025'!M25=0,"",'KN 2025'!M25)</f>
        <v>9660.7271162123379</v>
      </c>
      <c r="N7" s="54">
        <f>IF('KN 2025'!N25=0,"",'KN 2025'!N25)</f>
        <v>1941.9899757139428</v>
      </c>
      <c r="O7" s="37">
        <f>IF('KN 2025'!O25=0,"",'KN 2025'!O25)</f>
        <v>4454.906596019292</v>
      </c>
      <c r="P7" s="37">
        <f>IF('KN 2025'!P25=0,"",'KN 2025'!P25)</f>
        <v>6877.0587148064196</v>
      </c>
      <c r="R7" s="4">
        <f>IF('KN 2025'!R25=0,"",'KN 2025'!R25)</f>
        <v>28</v>
      </c>
      <c r="S7" s="4">
        <f>IF('KN 2025'!S25=0,"",'KN 2025'!S25)</f>
        <v>16</v>
      </c>
      <c r="T7" s="4">
        <f>IF('KN 2025'!T25=0,"",'KN 2025'!T25)</f>
        <v>16</v>
      </c>
      <c r="U7" s="4">
        <f>IF('KN 2025'!U25=0,"",'KN 2025'!U25)</f>
        <v>33</v>
      </c>
      <c r="V7" s="4">
        <f>IF('KN 2025'!V25=0,"",'KN 2025'!V25)</f>
        <v>20</v>
      </c>
      <c r="W7" s="4">
        <f>IF('KN 2025'!W25=0,"",'KN 2025'!W25)</f>
        <v>11</v>
      </c>
      <c r="X7" s="4">
        <f>IF('KN 2025'!X25=0,"",'KN 2025'!X25)</f>
        <v>18</v>
      </c>
      <c r="Y7" s="4">
        <f>IF('KN 2025'!Y25=0,"",'KN 2025'!Y25)</f>
        <v>10.5</v>
      </c>
      <c r="Z7" s="4">
        <f>IF('KN 2025'!Z25=0,"",'KN 2025'!Z25)</f>
        <v>22</v>
      </c>
      <c r="AA7" s="4">
        <f>IF('KN 2025'!AA25=0,"",'KN 2025'!AA25)</f>
        <v>23</v>
      </c>
      <c r="AB7" s="4">
        <f>IF('KN 2025'!AB25=0,"",'KN 2025'!AB25)</f>
        <v>14</v>
      </c>
      <c r="AC7" s="4">
        <f>IF('KN 2025'!AC25=0,"",'KN 2025'!AC25)</f>
        <v>47</v>
      </c>
      <c r="AD7" s="50" t="str">
        <f>IF('KN 2025'!AD16=0,"0",'KN 2025'!AD16)</f>
        <v>0</v>
      </c>
      <c r="AE7" s="4">
        <f>IF('KN 2025'!AE25=0,"",'KN 2025'!AE25)</f>
        <v>30</v>
      </c>
      <c r="AF7" s="37">
        <f>IF('KN 2025'!AF25=0,"",'KN 2025'!AF25)</f>
        <v>22.192307692307693</v>
      </c>
      <c r="AH7" s="4">
        <f>IF('KN 2025'!AH25=0,"",'KN 2025'!AH25)</f>
        <v>15387</v>
      </c>
      <c r="AI7" s="4">
        <f>IF('KN 2025'!AI25=0,"",'KN 2025'!AI25)</f>
        <v>7697.2565748304851</v>
      </c>
      <c r="AJ7" s="4">
        <f>IF('KN 2025'!AJ25=0,"",'KN 2025'!AJ25)</f>
        <v>5758.0465116279074</v>
      </c>
      <c r="AK7" s="4">
        <f>IF('KN 2025'!AK25=0,"",'KN 2025'!AK25)</f>
        <v>11659.428571428571</v>
      </c>
      <c r="AL7" s="4">
        <f>IF('KN 2025'!AL25=0,"",'KN 2025'!AL25)</f>
        <v>4812</v>
      </c>
      <c r="AM7" s="4">
        <f>IF('KN 2025'!AM25=0,"",'KN 2025'!AM25)</f>
        <v>2634.6666666666665</v>
      </c>
      <c r="AN7" s="4">
        <f>IF('KN 2025'!AN25=0,"",'KN 2025'!AN25)</f>
        <v>5381.0396502920112</v>
      </c>
      <c r="AO7" s="4">
        <f>IF('KN 2025'!AO25=0,"",'KN 2025'!AO25)</f>
        <v>5702.7546444586806</v>
      </c>
      <c r="AP7" s="4">
        <f>IF('KN 2025'!AP25=0,"",'KN 2025'!AP25)</f>
        <v>6088.2090997095838</v>
      </c>
      <c r="AQ7" s="4">
        <f>IF('KN 2025'!AQ25=0,"",'KN 2025'!AQ25)</f>
        <v>7459.8893392722293</v>
      </c>
      <c r="AR7" s="4">
        <f>IF('KN 2025'!AR25=0,"",'KN 2025'!AR25)</f>
        <v>4179.1513531573673</v>
      </c>
      <c r="AS7" s="4">
        <f>IF('KN 2025'!AS25=0,"",'KN 2025'!AS25)</f>
        <v>9409.2682926829257</v>
      </c>
      <c r="AT7" s="50">
        <f>IF('KN 2025'!AT25=0,"",'KN 2025'!AT25)</f>
        <v>1905.3035757139428</v>
      </c>
      <c r="AU7" s="4">
        <f>IF('KN 2025'!AU25=0,"",'KN 2025'!AU25)</f>
        <v>4232.0494531621489</v>
      </c>
      <c r="AV7" s="37">
        <f>IF('KN 2025'!AV25=0,"",'KN 2025'!AV25)</f>
        <v>6593.2902666430373</v>
      </c>
      <c r="AX7" s="4">
        <f>IF('KN 2025'!AX25=0,"",'KN 2025'!AX25)</f>
        <v>279.79199999999997</v>
      </c>
      <c r="AY7" s="50" t="str">
        <f>IF('KN 2025'!AY25=0,"",'KN 2025'!AY25)</f>
        <v>x</v>
      </c>
      <c r="AZ7" s="4">
        <f>IF('KN 2025'!AZ25=0,"",'KN 2025'!AZ25)</f>
        <v>761.65714285714284</v>
      </c>
      <c r="BA7" s="4">
        <f>IF('KN 2025'!BA25=0,"",'KN 2025'!BA25)</f>
        <v>194.96727272727273</v>
      </c>
      <c r="BB7" s="4">
        <f>IF('KN 2025'!BB25=0,"",'KN 2025'!BB25)</f>
        <v>484</v>
      </c>
      <c r="BC7" s="4">
        <f>IF('KN 2025'!BC25=0,"",'KN 2025'!BC25)</f>
        <v>93.924324324324331</v>
      </c>
      <c r="BD7" s="4">
        <f>IF('KN 2025'!BD25=0,"",'KN 2025'!BD25)</f>
        <v>550</v>
      </c>
      <c r="BE7" s="4">
        <f>IF('KN 2025'!BE25=0,"",'KN 2025'!BE25)</f>
        <v>299.4797595616788</v>
      </c>
      <c r="BF7" s="4">
        <f>IF('KN 2025'!BF25=0,"",'KN 2025'!BF25)</f>
        <v>357.22666666666669</v>
      </c>
      <c r="BG7" s="4">
        <f>IF('KN 2025'!BG25=0,"",'KN 2025'!BG25)</f>
        <v>187.15672676837724</v>
      </c>
      <c r="BH7" s="4">
        <f>IF('KN 2025'!BH25=0,"",'KN 2025'!BH25)</f>
        <v>253.55201499531395</v>
      </c>
      <c r="BI7" s="4">
        <f>IF('KN 2025'!BI25=0,"",'KN 2025'!BI25)</f>
        <v>251.45882352941177</v>
      </c>
      <c r="BJ7" s="56">
        <f>IF('KN 2025'!BJ25=0,"",'KN 2025'!BJ25)</f>
        <v>36.686399999999999</v>
      </c>
      <c r="BK7" s="4">
        <f>IF('KN 2025'!BK25=0,"",'KN 2025'!BK25)</f>
        <v>222.85714285714286</v>
      </c>
      <c r="BL7" s="37">
        <f>IF('KN 2025'!BL25=0,"",'KN 2025'!BL25)</f>
        <v>305.59679032979471</v>
      </c>
      <c r="BN7" s="12">
        <f>IF('KN 2025'!BN25=0,"",'KN 2025'!BN25)</f>
        <v>32</v>
      </c>
      <c r="BO7" s="12">
        <f>IF('KN 2025'!BO25=0,"",'KN 2025'!BO25)</f>
        <v>66.862263846432086</v>
      </c>
      <c r="BP7" s="12">
        <f>IF('KN 2025'!BP25=0,"",'KN 2025'!BP25)</f>
        <v>86</v>
      </c>
      <c r="BQ7" s="12">
        <f>IF('KN 2025'!BQ25=0,"",'KN 2025'!BQ25)</f>
        <v>42</v>
      </c>
      <c r="BR7" s="12">
        <f>IF('KN 2025'!BR25=0,"",'KN 2025'!BR25)</f>
        <v>100</v>
      </c>
      <c r="BS7" s="13">
        <f>IF('KN 2025'!BS25=0,"",'KN 2025'!BS25)</f>
        <v>168.75</v>
      </c>
      <c r="BT7" s="12">
        <f>IF('KN 2025'!BT25=0,"",'KN 2025'!BT25)</f>
        <v>93.55069516588344</v>
      </c>
      <c r="BU7" s="13">
        <f>IF('KN 2025'!BU25=0,"",'KN 2025'!BU25)</f>
        <v>93.66</v>
      </c>
      <c r="BV7" s="12">
        <f>IF('KN 2025'!BV25=0,"",'KN 2025'!BV25)</f>
        <v>77.474999999999994</v>
      </c>
      <c r="BW7" s="13">
        <f>IF('KN 2025'!BW25=0,"",'KN 2025'!BW25)</f>
        <v>64.882999999999996</v>
      </c>
      <c r="BX7" s="13">
        <f>IF('KN 2025'!BX25=0,"",'KN 2025'!BX25)</f>
        <v>119.72</v>
      </c>
      <c r="BY7" s="12">
        <f>IF('KN 2025'!BY25=0,"",'KN 2025'!BY25)</f>
        <v>49.2</v>
      </c>
      <c r="BZ7" s="51">
        <f>IF('KN 2025'!BZ25=0,"",'KN 2025'!BZ25)</f>
        <v>250.02</v>
      </c>
      <c r="CA7" s="12">
        <f>IF('KN 2025'!CA25=0,"",'KN 2025'!CA25)</f>
        <v>126.18</v>
      </c>
      <c r="CB7" s="13">
        <f>IF('KN 2025'!CB25=0,"",'KN 2025'!CB25)</f>
        <v>97.878639929451111</v>
      </c>
      <c r="CD7" s="4">
        <f>IF('KN 2025'!CD25=0,"",'KN 2025'!CD25)</f>
        <v>41032</v>
      </c>
      <c r="CE7" s="4">
        <f>IF('KN 2025'!CE25=0,"",'KN 2025'!CE25)</f>
        <v>42888</v>
      </c>
      <c r="CF7" s="4">
        <f>IF('KN 2025'!CF25=0,"",'KN 2025'!CF25)</f>
        <v>41266</v>
      </c>
      <c r="CG7" s="4">
        <f>IF('KN 2025'!CG25=0,"",'KN 2025'!CG25)</f>
        <v>40808</v>
      </c>
      <c r="CH7" s="4">
        <f>IF('KN 2025'!CH25=0,"",'KN 2025'!CH25)</f>
        <v>40100</v>
      </c>
      <c r="CI7" s="5">
        <f>IF('KN 2025'!CI25=0,"",'KN 2025'!CI25)</f>
        <v>37050</v>
      </c>
      <c r="CJ7" s="5">
        <f>IF('KN 2025'!CJ25=0,"",'KN 2025'!CJ25)</f>
        <v>41950</v>
      </c>
      <c r="CK7" s="5">
        <f>IF('KN 2025'!CK25=0,"",'KN 2025'!CK25)</f>
        <v>44510</v>
      </c>
      <c r="CL7" s="4">
        <f>IF('KN 2025'!CL25=0,"",'KN 2025'!CL25)</f>
        <v>39307</v>
      </c>
      <c r="CM7" s="5">
        <f>IF('KN 2025'!CM25=0,"",'KN 2025'!CM25)</f>
        <v>40335</v>
      </c>
      <c r="CN7" s="5">
        <f>IF('KN 2025'!CN25=0,"",'KN 2025'!CN25)</f>
        <v>41694</v>
      </c>
      <c r="CO7" s="4">
        <f>IF('KN 2025'!CO25=0,"",'KN 2025'!CO25)</f>
        <v>38578</v>
      </c>
      <c r="CP7" s="50">
        <f>IF('KN 2025'!CP25=0,"",'KN 2025'!CP25)</f>
        <v>39697</v>
      </c>
      <c r="CQ7" s="4">
        <f>IF('KN 2025'!CQ25=0,"",'KN 2025'!CQ25)</f>
        <v>44500</v>
      </c>
      <c r="CR7" s="37">
        <f>IF('KN 2025'!CR25=0,"",'KN 2025'!CR25)</f>
        <v>40979.642857142855</v>
      </c>
      <c r="CT7" s="12">
        <f>IF('KN 2025'!CT25=0,"",'KN 2025'!CT25)</f>
        <v>1000</v>
      </c>
      <c r="CU7" s="51" t="str">
        <f>IF('KN 2025'!CU16=0,"",'KN 2025'!CU16)</f>
        <v>x</v>
      </c>
      <c r="CV7" s="12">
        <f>IF('KN 2025'!CV25=0,"",'KN 2025'!CV25)</f>
        <v>420</v>
      </c>
      <c r="CW7" s="12">
        <f>IF('KN 2025'!CW25=0,"",'KN 2025'!CW25)</f>
        <v>1100</v>
      </c>
      <c r="CX7" s="12">
        <f>IF('KN 2025'!CX25=0,"",'KN 2025'!CX25)</f>
        <v>600</v>
      </c>
      <c r="CY7" s="13">
        <f>IF('KN 2025'!CY25=0,"",'KN 2025'!CY25)</f>
        <v>2775</v>
      </c>
      <c r="CZ7" s="12">
        <f>IF('KN 2025'!CZ25=0,"",'KN 2025'!CZ25)</f>
        <v>480</v>
      </c>
      <c r="DA7" s="13">
        <f>IF('KN 2025'!DA25=0,"",'KN 2025'!DA25)</f>
        <v>939.95</v>
      </c>
      <c r="DB7" s="12">
        <f>IF('KN 2025'!DB25=0,"",'KN 2025'!DB25)</f>
        <v>900</v>
      </c>
      <c r="DC7" s="13">
        <f>IF('KN 2025'!DC25=0,"",'KN 2025'!DC25)</f>
        <v>1442</v>
      </c>
      <c r="DD7" s="52">
        <f>IF('KN 2025'!DD16=0,"",'KN 2025'!DD16)</f>
        <v>1067</v>
      </c>
      <c r="DE7" s="12">
        <f>IF('KN 2025'!DE25=0,"",'KN 2025'!DE25)</f>
        <v>1020</v>
      </c>
      <c r="DF7" s="51">
        <f>IF('KN 2025'!DF25=0,"",'KN 2025'!DF25)</f>
        <v>10000</v>
      </c>
      <c r="DG7" s="12">
        <f>IF('KN 2025'!DG25=0,"",'KN 2025'!DG25)</f>
        <v>1400</v>
      </c>
      <c r="DH7" s="13">
        <f>IF('KN 2025'!DH25=0,"",'KN 2025'!DH25)</f>
        <v>1780.3038461538463</v>
      </c>
      <c r="DJ7" s="4">
        <f>IF('KN 2025'!DJ25=0,"",'KN 2025'!DJ25)</f>
        <v>23316</v>
      </c>
      <c r="DK7" s="50" t="str">
        <f>IF('KN 2025'!DK16=0,"",'KN 2025'!DK16)</f>
        <v>x</v>
      </c>
      <c r="DL7" s="4">
        <f>IF('KN 2025'!DL25=0,"",'KN 2025'!DL25)</f>
        <v>26658</v>
      </c>
      <c r="DM7" s="4">
        <f>IF('KN 2025'!DM25=0,"",'KN 2025'!DM25)</f>
        <v>17872</v>
      </c>
      <c r="DN7" s="4">
        <f>IF('KN 2025'!DN25=0,"",'KN 2025'!DN25)</f>
        <v>24200</v>
      </c>
      <c r="DO7" s="5">
        <f>IF('KN 2025'!DO25=0,"",'KN 2025'!DO25)</f>
        <v>21720</v>
      </c>
      <c r="DP7" s="5">
        <f>IF('KN 2025'!DP25=0,"",'KN 2025'!DP25)</f>
        <v>22000</v>
      </c>
      <c r="DQ7" s="5">
        <f>IF('KN 2025'!DQ25=0,"",'KN 2025'!DQ25)</f>
        <v>23458</v>
      </c>
      <c r="DR7" s="4">
        <f>IF('KN 2025'!DR25=0,"",'KN 2025'!DR25)</f>
        <v>26792</v>
      </c>
      <c r="DS7" s="5">
        <f>IF('KN 2025'!DS25=0,"",'KN 2025'!DS25)</f>
        <v>22490</v>
      </c>
      <c r="DT7" s="53">
        <f>IF('KN 2025'!DT16=0,"",'KN 2025'!DT16)</f>
        <v>22545</v>
      </c>
      <c r="DU7" s="4">
        <f>IF('KN 2025'!DU25=0,"",'KN 2025'!DU25)</f>
        <v>21374</v>
      </c>
      <c r="DV7" s="50">
        <f>IF('KN 2025'!DV25=0,"",'KN 2025'!DV25)</f>
        <v>30572</v>
      </c>
      <c r="DW7" s="4">
        <f>IF('KN 2025'!DW25=0,"",'KN 2025'!DW25)</f>
        <v>26000</v>
      </c>
      <c r="DX7" s="37">
        <f>IF('KN 2025'!DX25=0,"",'KN 2025'!DX25)</f>
        <v>23769</v>
      </c>
    </row>
    <row r="8" spans="1:128" x14ac:dyDescent="0.25">
      <c r="A8" s="6">
        <v>30</v>
      </c>
      <c r="B8" s="37">
        <f>IF('KN 2025'!B35=0,"",'KN 2025'!B35)</f>
        <v>10537.791999999999</v>
      </c>
      <c r="C8" s="37">
        <f>IF('KN 2025'!C35=0,"",'KN 2025'!C35)</f>
        <v>6289.9671010190905</v>
      </c>
      <c r="D8" s="37">
        <f>IF('KN 2025'!D35=0,"",'KN 2025'!D35)</f>
        <v>6519.7036544850507</v>
      </c>
      <c r="E8" s="37">
        <f>IF('KN 2025'!E35=0,"",'KN 2025'!E35)</f>
        <v>7967.9196536796535</v>
      </c>
      <c r="F8" s="37">
        <f>IF('KN 2025'!F35=0,"",'KN 2025'!F35)</f>
        <v>5296</v>
      </c>
      <c r="G8" s="37">
        <f>IF('KN 2025'!G35=0,"",'KN 2025'!G35)</f>
        <v>2446.3052767052768</v>
      </c>
      <c r="H8" s="37">
        <f>IF('KN 2025'!H35=0,"",'KN 2025'!H35)</f>
        <v>5931.0396502920112</v>
      </c>
      <c r="I8" s="37">
        <f>IF('KN 2025'!I35=0,"",'KN 2025'!I35)</f>
        <v>5932.0649091293999</v>
      </c>
      <c r="J8" s="37">
        <f>IF('KN 2025'!J35=0,"",'KN 2025'!J35)</f>
        <v>6405.0021009964194</v>
      </c>
      <c r="K8" s="37">
        <f>IF('KN 2025'!K35=0,"",'KN 2025'!K35)</f>
        <v>6104.2716411938054</v>
      </c>
      <c r="L8" s="37">
        <f>IF('KN 2025'!L35=0,"",'KN 2025'!L35)</f>
        <v>4423.2994939518931</v>
      </c>
      <c r="M8" s="37">
        <f>IF('KN 2025'!M35=0,"",'KN 2025'!M35)</f>
        <v>6524.304351984696</v>
      </c>
      <c r="N8" s="54">
        <f>IF('KN 2025'!N35=0,"",'KN 2025'!N35)</f>
        <v>1941.9137727152743</v>
      </c>
      <c r="O8" s="37">
        <f>IF('KN 2025'!O35=0,"",'KN 2025'!O35)</f>
        <v>4454.906596019292</v>
      </c>
      <c r="P8" s="37">
        <f>IF('KN 2025'!P35=0,"",'KN 2025'!P35)</f>
        <v>5769.6064430122769</v>
      </c>
      <c r="R8" s="4">
        <f>IF('KN 2025'!R35=0,"",'KN 2025'!R35)</f>
        <v>28</v>
      </c>
      <c r="S8" s="4">
        <f>IF('KN 2025'!S35=0,"",'KN 2025'!S35)</f>
        <v>16</v>
      </c>
      <c r="T8" s="4">
        <f>IF('KN 2025'!T35=0,"",'KN 2025'!T35)</f>
        <v>16</v>
      </c>
      <c r="U8" s="4">
        <f>IF('KN 2025'!U35=0,"",'KN 2025'!U35)</f>
        <v>33</v>
      </c>
      <c r="V8" s="4">
        <f>IF('KN 2025'!V35=0,"",'KN 2025'!V35)</f>
        <v>20</v>
      </c>
      <c r="W8" s="4">
        <f>IF('KN 2025'!W35=0,"",'KN 2025'!W35)</f>
        <v>11</v>
      </c>
      <c r="X8" s="4">
        <f>IF('KN 2025'!X35=0,"",'KN 2025'!X35)</f>
        <v>18</v>
      </c>
      <c r="Y8" s="4">
        <f>IF('KN 2025'!Y35=0,"",'KN 2025'!Y35)</f>
        <v>10.5</v>
      </c>
      <c r="Z8" s="4">
        <f>IF('KN 2025'!Z35=0,"",'KN 2025'!Z35)</f>
        <v>22</v>
      </c>
      <c r="AA8" s="4">
        <f>IF('KN 2025'!AA35=0,"",'KN 2025'!AA35)</f>
        <v>23</v>
      </c>
      <c r="AB8" s="4">
        <f>IF('KN 2025'!AB35=0,"",'KN 2025'!AB35)</f>
        <v>14</v>
      </c>
      <c r="AC8" s="4">
        <f>IF('KN 2025'!AC35=0,"",'KN 2025'!AC35)</f>
        <v>47</v>
      </c>
      <c r="AD8" s="50" t="str">
        <f>IF('KN 2025'!AD17=0,"0",'KN 2025'!AD17)</f>
        <v>0</v>
      </c>
      <c r="AE8" s="4">
        <f>IF('KN 2025'!AE35=0,"",'KN 2025'!AE35)</f>
        <v>30</v>
      </c>
      <c r="AF8" s="37">
        <f>IF('KN 2025'!AF35=0,"",'KN 2025'!AF35)</f>
        <v>22.192307692307693</v>
      </c>
      <c r="AH8" s="4">
        <f>IF('KN 2025'!AH35=0,"",'KN 2025'!AH35)</f>
        <v>10258</v>
      </c>
      <c r="AI8" s="4">
        <f>IF('KN 2025'!AI35=0,"",'KN 2025'!AI35)</f>
        <v>6289.9671010190905</v>
      </c>
      <c r="AJ8" s="4">
        <f>IF('KN 2025'!AJ35=0,"",'KN 2025'!AJ35)</f>
        <v>5758.0465116279074</v>
      </c>
      <c r="AK8" s="4">
        <f>IF('KN 2025'!AK35=0,"",'KN 2025'!AK35)</f>
        <v>7772.9523809523807</v>
      </c>
      <c r="AL8" s="4">
        <f>IF('KN 2025'!AL35=0,"",'KN 2025'!AL35)</f>
        <v>4812</v>
      </c>
      <c r="AM8" s="4">
        <f>IF('KN 2025'!AM35=0,"",'KN 2025'!AM35)</f>
        <v>2352.3809523809523</v>
      </c>
      <c r="AN8" s="4">
        <f>IF('KN 2025'!AN35=0,"",'KN 2025'!AN35)</f>
        <v>5381.0396502920112</v>
      </c>
      <c r="AO8" s="4">
        <f>IF('KN 2025'!AO35=0,"",'KN 2025'!AO35)</f>
        <v>5637.7454084863839</v>
      </c>
      <c r="AP8" s="4">
        <f>IF('KN 2025'!AP35=0,"",'KN 2025'!AP35)</f>
        <v>6047.7754343297529</v>
      </c>
      <c r="AQ8" s="4">
        <f>IF('KN 2025'!AQ35=0,"",'KN 2025'!AQ35)</f>
        <v>5917.1149144254277</v>
      </c>
      <c r="AR8" s="4">
        <f>IF('KN 2025'!AR35=0,"",'KN 2025'!AR35)</f>
        <v>4169.7474789565795</v>
      </c>
      <c r="AS8" s="4">
        <f>IF('KN 2025'!AS35=0,"",'KN 2025'!AS35)</f>
        <v>6272.8455284552847</v>
      </c>
      <c r="AT8" s="50">
        <f>IF('KN 2025'!AT35=0,"",'KN 2025'!AT35)</f>
        <v>1905.2273727152742</v>
      </c>
      <c r="AU8" s="4">
        <f>IF('KN 2025'!AU35=0,"",'KN 2025'!AU35)</f>
        <v>4232.0494531621489</v>
      </c>
      <c r="AV8" s="37">
        <f>IF('KN 2025'!AV35=0,"",'KN 2025'!AV35)</f>
        <v>5486.2065847716585</v>
      </c>
      <c r="AX8" s="4">
        <f>IF('KN 2025'!AX35=0,"",'KN 2025'!AX35)</f>
        <v>279.79199999999997</v>
      </c>
      <c r="AY8" s="50" t="str">
        <f>IF('KN 2025'!AY35=0,"",'KN 2025'!AY35)</f>
        <v>x</v>
      </c>
      <c r="AZ8" s="4">
        <f>IF('KN 2025'!AZ35=0,"",'KN 2025'!AZ35)</f>
        <v>761.65714285714284</v>
      </c>
      <c r="BA8" s="4">
        <f>IF('KN 2025'!BA35=0,"",'KN 2025'!BA35)</f>
        <v>194.96727272727273</v>
      </c>
      <c r="BB8" s="4">
        <f>IF('KN 2025'!BB35=0,"",'KN 2025'!BB35)</f>
        <v>484</v>
      </c>
      <c r="BC8" s="4">
        <f>IF('KN 2025'!BC35=0,"",'KN 2025'!BC35)</f>
        <v>93.924324324324331</v>
      </c>
      <c r="BD8" s="4">
        <f>IF('KN 2025'!BD35=0,"",'KN 2025'!BD35)</f>
        <v>550</v>
      </c>
      <c r="BE8" s="4">
        <f>IF('KN 2025'!BE35=0,"",'KN 2025'!BE35)</f>
        <v>294.31950064301623</v>
      </c>
      <c r="BF8" s="4">
        <f>IF('KN 2025'!BF35=0,"",'KN 2025'!BF35)</f>
        <v>357.22666666666669</v>
      </c>
      <c r="BG8" s="4">
        <f>IF('KN 2025'!BG35=0,"",'KN 2025'!BG35)</f>
        <v>187.15672676837724</v>
      </c>
      <c r="BH8" s="4">
        <f>IF('KN 2025'!BH35=0,"",'KN 2025'!BH35)</f>
        <v>253.55201499531395</v>
      </c>
      <c r="BI8" s="4">
        <f>IF('KN 2025'!BI35=0,"",'KN 2025'!BI35)</f>
        <v>251.45882352941177</v>
      </c>
      <c r="BJ8" s="56">
        <f>IF('KN 2025'!BJ35=0,"",'KN 2025'!BJ35)</f>
        <v>36.686399999999999</v>
      </c>
      <c r="BK8" s="4">
        <f>IF('KN 2025'!BK35=0,"",'KN 2025'!BK35)</f>
        <v>222.85714285714286</v>
      </c>
      <c r="BL8" s="37">
        <f>IF('KN 2025'!BL35=0,"",'KN 2025'!BL35)</f>
        <v>305.19984733605139</v>
      </c>
      <c r="BN8" s="12">
        <f>IF('KN 2025'!BN35=0,"",'KN 2025'!BN35)</f>
        <v>48</v>
      </c>
      <c r="BO8" s="12">
        <f>IF('KN 2025'!BO35=0,"",'KN 2025'!BO35)</f>
        <v>81.821731613924698</v>
      </c>
      <c r="BP8" s="12">
        <f>IF('KN 2025'!BP35=0,"",'KN 2025'!BP35)</f>
        <v>86</v>
      </c>
      <c r="BQ8" s="12">
        <f>IF('KN 2025'!BQ35=0,"",'KN 2025'!BQ35)</f>
        <v>63</v>
      </c>
      <c r="BR8" s="12">
        <f>IF('KN 2025'!BR35=0,"",'KN 2025'!BR35)</f>
        <v>100</v>
      </c>
      <c r="BS8" s="13">
        <f>IF('KN 2025'!BS35=0,"",'KN 2025'!BS35)</f>
        <v>189</v>
      </c>
      <c r="BT8" s="12">
        <f>IF('KN 2025'!BT35=0,"",'KN 2025'!BT35)</f>
        <v>93.55069516588344</v>
      </c>
      <c r="BU8" s="13">
        <f>IF('KN 2025'!BU35=0,"",'KN 2025'!BU35)</f>
        <v>94.74</v>
      </c>
      <c r="BV8" s="12">
        <f>IF('KN 2025'!BV35=0,"",'KN 2025'!BV35)</f>
        <v>77.992975288487145</v>
      </c>
      <c r="BW8" s="13">
        <f>IF('KN 2025'!BW35=0,"",'KN 2025'!BW35)</f>
        <v>81.8</v>
      </c>
      <c r="BX8" s="13">
        <f>IF('KN 2025'!BX35=0,"",'KN 2025'!BX35)</f>
        <v>119.99</v>
      </c>
      <c r="BY8" s="12">
        <f>IF('KN 2025'!BY35=0,"",'KN 2025'!BY35)</f>
        <v>73.8</v>
      </c>
      <c r="BZ8" s="51">
        <f>IF('KN 2025'!BZ35=0,"",'KN 2025'!BZ35)</f>
        <v>250.03</v>
      </c>
      <c r="CA8" s="12">
        <f>IF('KN 2025'!CA35=0,"",'KN 2025'!CA35)</f>
        <v>126.18</v>
      </c>
      <c r="CB8" s="13">
        <f>IF('KN 2025'!CB35=0,"",'KN 2025'!CB35)</f>
        <v>106.13610014773538</v>
      </c>
      <c r="CD8" s="4">
        <f>IF('KN 2025'!CD35=0,"",'KN 2025'!CD35)</f>
        <v>41032</v>
      </c>
      <c r="CE8" s="4">
        <f>IF('KN 2025'!CE35=0,"",'KN 2025'!CE35)</f>
        <v>42888</v>
      </c>
      <c r="CF8" s="4">
        <f>IF('KN 2025'!CF35=0,"",'KN 2025'!CF35)</f>
        <v>41266</v>
      </c>
      <c r="CG8" s="4">
        <f>IF('KN 2025'!CG35=0,"",'KN 2025'!CG35)</f>
        <v>40808</v>
      </c>
      <c r="CH8" s="4">
        <f>IF('KN 2025'!CH35=0,"",'KN 2025'!CH35)</f>
        <v>40100</v>
      </c>
      <c r="CI8" s="5">
        <f>IF('KN 2025'!CI35=0,"",'KN 2025'!CI35)</f>
        <v>37050</v>
      </c>
      <c r="CJ8" s="5">
        <f>IF('KN 2025'!CJ35=0,"",'KN 2025'!CJ35)</f>
        <v>41950</v>
      </c>
      <c r="CK8" s="5">
        <f>IF('KN 2025'!CK35=0,"",'KN 2025'!CK35)</f>
        <v>44510</v>
      </c>
      <c r="CL8" s="4">
        <f>IF('KN 2025'!CL35=0,"",'KN 2025'!CL35)</f>
        <v>39307</v>
      </c>
      <c r="CM8" s="5">
        <f>IF('KN 2025'!CM35=0,"",'KN 2025'!CM35)</f>
        <v>40335</v>
      </c>
      <c r="CN8" s="5">
        <f>IF('KN 2025'!CN35=0,"",'KN 2025'!CN35)</f>
        <v>41694</v>
      </c>
      <c r="CO8" s="4">
        <f>IF('KN 2025'!CO35=0,"",'KN 2025'!CO35)</f>
        <v>38578</v>
      </c>
      <c r="CP8" s="50">
        <f>IF('KN 2025'!CP35=0,"",'KN 2025'!CP35)</f>
        <v>39697</v>
      </c>
      <c r="CQ8" s="4">
        <f>IF('KN 2025'!CQ35=0,"",'KN 2025'!CQ35)</f>
        <v>44500</v>
      </c>
      <c r="CR8" s="37">
        <f>IF('KN 2025'!CR35=0,"",'KN 2025'!CR35)</f>
        <v>40979.642857142855</v>
      </c>
      <c r="CT8" s="12">
        <f>IF('KN 2025'!CT35=0,"",'KN 2025'!CT35)</f>
        <v>1000</v>
      </c>
      <c r="CU8" s="51" t="str">
        <f>IF('KN 2025'!CU17=0,"",'KN 2025'!CU17)</f>
        <v>x</v>
      </c>
      <c r="CV8" s="12">
        <f>IF('KN 2025'!CV35=0,"",'KN 2025'!CV35)</f>
        <v>420</v>
      </c>
      <c r="CW8" s="12">
        <f>IF('KN 2025'!CW35=0,"",'KN 2025'!CW35)</f>
        <v>1100</v>
      </c>
      <c r="CX8" s="12">
        <f>IF('KN 2025'!CX35=0,"",'KN 2025'!CX35)</f>
        <v>600</v>
      </c>
      <c r="CY8" s="13">
        <f>IF('KN 2025'!CY35=0,"",'KN 2025'!CY35)</f>
        <v>2775</v>
      </c>
      <c r="CZ8" s="12">
        <f>IF('KN 2025'!CZ35=0,"",'KN 2025'!CZ35)</f>
        <v>480</v>
      </c>
      <c r="DA8" s="13">
        <f>IF('KN 2025'!DA35=0,"",'KN 2025'!DA35)</f>
        <v>956.43</v>
      </c>
      <c r="DB8" s="12">
        <f>IF('KN 2025'!DB35=0,"",'KN 2025'!DB35)</f>
        <v>900</v>
      </c>
      <c r="DC8" s="13">
        <f>IF('KN 2025'!DC35=0,"",'KN 2025'!DC35)</f>
        <v>1442</v>
      </c>
      <c r="DD8" s="52">
        <f>IF('KN 2025'!DD17=0,"",'KN 2025'!DD17)</f>
        <v>1067</v>
      </c>
      <c r="DE8" s="12">
        <f>IF('KN 2025'!DE35=0,"",'KN 2025'!DE35)</f>
        <v>1020</v>
      </c>
      <c r="DF8" s="51">
        <f>IF('KN 2025'!DF35=0,"",'KN 2025'!DF35)</f>
        <v>10000</v>
      </c>
      <c r="DG8" s="12">
        <f>IF('KN 2025'!DG35=0,"",'KN 2025'!DG35)</f>
        <v>1400</v>
      </c>
      <c r="DH8" s="13">
        <f>IF('KN 2025'!DH35=0,"",'KN 2025'!DH35)</f>
        <v>1781.5715384615385</v>
      </c>
      <c r="DJ8" s="4">
        <f>IF('KN 2025'!DJ35=0,"",'KN 2025'!DJ35)</f>
        <v>23316</v>
      </c>
      <c r="DK8" s="50" t="str">
        <f>IF('KN 2025'!DK17=0,"",'KN 2025'!DK17)</f>
        <v>x</v>
      </c>
      <c r="DL8" s="4">
        <f>IF('KN 2025'!DL35=0,"",'KN 2025'!DL35)</f>
        <v>26658</v>
      </c>
      <c r="DM8" s="4">
        <f>IF('KN 2025'!DM35=0,"",'KN 2025'!DM35)</f>
        <v>17872</v>
      </c>
      <c r="DN8" s="4">
        <f>IF('KN 2025'!DN35=0,"",'KN 2025'!DN35)</f>
        <v>24200</v>
      </c>
      <c r="DO8" s="5">
        <f>IF('KN 2025'!DO35=0,"",'KN 2025'!DO35)</f>
        <v>21720</v>
      </c>
      <c r="DP8" s="5">
        <f>IF('KN 2025'!DP35=0,"",'KN 2025'!DP35)</f>
        <v>22000</v>
      </c>
      <c r="DQ8" s="5">
        <f>IF('KN 2025'!DQ35=0,"",'KN 2025'!DQ35)</f>
        <v>23458</v>
      </c>
      <c r="DR8" s="4">
        <f>IF('KN 2025'!DR35=0,"",'KN 2025'!DR35)</f>
        <v>26792</v>
      </c>
      <c r="DS8" s="5">
        <f>IF('KN 2025'!DS35=0,"",'KN 2025'!DS35)</f>
        <v>22490</v>
      </c>
      <c r="DT8" s="53">
        <f>IF('KN 2025'!DT17=0,"",'KN 2025'!DT17)</f>
        <v>22545</v>
      </c>
      <c r="DU8" s="4">
        <f>IF('KN 2025'!DU35=0,"",'KN 2025'!DU35)</f>
        <v>21374</v>
      </c>
      <c r="DV8" s="50">
        <f>IF('KN 2025'!DV35=0,"",'KN 2025'!DV35)</f>
        <v>30572</v>
      </c>
      <c r="DW8" s="4">
        <f>IF('KN 2025'!DW35=0,"",'KN 2025'!DW35)</f>
        <v>26000</v>
      </c>
      <c r="DX8" s="37">
        <f>IF('KN 2025'!DX35=0,"",'KN 2025'!DX35)</f>
        <v>23769</v>
      </c>
    </row>
    <row r="9" spans="1:128" x14ac:dyDescent="0.25">
      <c r="A9" s="6">
        <v>40</v>
      </c>
      <c r="B9" s="37">
        <f>IF('KN 2025'!B45=0,"",'KN 2025'!B45)</f>
        <v>7973.2920000000004</v>
      </c>
      <c r="C9" s="37">
        <f>IF('KN 2025'!C45=0,"",'KN 2025'!C45)</f>
        <v>5508.7494645992565</v>
      </c>
      <c r="D9" s="37">
        <f>IF('KN 2025'!D45=0,"",'KN 2025'!D45)</f>
        <v>6519.7036544850507</v>
      </c>
      <c r="E9" s="37">
        <f>IF('KN 2025'!E45=0,"",'KN 2025'!E45)</f>
        <v>6024.6815584415581</v>
      </c>
      <c r="F9" s="37">
        <f>IF('KN 2025'!F45=0,"",'KN 2025'!F45)</f>
        <v>5296</v>
      </c>
      <c r="G9" s="37">
        <f>IF('KN 2025'!G45=0,"",'KN 2025'!G45)</f>
        <v>2218.6555071200232</v>
      </c>
      <c r="H9" s="37">
        <f>IF('KN 2025'!H45=0,"",'KN 2025'!H45)</f>
        <v>4807.3368077043069</v>
      </c>
      <c r="I9" s="37">
        <f>IF('KN 2025'!I45=0,"",'KN 2025'!I45)</f>
        <v>5864.406681712946</v>
      </c>
      <c r="J9" s="37">
        <f>IF('KN 2025'!J45=0,"",'KN 2025'!J45)</f>
        <v>6330.0194973092421</v>
      </c>
      <c r="K9" s="37">
        <f>IF('KN 2025'!K45=0,"",'KN 2025'!K45)</f>
        <v>5332.8569489598876</v>
      </c>
      <c r="L9" s="37">
        <f>IF('KN 2025'!L45=0,"",'KN 2025'!L45)</f>
        <v>4393.969095432255</v>
      </c>
      <c r="M9" s="37">
        <f>IF('KN 2025'!M45=0,"",'KN 2025'!M45)</f>
        <v>4956.0929698708742</v>
      </c>
      <c r="N9" s="54">
        <f>IF('KN 2025'!N45=0,"",'KN 2025'!N45)</f>
        <v>1941.8375758118702</v>
      </c>
      <c r="O9" s="37">
        <f>IF('KN 2025'!O45=0,"",'KN 2025'!O45)</f>
        <v>4454.906596019292</v>
      </c>
      <c r="P9" s="37">
        <f>IF('KN 2025'!P45=0,"",'KN 2025'!P45)</f>
        <v>5115.8934541047547</v>
      </c>
      <c r="R9" s="4">
        <f>IF('KN 2025'!R45=0,"",'KN 2025'!R45)</f>
        <v>28</v>
      </c>
      <c r="S9" s="4">
        <f>IF('KN 2025'!S45=0,"",'KN 2025'!S45)</f>
        <v>16</v>
      </c>
      <c r="T9" s="4">
        <f>IF('KN 2025'!T45=0,"",'KN 2025'!T45)</f>
        <v>16</v>
      </c>
      <c r="U9" s="4">
        <f>IF('KN 2025'!U45=0,"",'KN 2025'!U45)</f>
        <v>33</v>
      </c>
      <c r="V9" s="4">
        <f>IF('KN 2025'!V45=0,"",'KN 2025'!V45)</f>
        <v>20</v>
      </c>
      <c r="W9" s="4">
        <f>IF('KN 2025'!W45=0,"",'KN 2025'!W45)</f>
        <v>11</v>
      </c>
      <c r="X9" s="4">
        <f>IF('KN 2025'!X45=0,"",'KN 2025'!X45)</f>
        <v>18</v>
      </c>
      <c r="Y9" s="4">
        <f>IF('KN 2025'!Y45=0,"",'KN 2025'!Y45)</f>
        <v>10.5</v>
      </c>
      <c r="Z9" s="4">
        <f>IF('KN 2025'!Z45=0,"",'KN 2025'!Z45)</f>
        <v>22</v>
      </c>
      <c r="AA9" s="4">
        <f>IF('KN 2025'!AA45=0,"",'KN 2025'!AA45)</f>
        <v>23</v>
      </c>
      <c r="AB9" s="4">
        <f>IF('KN 2025'!AB45=0,"",'KN 2025'!AB45)</f>
        <v>14</v>
      </c>
      <c r="AC9" s="4">
        <f>IF('KN 2025'!AC45=0,"",'KN 2025'!AC45)</f>
        <v>47</v>
      </c>
      <c r="AD9" s="50" t="str">
        <f>IF('KN 2025'!AD18=0,"0",'KN 2025'!AD18)</f>
        <v>0</v>
      </c>
      <c r="AE9" s="4">
        <f>IF('KN 2025'!AE45=0,"",'KN 2025'!AE45)</f>
        <v>30</v>
      </c>
      <c r="AF9" s="37">
        <f>IF('KN 2025'!AF45=0,"",'KN 2025'!AF45)</f>
        <v>22.192307692307693</v>
      </c>
      <c r="AH9" s="4">
        <f>IF('KN 2025'!AH45=0,"",'KN 2025'!AH45)</f>
        <v>7693.5</v>
      </c>
      <c r="AI9" s="4">
        <f>IF('KN 2025'!AI45=0,"",'KN 2025'!AI45)</f>
        <v>5508.7494645992565</v>
      </c>
      <c r="AJ9" s="4">
        <f>IF('KN 2025'!AJ45=0,"",'KN 2025'!AJ45)</f>
        <v>5758.0465116279074</v>
      </c>
      <c r="AK9" s="4">
        <f>IF('KN 2025'!AK45=0,"",'KN 2025'!AK45)</f>
        <v>5829.7142857142853</v>
      </c>
      <c r="AL9" s="4">
        <f>IF('KN 2025'!AL45=0,"",'KN 2025'!AL45)</f>
        <v>4812</v>
      </c>
      <c r="AM9" s="4">
        <f>IF('KN 2025'!AM45=0,"",'KN 2025'!AM45)</f>
        <v>2124.7311827956987</v>
      </c>
      <c r="AN9" s="4">
        <f>IF('KN 2025'!AN45=0,"",'KN 2025'!AN45)</f>
        <v>4257.3368077043069</v>
      </c>
      <c r="AO9" s="4">
        <f>IF('KN 2025'!AO45=0,"",'KN 2025'!AO45)</f>
        <v>5574.2016280525986</v>
      </c>
      <c r="AP9" s="4">
        <f>IF('KN 2025'!AP45=0,"",'KN 2025'!AP45)</f>
        <v>5972.7928306425756</v>
      </c>
      <c r="AQ9" s="4">
        <f>IF('KN 2025'!AQ45=0,"",'KN 2025'!AQ45)</f>
        <v>5145.70022219151</v>
      </c>
      <c r="AR9" s="4">
        <f>IF('KN 2025'!AR45=0,"",'KN 2025'!AR45)</f>
        <v>4140.4170804369414</v>
      </c>
      <c r="AS9" s="4">
        <f>IF('KN 2025'!AS45=0,"",'KN 2025'!AS45)</f>
        <v>4704.6341463414628</v>
      </c>
      <c r="AT9" s="50">
        <f>IF('KN 2025'!AT45=0,"",'KN 2025'!AT45)</f>
        <v>1905.1511758118702</v>
      </c>
      <c r="AU9" s="4">
        <f>IF('KN 2025'!AU45=0,"",'KN 2025'!AU45)</f>
        <v>4232.0494531621489</v>
      </c>
      <c r="AV9" s="37">
        <f>IF('KN 2025'!AV45=0,"",'KN 2025'!AV45)</f>
        <v>4832.7874849343261</v>
      </c>
      <c r="AX9" s="4">
        <f>IF('KN 2025'!AX45=0,"",'KN 2025'!AX45)</f>
        <v>279.79199999999997</v>
      </c>
      <c r="AY9" s="50" t="str">
        <f>IF('KN 2025'!AY45=0,"",'KN 2025'!AY45)</f>
        <v>x</v>
      </c>
      <c r="AZ9" s="4">
        <f>IF('KN 2025'!AZ45=0,"",'KN 2025'!AZ45)</f>
        <v>761.65714285714284</v>
      </c>
      <c r="BA9" s="4">
        <f>IF('KN 2025'!BA45=0,"",'KN 2025'!BA45)</f>
        <v>194.96727272727273</v>
      </c>
      <c r="BB9" s="4">
        <f>IF('KN 2025'!BB45=0,"",'KN 2025'!BB45)</f>
        <v>484</v>
      </c>
      <c r="BC9" s="4">
        <f>IF('KN 2025'!BC45=0,"",'KN 2025'!BC45)</f>
        <v>93.924324324324331</v>
      </c>
      <c r="BD9" s="4">
        <f>IF('KN 2025'!BD45=0,"",'KN 2025'!BD45)</f>
        <v>550</v>
      </c>
      <c r="BE9" s="4">
        <f>IF('KN 2025'!BE45=0,"",'KN 2025'!BE45)</f>
        <v>290.20505366034701</v>
      </c>
      <c r="BF9" s="4">
        <f>IF('KN 2025'!BF45=0,"",'KN 2025'!BF45)</f>
        <v>357.22666666666669</v>
      </c>
      <c r="BG9" s="4">
        <f>IF('KN 2025'!BG45=0,"",'KN 2025'!BG45)</f>
        <v>187.15672676837724</v>
      </c>
      <c r="BH9" s="4">
        <f>IF('KN 2025'!BH45=0,"",'KN 2025'!BH45)</f>
        <v>253.55201499531395</v>
      </c>
      <c r="BI9" s="4">
        <f>IF('KN 2025'!BI45=0,"",'KN 2025'!BI45)</f>
        <v>251.45882352941177</v>
      </c>
      <c r="BJ9" s="56">
        <f>IF('KN 2025'!BJ45=0,"",'KN 2025'!BJ45)</f>
        <v>36.686399999999999</v>
      </c>
      <c r="BK9" s="4">
        <f>IF('KN 2025'!BK45=0,"",'KN 2025'!BK45)</f>
        <v>222.85714285714286</v>
      </c>
      <c r="BL9" s="37">
        <f>IF('KN 2025'!BL45=0,"",'KN 2025'!BL45)</f>
        <v>304.88335141430764</v>
      </c>
      <c r="BN9" s="12">
        <f>IF('KN 2025'!BN45=0,"",'KN 2025'!BN45)</f>
        <v>64</v>
      </c>
      <c r="BO9" s="12">
        <f>IF('KN 2025'!BO45=0,"",'KN 2025'!BO45)</f>
        <v>93.425196282263585</v>
      </c>
      <c r="BP9" s="12">
        <f>IF('KN 2025'!BP45=0,"",'KN 2025'!BP45)</f>
        <v>86</v>
      </c>
      <c r="BQ9" s="12">
        <f>IF('KN 2025'!BQ45=0,"",'KN 2025'!BQ45)</f>
        <v>84</v>
      </c>
      <c r="BR9" s="12">
        <f>IF('KN 2025'!BR45=0,"",'KN 2025'!BR45)</f>
        <v>100</v>
      </c>
      <c r="BS9" s="13">
        <f>IF('KN 2025'!BS45=0,"",'KN 2025'!BS45)</f>
        <v>209.25</v>
      </c>
      <c r="BT9" s="12">
        <f>IF('KN 2025'!BT45=0,"",'KN 2025'!BT45)</f>
        <v>118.24293513471149</v>
      </c>
      <c r="BU9" s="13">
        <f>IF('KN 2025'!BU45=0,"",'KN 2025'!BU45)</f>
        <v>95.82</v>
      </c>
      <c r="BV9" s="12">
        <f>IF('KN 2025'!BV45=0,"",'KN 2025'!BV45)</f>
        <v>78.972101222076788</v>
      </c>
      <c r="BW9" s="13">
        <f>IF('KN 2025'!BW45=0,"",'KN 2025'!BW45)</f>
        <v>94.063000000000002</v>
      </c>
      <c r="BX9" s="13">
        <f>IF('KN 2025'!BX45=0,"",'KN 2025'!BX45)</f>
        <v>120.84</v>
      </c>
      <c r="BY9" s="12">
        <f>IF('KN 2025'!BY45=0,"",'KN 2025'!BY45)</f>
        <v>98.4</v>
      </c>
      <c r="BZ9" s="51">
        <f>IF('KN 2025'!BZ45=0,"",'KN 2025'!BZ45)</f>
        <v>250.04</v>
      </c>
      <c r="CA9" s="12">
        <f>IF('KN 2025'!CA45=0,"",'KN 2025'!CA45)</f>
        <v>126.18</v>
      </c>
      <c r="CB9" s="13">
        <f>IF('KN 2025'!CB45=0,"",'KN 2025'!CB45)</f>
        <v>115.65951661707516</v>
      </c>
      <c r="CD9" s="4">
        <f>IF('KN 2025'!CD45=0,"",'KN 2025'!CD45)</f>
        <v>41032</v>
      </c>
      <c r="CE9" s="4">
        <f>IF('KN 2025'!CE45=0,"",'KN 2025'!CE45)</f>
        <v>42888</v>
      </c>
      <c r="CF9" s="4">
        <f>IF('KN 2025'!CF45=0,"",'KN 2025'!CF45)</f>
        <v>41266</v>
      </c>
      <c r="CG9" s="4">
        <f>IF('KN 2025'!CG45=0,"",'KN 2025'!CG45)</f>
        <v>40808</v>
      </c>
      <c r="CH9" s="4">
        <f>IF('KN 2025'!CH45=0,"",'KN 2025'!CH45)</f>
        <v>40100</v>
      </c>
      <c r="CI9" s="5">
        <f>IF('KN 2025'!CI45=0,"",'KN 2025'!CI45)</f>
        <v>37050</v>
      </c>
      <c r="CJ9" s="5">
        <f>IF('KN 2025'!CJ45=0,"",'KN 2025'!CJ45)</f>
        <v>41950</v>
      </c>
      <c r="CK9" s="5">
        <f>IF('KN 2025'!CK45=0,"",'KN 2025'!CK45)</f>
        <v>44510</v>
      </c>
      <c r="CL9" s="4">
        <f>IF('KN 2025'!CL45=0,"",'KN 2025'!CL45)</f>
        <v>39307</v>
      </c>
      <c r="CM9" s="5">
        <f>IF('KN 2025'!CM45=0,"",'KN 2025'!CM45)</f>
        <v>40335</v>
      </c>
      <c r="CN9" s="5">
        <f>IF('KN 2025'!CN45=0,"",'KN 2025'!CN45)</f>
        <v>41694</v>
      </c>
      <c r="CO9" s="4">
        <f>IF('KN 2025'!CO45=0,"",'KN 2025'!CO45)</f>
        <v>38578</v>
      </c>
      <c r="CP9" s="50">
        <f>IF('KN 2025'!CP45=0,"",'KN 2025'!CP45)</f>
        <v>39697</v>
      </c>
      <c r="CQ9" s="4">
        <f>IF('KN 2025'!CQ45=0,"",'KN 2025'!CQ45)</f>
        <v>44500</v>
      </c>
      <c r="CR9" s="37">
        <f>IF('KN 2025'!CR45=0,"",'KN 2025'!CR45)</f>
        <v>40979.642857142855</v>
      </c>
      <c r="CT9" s="12">
        <f>IF('KN 2025'!CT45=0,"",'KN 2025'!CT45)</f>
        <v>1000</v>
      </c>
      <c r="CU9" s="51" t="str">
        <f>IF('KN 2025'!CU18=0,"",'KN 2025'!CU18)</f>
        <v>x</v>
      </c>
      <c r="CV9" s="12">
        <f>IF('KN 2025'!CV45=0,"",'KN 2025'!CV45)</f>
        <v>420</v>
      </c>
      <c r="CW9" s="12">
        <f>IF('KN 2025'!CW45=0,"",'KN 2025'!CW45)</f>
        <v>1100</v>
      </c>
      <c r="CX9" s="12">
        <f>IF('KN 2025'!CX45=0,"",'KN 2025'!CX45)</f>
        <v>600</v>
      </c>
      <c r="CY9" s="13">
        <f>IF('KN 2025'!CY45=0,"",'KN 2025'!CY45)</f>
        <v>2775</v>
      </c>
      <c r="CZ9" s="12">
        <f>IF('KN 2025'!CZ45=0,"",'KN 2025'!CZ45)</f>
        <v>480</v>
      </c>
      <c r="DA9" s="13">
        <f>IF('KN 2025'!DA45=0,"",'KN 2025'!DA45)</f>
        <v>969.99</v>
      </c>
      <c r="DB9" s="12">
        <f>IF('KN 2025'!DB45=0,"",'KN 2025'!DB45)</f>
        <v>900</v>
      </c>
      <c r="DC9" s="13">
        <f>IF('KN 2025'!DC45=0,"",'KN 2025'!DC45)</f>
        <v>1442</v>
      </c>
      <c r="DD9" s="52">
        <f>IF('KN 2025'!DD18=0,"",'KN 2025'!DD18)</f>
        <v>1067</v>
      </c>
      <c r="DE9" s="12">
        <f>IF('KN 2025'!DE45=0,"",'KN 2025'!DE45)</f>
        <v>1020</v>
      </c>
      <c r="DF9" s="51">
        <f>IF('KN 2025'!DF45=0,"",'KN 2025'!DF45)</f>
        <v>10000</v>
      </c>
      <c r="DG9" s="12">
        <f>IF('KN 2025'!DG45=0,"",'KN 2025'!DG45)</f>
        <v>1400</v>
      </c>
      <c r="DH9" s="13">
        <f>IF('KN 2025'!DH45=0,"",'KN 2025'!DH45)</f>
        <v>1782.6146153846153</v>
      </c>
      <c r="DJ9" s="4">
        <f>IF('KN 2025'!DJ45=0,"",'KN 2025'!DJ45)</f>
        <v>23316</v>
      </c>
      <c r="DK9" s="50" t="str">
        <f>IF('KN 2025'!DK18=0,"",'KN 2025'!DK18)</f>
        <v>x</v>
      </c>
      <c r="DL9" s="4">
        <f>IF('KN 2025'!DL45=0,"",'KN 2025'!DL45)</f>
        <v>26658</v>
      </c>
      <c r="DM9" s="4">
        <f>IF('KN 2025'!DM45=0,"",'KN 2025'!DM45)</f>
        <v>17872</v>
      </c>
      <c r="DN9" s="4">
        <f>IF('KN 2025'!DN45=0,"",'KN 2025'!DN45)</f>
        <v>24200</v>
      </c>
      <c r="DO9" s="5">
        <f>IF('KN 2025'!DO45=0,"",'KN 2025'!DO45)</f>
        <v>21720</v>
      </c>
      <c r="DP9" s="5">
        <f>IF('KN 2025'!DP45=0,"",'KN 2025'!DP45)</f>
        <v>22000</v>
      </c>
      <c r="DQ9" s="5">
        <f>IF('KN 2025'!DQ45=0,"",'KN 2025'!DQ45)</f>
        <v>23458</v>
      </c>
      <c r="DR9" s="4">
        <f>IF('KN 2025'!DR45=0,"",'KN 2025'!DR45)</f>
        <v>26792</v>
      </c>
      <c r="DS9" s="5">
        <f>IF('KN 2025'!DS45=0,"",'KN 2025'!DS45)</f>
        <v>22490</v>
      </c>
      <c r="DT9" s="53">
        <f>IF('KN 2025'!DT18=0,"",'KN 2025'!DT18)</f>
        <v>22545</v>
      </c>
      <c r="DU9" s="4">
        <f>IF('KN 2025'!DU45=0,"",'KN 2025'!DU45)</f>
        <v>21374</v>
      </c>
      <c r="DV9" s="50">
        <f>IF('KN 2025'!DV45=0,"",'KN 2025'!DV45)</f>
        <v>30572</v>
      </c>
      <c r="DW9" s="4">
        <f>IF('KN 2025'!DW45=0,"",'KN 2025'!DW45)</f>
        <v>26000</v>
      </c>
      <c r="DX9" s="37">
        <f>IF('KN 2025'!DX45=0,"",'KN 2025'!DX45)</f>
        <v>23769</v>
      </c>
    </row>
    <row r="10" spans="1:128" x14ac:dyDescent="0.25">
      <c r="A10" s="6">
        <v>50</v>
      </c>
      <c r="B10" s="37">
        <f>IF('KN 2025'!B55=0,"",'KN 2025'!B55)</f>
        <v>6434.5920000000006</v>
      </c>
      <c r="C10" s="37">
        <f>IF('KN 2025'!C55=0,"",'KN 2025'!C55)</f>
        <v>5001.228440751026</v>
      </c>
      <c r="D10" s="37">
        <f>IF('KN 2025'!D55=0,"",'KN 2025'!D55)</f>
        <v>6519.7036544850507</v>
      </c>
      <c r="E10" s="37">
        <f>IF('KN 2025'!E55=0,"",'KN 2025'!E55)</f>
        <v>5438.5265403148087</v>
      </c>
      <c r="F10" s="37">
        <f>IF('KN 2025'!F55=0,"",'KN 2025'!F55)</f>
        <v>5296</v>
      </c>
      <c r="G10" s="37">
        <f>IF('KN 2025'!G55=0,"",'KN 2025'!G55)</f>
        <v>2031.1792262851086</v>
      </c>
      <c r="H10" s="37">
        <f>IF('KN 2025'!H55=0,"",'KN 2025'!H55)</f>
        <v>4149.3245214385561</v>
      </c>
      <c r="I10" s="37">
        <f>IF('KN 2025'!I55=0,"",'KN 2025'!I55)</f>
        <v>5799.5765913298419</v>
      </c>
      <c r="J10" s="37">
        <f>IF('KN 2025'!J55=0,"",'KN 2025'!J55)</f>
        <v>6273.1267076579015</v>
      </c>
      <c r="K10" s="37">
        <f>IF('KN 2025'!K55=0,"",'KN 2025'!K55)</f>
        <v>4870.0580706281289</v>
      </c>
      <c r="L10" s="37">
        <f>IF('KN 2025'!L55=0,"",'KN 2025'!L55)</f>
        <v>4351.9137450084199</v>
      </c>
      <c r="M10" s="37">
        <f>IF('KN 2025'!M55=0,"",'KN 2025'!M55)</f>
        <v>4335.2273485823407</v>
      </c>
      <c r="N10" s="54">
        <f>IF('KN 2025'!N55=0,"",'KN 2025'!N55)</f>
        <v>1941.7613850029993</v>
      </c>
      <c r="O10" s="37">
        <f>IF('KN 2025'!O55=0,"",'KN 2025'!O55)</f>
        <v>4454.906596019292</v>
      </c>
      <c r="P10" s="37">
        <f>IF('KN 2025'!P55=0,"",'KN 2025'!P55)</f>
        <v>4778.3660591073913</v>
      </c>
      <c r="R10" s="4">
        <f>IF('KN 2025'!R55=0,"",'KN 2025'!R55)</f>
        <v>28</v>
      </c>
      <c r="S10" s="4">
        <f>IF('KN 2025'!S55=0,"",'KN 2025'!S55)</f>
        <v>16</v>
      </c>
      <c r="T10" s="4">
        <f>IF('KN 2025'!T55=0,"",'KN 2025'!T55)</f>
        <v>16</v>
      </c>
      <c r="U10" s="4">
        <f>IF('KN 2025'!U55=0,"",'KN 2025'!U55)</f>
        <v>33</v>
      </c>
      <c r="V10" s="4">
        <f>IF('KN 2025'!V55=0,"",'KN 2025'!V55)</f>
        <v>20</v>
      </c>
      <c r="W10" s="4">
        <f>IF('KN 2025'!W55=0,"",'KN 2025'!W55)</f>
        <v>11</v>
      </c>
      <c r="X10" s="4">
        <f>IF('KN 2025'!X55=0,"",'KN 2025'!X55)</f>
        <v>18</v>
      </c>
      <c r="Y10" s="4">
        <f>IF('KN 2025'!Y55=0,"",'KN 2025'!Y55)</f>
        <v>10.5</v>
      </c>
      <c r="Z10" s="4">
        <f>IF('KN 2025'!Z55=0,"",'KN 2025'!Z55)</f>
        <v>22</v>
      </c>
      <c r="AA10" s="4">
        <f>IF('KN 2025'!AA55=0,"",'KN 2025'!AA55)</f>
        <v>23</v>
      </c>
      <c r="AB10" s="4">
        <f>IF('KN 2025'!AB55=0,"",'KN 2025'!AB55)</f>
        <v>14</v>
      </c>
      <c r="AC10" s="4">
        <f>IF('KN 2025'!AC55=0,"",'KN 2025'!AC55)</f>
        <v>47</v>
      </c>
      <c r="AD10" s="50" t="str">
        <f>IF('KN 2025'!AD19=0,"0",'KN 2025'!AD19)</f>
        <v>0</v>
      </c>
      <c r="AE10" s="4">
        <f>IF('KN 2025'!AE55=0,"",'KN 2025'!AE55)</f>
        <v>30</v>
      </c>
      <c r="AF10" s="37">
        <f>IF('KN 2025'!AF55=0,"",'KN 2025'!AF55)</f>
        <v>22.192307692307693</v>
      </c>
      <c r="AH10" s="4">
        <f>IF('KN 2025'!AH55=0,"",'KN 2025'!AH55)</f>
        <v>6154.8</v>
      </c>
      <c r="AI10" s="4">
        <f>IF('KN 2025'!AI55=0,"",'KN 2025'!AI55)</f>
        <v>5001.228440751026</v>
      </c>
      <c r="AJ10" s="4">
        <f>IF('KN 2025'!AJ55=0,"",'KN 2025'!AJ55)</f>
        <v>5758.0465116279074</v>
      </c>
      <c r="AK10" s="4">
        <f>IF('KN 2025'!AK55=0,"",'KN 2025'!AK55)</f>
        <v>5243.5592675875359</v>
      </c>
      <c r="AL10" s="4">
        <f>IF('KN 2025'!AL55=0,"",'KN 2025'!AL55)</f>
        <v>4812</v>
      </c>
      <c r="AM10" s="4">
        <f>IF('KN 2025'!AM55=0,"",'KN 2025'!AM55)</f>
        <v>1937.2549019607843</v>
      </c>
      <c r="AN10" s="4">
        <f>IF('KN 2025'!AN55=0,"",'KN 2025'!AN55)</f>
        <v>3599.3245214385561</v>
      </c>
      <c r="AO10" s="4">
        <f>IF('KN 2025'!AO55=0,"",'KN 2025'!AO55)</f>
        <v>5512.6432036329861</v>
      </c>
      <c r="AP10" s="4">
        <f>IF('KN 2025'!AP55=0,"",'KN 2025'!AP55)</f>
        <v>5915.9000409912351</v>
      </c>
      <c r="AQ10" s="4">
        <f>IF('KN 2025'!AQ55=0,"",'KN 2025'!AQ55)</f>
        <v>4682.9013438597513</v>
      </c>
      <c r="AR10" s="4">
        <f>IF('KN 2025'!AR55=0,"",'KN 2025'!AR55)</f>
        <v>4098.3617300131064</v>
      </c>
      <c r="AS10" s="4">
        <f>IF('KN 2025'!AS55=0,"",'KN 2025'!AS55)</f>
        <v>4083.7685250529289</v>
      </c>
      <c r="AT10" s="50">
        <f>IF('KN 2025'!AT55=0,"",'KN 2025'!AT55)</f>
        <v>1905.0749850029993</v>
      </c>
      <c r="AU10" s="4">
        <f>IF('KN 2025'!AU55=0,"",'KN 2025'!AU55)</f>
        <v>4232.0494531621489</v>
      </c>
      <c r="AV10" s="37">
        <f>IF('KN 2025'!AV55=0,"",'KN 2025'!AV55)</f>
        <v>4495.4937803629264</v>
      </c>
      <c r="AX10" s="4">
        <f>IF('KN 2025'!AX55=0,"",'KN 2025'!AX55)</f>
        <v>279.79199999999997</v>
      </c>
      <c r="AY10" s="50" t="str">
        <f>IF('KN 2025'!AY55=0,"",'KN 2025'!AY55)</f>
        <v>x</v>
      </c>
      <c r="AZ10" s="4">
        <f>IF('KN 2025'!AZ55=0,"",'KN 2025'!AZ55)</f>
        <v>761.65714285714284</v>
      </c>
      <c r="BA10" s="4">
        <f>IF('KN 2025'!BA55=0,"",'KN 2025'!BA55)</f>
        <v>194.96727272727273</v>
      </c>
      <c r="BB10" s="4">
        <f>IF('KN 2025'!BB55=0,"",'KN 2025'!BB55)</f>
        <v>484</v>
      </c>
      <c r="BC10" s="4">
        <f>IF('KN 2025'!BC55=0,"",'KN 2025'!BC55)</f>
        <v>93.924324324324331</v>
      </c>
      <c r="BD10" s="4">
        <f>IF('KN 2025'!BD55=0,"",'KN 2025'!BD55)</f>
        <v>550</v>
      </c>
      <c r="BE10" s="4">
        <f>IF('KN 2025'!BE55=0,"",'KN 2025'!BE55)</f>
        <v>286.93338769685545</v>
      </c>
      <c r="BF10" s="4">
        <f>IF('KN 2025'!BF55=0,"",'KN 2025'!BF55)</f>
        <v>357.22666666666669</v>
      </c>
      <c r="BG10" s="4">
        <f>IF('KN 2025'!BG55=0,"",'KN 2025'!BG55)</f>
        <v>187.15672676837724</v>
      </c>
      <c r="BH10" s="4">
        <f>IF('KN 2025'!BH55=0,"",'KN 2025'!BH55)</f>
        <v>253.55201499531395</v>
      </c>
      <c r="BI10" s="4">
        <f>IF('KN 2025'!BI55=0,"",'KN 2025'!BI55)</f>
        <v>251.45882352941177</v>
      </c>
      <c r="BJ10" s="56">
        <f>IF('KN 2025'!BJ55=0,"",'KN 2025'!BJ55)</f>
        <v>36.686399999999999</v>
      </c>
      <c r="BK10" s="4">
        <f>IF('KN 2025'!BK55=0,"",'KN 2025'!BK55)</f>
        <v>222.85714285714286</v>
      </c>
      <c r="BL10" s="37">
        <f>IF('KN 2025'!BL55=0,"",'KN 2025'!BL55)</f>
        <v>304.63168480173141</v>
      </c>
      <c r="BN10" s="12">
        <f>IF('KN 2025'!BN55=0,"",'KN 2025'!BN55)</f>
        <v>80</v>
      </c>
      <c r="BO10" s="12">
        <f>IF('KN 2025'!BO55=0,"",'KN 2025'!BO55)</f>
        <v>102.90591723554923</v>
      </c>
      <c r="BP10" s="12">
        <f>IF('KN 2025'!BP55=0,"",'KN 2025'!BP55)</f>
        <v>86</v>
      </c>
      <c r="BQ10" s="12">
        <f>IF('KN 2025'!BQ55=0,"",'KN 2025'!BQ55)</f>
        <v>93.39</v>
      </c>
      <c r="BR10" s="12">
        <f>IF('KN 2025'!BR55=0,"",'KN 2025'!BR55)</f>
        <v>100</v>
      </c>
      <c r="BS10" s="13">
        <f>IF('KN 2025'!BS55=0,"",'KN 2025'!BS55)</f>
        <v>229.5</v>
      </c>
      <c r="BT10" s="12">
        <f>IF('KN 2025'!BT55=0,"",'KN 2025'!BT55)</f>
        <v>139.85957559581323</v>
      </c>
      <c r="BU10" s="13">
        <f>IF('KN 2025'!BU55=0,"",'KN 2025'!BU55)</f>
        <v>96.89</v>
      </c>
      <c r="BV10" s="12">
        <f>IF('KN 2025'!BV55=0,"",'KN 2025'!BV55)</f>
        <v>79.731570298974702</v>
      </c>
      <c r="BW10" s="13">
        <f>IF('KN 2025'!BW55=0,"",'KN 2025'!BW55)</f>
        <v>103.35899999999999</v>
      </c>
      <c r="BX10" s="13">
        <f>IF('KN 2025'!BX55=0,"",'KN 2025'!BX55)</f>
        <v>122.08</v>
      </c>
      <c r="BY10" s="12">
        <f>IF('KN 2025'!BY55=0,"",'KN 2025'!BY55)</f>
        <v>113.36</v>
      </c>
      <c r="BZ10" s="51">
        <f>IF('KN 2025'!BZ55=0,"",'KN 2025'!BZ55)</f>
        <v>250.05</v>
      </c>
      <c r="CA10" s="12">
        <f>IF('KN 2025'!CA55=0,"",'KN 2025'!CA55)</f>
        <v>126.18</v>
      </c>
      <c r="CB10" s="13">
        <f>IF('KN 2025'!CB55=0,"",'KN 2025'!CB55)</f>
        <v>123.0932902235955</v>
      </c>
      <c r="CD10" s="4">
        <f>IF('KN 2025'!CD55=0,"",'KN 2025'!CD55)</f>
        <v>41032</v>
      </c>
      <c r="CE10" s="4">
        <f>IF('KN 2025'!CE55=0,"",'KN 2025'!CE55)</f>
        <v>42888</v>
      </c>
      <c r="CF10" s="4">
        <f>IF('KN 2025'!CF55=0,"",'KN 2025'!CF55)</f>
        <v>41266</v>
      </c>
      <c r="CG10" s="4">
        <f>IF('KN 2025'!CG55=0,"",'KN 2025'!CG55)</f>
        <v>40808</v>
      </c>
      <c r="CH10" s="4">
        <f>IF('KN 2025'!CH55=0,"",'KN 2025'!CH55)</f>
        <v>40100</v>
      </c>
      <c r="CI10" s="5">
        <f>IF('KN 2025'!CI55=0,"",'KN 2025'!CI55)</f>
        <v>37050</v>
      </c>
      <c r="CJ10" s="5">
        <f>IF('KN 2025'!CJ55=0,"",'KN 2025'!CJ55)</f>
        <v>41950</v>
      </c>
      <c r="CK10" s="5">
        <f>IF('KN 2025'!CK55=0,"",'KN 2025'!CK55)</f>
        <v>44510</v>
      </c>
      <c r="CL10" s="4">
        <f>IF('KN 2025'!CL55=0,"",'KN 2025'!CL55)</f>
        <v>39307</v>
      </c>
      <c r="CM10" s="5">
        <f>IF('KN 2025'!CM55=0,"",'KN 2025'!CM55)</f>
        <v>40335</v>
      </c>
      <c r="CN10" s="5">
        <f>IF('KN 2025'!CN55=0,"",'KN 2025'!CN55)</f>
        <v>41694</v>
      </c>
      <c r="CO10" s="4">
        <f>IF('KN 2025'!CO55=0,"",'KN 2025'!CO55)</f>
        <v>38578</v>
      </c>
      <c r="CP10" s="50">
        <f>IF('KN 2025'!CP55=0,"",'KN 2025'!CP55)</f>
        <v>39697</v>
      </c>
      <c r="CQ10" s="4">
        <f>IF('KN 2025'!CQ55=0,"",'KN 2025'!CQ55)</f>
        <v>44500</v>
      </c>
      <c r="CR10" s="37">
        <f>IF('KN 2025'!CR55=0,"",'KN 2025'!CR55)</f>
        <v>40979.642857142855</v>
      </c>
      <c r="CT10" s="12">
        <f>IF('KN 2025'!CT55=0,"",'KN 2025'!CT55)</f>
        <v>1000</v>
      </c>
      <c r="CU10" s="51" t="str">
        <f>IF('KN 2025'!CU19=0,"",'KN 2025'!CU19)</f>
        <v>x</v>
      </c>
      <c r="CV10" s="12">
        <f>IF('KN 2025'!CV55=0,"",'KN 2025'!CV55)</f>
        <v>420</v>
      </c>
      <c r="CW10" s="12">
        <f>IF('KN 2025'!CW55=0,"",'KN 2025'!CW55)</f>
        <v>1100</v>
      </c>
      <c r="CX10" s="12">
        <f>IF('KN 2025'!CX55=0,"",'KN 2025'!CX55)</f>
        <v>600</v>
      </c>
      <c r="CY10" s="13">
        <f>IF('KN 2025'!CY55=0,"",'KN 2025'!CY55)</f>
        <v>2775</v>
      </c>
      <c r="CZ10" s="12">
        <f>IF('KN 2025'!CZ55=0,"",'KN 2025'!CZ55)</f>
        <v>480</v>
      </c>
      <c r="DA10" s="13">
        <f>IF('KN 2025'!DA55=0,"",'KN 2025'!DA55)</f>
        <v>981.05</v>
      </c>
      <c r="DB10" s="12">
        <f>IF('KN 2025'!DB55=0,"",'KN 2025'!DB55)</f>
        <v>900</v>
      </c>
      <c r="DC10" s="13">
        <f>IF('KN 2025'!DC55=0,"",'KN 2025'!DC55)</f>
        <v>1442</v>
      </c>
      <c r="DD10" s="52">
        <f>IF('KN 2025'!DD19=0,"",'KN 2025'!DD19)</f>
        <v>1067</v>
      </c>
      <c r="DE10" s="12">
        <f>IF('KN 2025'!DE55=0,"",'KN 2025'!DE55)</f>
        <v>1020</v>
      </c>
      <c r="DF10" s="51">
        <f>IF('KN 2025'!DF55=0,"",'KN 2025'!DF55)</f>
        <v>10000</v>
      </c>
      <c r="DG10" s="12">
        <f>IF('KN 2025'!DG55=0,"",'KN 2025'!DG55)</f>
        <v>1400</v>
      </c>
      <c r="DH10" s="13">
        <f>IF('KN 2025'!DH55=0,"",'KN 2025'!DH55)</f>
        <v>1783.4653846153847</v>
      </c>
      <c r="DJ10" s="4">
        <f>IF('KN 2025'!DJ55=0,"",'KN 2025'!DJ55)</f>
        <v>23316</v>
      </c>
      <c r="DK10" s="50" t="str">
        <f>IF('KN 2025'!DK19=0,"",'KN 2025'!DK19)</f>
        <v>x</v>
      </c>
      <c r="DL10" s="4">
        <f>IF('KN 2025'!DL55=0,"",'KN 2025'!DL55)</f>
        <v>26658</v>
      </c>
      <c r="DM10" s="4">
        <f>IF('KN 2025'!DM55=0,"",'KN 2025'!DM55)</f>
        <v>17872</v>
      </c>
      <c r="DN10" s="4">
        <f>IF('KN 2025'!DN55=0,"",'KN 2025'!DN55)</f>
        <v>24200</v>
      </c>
      <c r="DO10" s="5">
        <f>IF('KN 2025'!DO55=0,"",'KN 2025'!DO55)</f>
        <v>21720</v>
      </c>
      <c r="DP10" s="5">
        <f>IF('KN 2025'!DP55=0,"",'KN 2025'!DP55)</f>
        <v>22000</v>
      </c>
      <c r="DQ10" s="5">
        <f>IF('KN 2025'!DQ55=0,"",'KN 2025'!DQ55)</f>
        <v>23458</v>
      </c>
      <c r="DR10" s="4">
        <f>IF('KN 2025'!DR55=0,"",'KN 2025'!DR55)</f>
        <v>26792</v>
      </c>
      <c r="DS10" s="5">
        <f>IF('KN 2025'!DS55=0,"",'KN 2025'!DS55)</f>
        <v>22490</v>
      </c>
      <c r="DT10" s="53">
        <f>IF('KN 2025'!DT19=0,"",'KN 2025'!DT19)</f>
        <v>22545</v>
      </c>
      <c r="DU10" s="4">
        <f>IF('KN 2025'!DU55=0,"",'KN 2025'!DU55)</f>
        <v>21374</v>
      </c>
      <c r="DV10" s="50">
        <f>IF('KN 2025'!DV55=0,"",'KN 2025'!DV55)</f>
        <v>30572</v>
      </c>
      <c r="DW10" s="4">
        <f>IF('KN 2025'!DW55=0,"",'KN 2025'!DW55)</f>
        <v>26000</v>
      </c>
      <c r="DX10" s="37">
        <f>IF('KN 2025'!DX55=0,"",'KN 2025'!DX55)</f>
        <v>23769</v>
      </c>
    </row>
    <row r="11" spans="1:128" x14ac:dyDescent="0.25">
      <c r="A11" s="6">
        <v>60</v>
      </c>
      <c r="B11" s="37">
        <f>IF('KN 2025'!B65=0,"",'KN 2025'!B65)</f>
        <v>5408.7920000000004</v>
      </c>
      <c r="C11" s="37">
        <f>IF('KN 2025'!C65=0,"",'KN 2025'!C65)</f>
        <v>4639.8112903809997</v>
      </c>
      <c r="D11" s="37">
        <f>IF('KN 2025'!D65=0,"",'KN 2025'!D65)</f>
        <v>6519.7036544850507</v>
      </c>
      <c r="E11" s="37">
        <f>IF('KN 2025'!E65=0,"",'KN 2025'!E65)</f>
        <v>5391.2321284148793</v>
      </c>
      <c r="F11" s="37">
        <f>IF('KN 2025'!F65=0,"",'KN 2025'!F65)</f>
        <v>5296</v>
      </c>
      <c r="G11" s="37">
        <f>IF('KN 2025'!G65=0,"",'KN 2025'!G65)</f>
        <v>1874.1045045045046</v>
      </c>
      <c r="H11" s="37">
        <f>IF('KN 2025'!H65=0,"",'KN 2025'!H65)</f>
        <v>3745.7510476230032</v>
      </c>
      <c r="I11" s="37">
        <f>IF('KN 2025'!I65=0,"",'KN 2025'!I65)</f>
        <v>5736.7689570263683</v>
      </c>
      <c r="J11" s="37">
        <f>IF('KN 2025'!J65=0,"",'KN 2025'!J65)</f>
        <v>6227.4402630477643</v>
      </c>
      <c r="K11" s="37">
        <f>IF('KN 2025'!K65=0,"",'KN 2025'!K65)</f>
        <v>4561.4506780205129</v>
      </c>
      <c r="L11" s="37">
        <f>IF('KN 2025'!L65=0,"",'KN 2025'!L65)</f>
        <v>4302.4959334221167</v>
      </c>
      <c r="M11" s="37">
        <f>IF('KN 2025'!M65=0,"",'KN 2025'!M65)</f>
        <v>4308.0308529721033</v>
      </c>
      <c r="N11" s="54">
        <f>IF('KN 2025'!N65=0,"",'KN 2025'!N65)</f>
        <v>1941.6852002879309</v>
      </c>
      <c r="O11" s="37">
        <f>IF('KN 2025'!O65=0,"",'KN 2025'!O65)</f>
        <v>4454.906596019292</v>
      </c>
      <c r="P11" s="37">
        <f>IF('KN 2025'!P65=0,"",'KN 2025'!P65)</f>
        <v>4600.5837933003222</v>
      </c>
      <c r="R11" s="4">
        <f>IF('KN 2025'!R65=0,"",'KN 2025'!R65)</f>
        <v>28</v>
      </c>
      <c r="S11" s="4">
        <f>IF('KN 2025'!S65=0,"",'KN 2025'!S65)</f>
        <v>16</v>
      </c>
      <c r="T11" s="4">
        <f>IF('KN 2025'!T65=0,"",'KN 2025'!T65)</f>
        <v>16</v>
      </c>
      <c r="U11" s="4">
        <f>IF('KN 2025'!U65=0,"",'KN 2025'!U65)</f>
        <v>33</v>
      </c>
      <c r="V11" s="4">
        <f>IF('KN 2025'!V65=0,"",'KN 2025'!V65)</f>
        <v>20</v>
      </c>
      <c r="W11" s="4">
        <f>IF('KN 2025'!W65=0,"",'KN 2025'!W65)</f>
        <v>11</v>
      </c>
      <c r="X11" s="4">
        <f>IF('KN 2025'!X65=0,"",'KN 2025'!X65)</f>
        <v>18</v>
      </c>
      <c r="Y11" s="4">
        <f>IF('KN 2025'!Y65=0,"",'KN 2025'!Y65)</f>
        <v>10.5</v>
      </c>
      <c r="Z11" s="4">
        <f>IF('KN 2025'!Z65=0,"",'KN 2025'!Z65)</f>
        <v>22</v>
      </c>
      <c r="AA11" s="4">
        <f>IF('KN 2025'!AA65=0,"",'KN 2025'!AA65)</f>
        <v>23</v>
      </c>
      <c r="AB11" s="4">
        <f>IF('KN 2025'!AB65=0,"",'KN 2025'!AB65)</f>
        <v>14</v>
      </c>
      <c r="AC11" s="4">
        <f>IF('KN 2025'!AC65=0,"",'KN 2025'!AC65)</f>
        <v>47</v>
      </c>
      <c r="AD11" s="50" t="str">
        <f>IF('KN 2025'!AD20=0,"0",'KN 2025'!AD20)</f>
        <v>0</v>
      </c>
      <c r="AE11" s="4">
        <f>IF('KN 2025'!AE65=0,"",'KN 2025'!AE65)</f>
        <v>30</v>
      </c>
      <c r="AF11" s="37">
        <f>IF('KN 2025'!AF65=0,"",'KN 2025'!AF65)</f>
        <v>22.192307692307693</v>
      </c>
      <c r="AH11" s="4">
        <f>IF('KN 2025'!AH65=0,"",'KN 2025'!AH65)</f>
        <v>5129</v>
      </c>
      <c r="AI11" s="4">
        <f>IF('KN 2025'!AI65=0,"",'KN 2025'!AI65)</f>
        <v>4639.8112903809997</v>
      </c>
      <c r="AJ11" s="4">
        <f>IF('KN 2025'!AJ65=0,"",'KN 2025'!AJ65)</f>
        <v>5758.0465116279074</v>
      </c>
      <c r="AK11" s="4">
        <f>IF('KN 2025'!AK65=0,"",'KN 2025'!AK65)</f>
        <v>5196.2648556876065</v>
      </c>
      <c r="AL11" s="4">
        <f>IF('KN 2025'!AL65=0,"",'KN 2025'!AL65)</f>
        <v>4812</v>
      </c>
      <c r="AM11" s="4">
        <f>IF('KN 2025'!AM65=0,"",'KN 2025'!AM65)</f>
        <v>1780.1801801801803</v>
      </c>
      <c r="AN11" s="4">
        <f>IF('KN 2025'!AN65=0,"",'KN 2025'!AN65)</f>
        <v>3195.7510476230032</v>
      </c>
      <c r="AO11" s="4">
        <f>IF('KN 2025'!AO65=0,"",'KN 2025'!AO65)</f>
        <v>5452.4295630869747</v>
      </c>
      <c r="AP11" s="4">
        <f>IF('KN 2025'!AP65=0,"",'KN 2025'!AP65)</f>
        <v>5870.2135963810979</v>
      </c>
      <c r="AQ11" s="4">
        <f>IF('KN 2025'!AQ65=0,"",'KN 2025'!AQ65)</f>
        <v>4374.2939512521352</v>
      </c>
      <c r="AR11" s="4">
        <f>IF('KN 2025'!AR65=0,"",'KN 2025'!AR65)</f>
        <v>4048.9439184268031</v>
      </c>
      <c r="AS11" s="4">
        <f>IF('KN 2025'!AS65=0,"",'KN 2025'!AS65)</f>
        <v>4056.5720294426919</v>
      </c>
      <c r="AT11" s="50">
        <f>IF('KN 2025'!AT65=0,"",'KN 2025'!AT65)</f>
        <v>1904.9988002879309</v>
      </c>
      <c r="AU11" s="4">
        <f>IF('KN 2025'!AU65=0,"",'KN 2025'!AU65)</f>
        <v>4232.0494531621489</v>
      </c>
      <c r="AV11" s="37">
        <f>IF('KN 2025'!AV65=0,"",'KN 2025'!AV65)</f>
        <v>4317.8967998242497</v>
      </c>
      <c r="AX11" s="4">
        <f>IF('KN 2025'!AX65=0,"",'KN 2025'!AX65)</f>
        <v>279.79199999999997</v>
      </c>
      <c r="AY11" s="50" t="str">
        <f>IF('KN 2025'!AY65=0,"",'KN 2025'!AY65)</f>
        <v>x</v>
      </c>
      <c r="AZ11" s="4">
        <f>IF('KN 2025'!AZ65=0,"",'KN 2025'!AZ65)</f>
        <v>761.65714285714284</v>
      </c>
      <c r="BA11" s="4">
        <f>IF('KN 2025'!BA65=0,"",'KN 2025'!BA65)</f>
        <v>194.96727272727273</v>
      </c>
      <c r="BB11" s="4">
        <f>IF('KN 2025'!BB65=0,"",'KN 2025'!BB65)</f>
        <v>484</v>
      </c>
      <c r="BC11" s="4">
        <f>IF('KN 2025'!BC65=0,"",'KN 2025'!BC65)</f>
        <v>93.924324324324331</v>
      </c>
      <c r="BD11" s="4">
        <f>IF('KN 2025'!BD65=0,"",'KN 2025'!BD65)</f>
        <v>550</v>
      </c>
      <c r="BE11" s="4">
        <f>IF('KN 2025'!BE65=0,"",'KN 2025'!BE65)</f>
        <v>284.33939393939391</v>
      </c>
      <c r="BF11" s="4">
        <f>IF('KN 2025'!BF65=0,"",'KN 2025'!BF65)</f>
        <v>357.22666666666669</v>
      </c>
      <c r="BG11" s="4">
        <f>IF('KN 2025'!BG65=0,"",'KN 2025'!BG65)</f>
        <v>187.15672676837724</v>
      </c>
      <c r="BH11" s="4">
        <f>IF('KN 2025'!BH65=0,"",'KN 2025'!BH65)</f>
        <v>253.55201499531395</v>
      </c>
      <c r="BI11" s="4">
        <f>IF('KN 2025'!BI65=0,"",'KN 2025'!BI65)</f>
        <v>251.45882352941177</v>
      </c>
      <c r="BJ11" s="56">
        <f>IF('KN 2025'!BJ65=0,"",'KN 2025'!BJ65)</f>
        <v>36.686399999999999</v>
      </c>
      <c r="BK11" s="4">
        <f>IF('KN 2025'!BK65=0,"",'KN 2025'!BK65)</f>
        <v>222.85714285714286</v>
      </c>
      <c r="BL11" s="37">
        <f>IF('KN 2025'!BL65=0,"",'KN 2025'!BL65)</f>
        <v>304.4321468203882</v>
      </c>
      <c r="BN11" s="12">
        <f>IF('KN 2025'!BN65=0,"",'KN 2025'!BN65)</f>
        <v>96</v>
      </c>
      <c r="BO11" s="12">
        <f>IF('KN 2025'!BO65=0,"",'KN 2025'!BO65)</f>
        <v>110.9217525865667</v>
      </c>
      <c r="BP11" s="12">
        <f>IF('KN 2025'!BP65=0,"",'KN 2025'!BP65)</f>
        <v>86</v>
      </c>
      <c r="BQ11" s="12">
        <f>IF('KN 2025'!BQ65=0,"",'KN 2025'!BQ65)</f>
        <v>94.24</v>
      </c>
      <c r="BR11" s="12">
        <f>IF('KN 2025'!BR65=0,"",'KN 2025'!BR65)</f>
        <v>100</v>
      </c>
      <c r="BS11" s="13">
        <f>IF('KN 2025'!BS65=0,"",'KN 2025'!BS65)</f>
        <v>249.75</v>
      </c>
      <c r="BT11" s="12">
        <f>IF('KN 2025'!BT65=0,"",'KN 2025'!BT65)</f>
        <v>157.52165688075999</v>
      </c>
      <c r="BU11" s="13">
        <f>IF('KN 2025'!BU65=0,"",'KN 2025'!BU65)</f>
        <v>97.96</v>
      </c>
      <c r="BV11" s="12">
        <f>IF('KN 2025'!BV65=0,"",'KN 2025'!BV65)</f>
        <v>80.352101717522913</v>
      </c>
      <c r="BW11" s="13">
        <f>IF('KN 2025'!BW65=0,"",'KN 2025'!BW65)</f>
        <v>110.651</v>
      </c>
      <c r="BX11" s="13">
        <f>IF('KN 2025'!BX65=0,"",'KN 2025'!BX65)</f>
        <v>123.57</v>
      </c>
      <c r="BY11" s="12">
        <f>IF('KN 2025'!BY65=0,"",'KN 2025'!BY65)</f>
        <v>114.12</v>
      </c>
      <c r="BZ11" s="51">
        <f>IF('KN 2025'!BZ65=0,"",'KN 2025'!BZ65)</f>
        <v>250.06</v>
      </c>
      <c r="CA11" s="12">
        <f>IF('KN 2025'!CA65=0,"",'KN 2025'!CA65)</f>
        <v>126.18</v>
      </c>
      <c r="CB11" s="13">
        <f>IF('KN 2025'!CB65=0,"",'KN 2025'!CB65)</f>
        <v>128.38046508463214</v>
      </c>
      <c r="CD11" s="4">
        <f>IF('KN 2025'!CD65=0,"",'KN 2025'!CD65)</f>
        <v>41032</v>
      </c>
      <c r="CE11" s="4">
        <f>IF('KN 2025'!CE65=0,"",'KN 2025'!CE65)</f>
        <v>42888</v>
      </c>
      <c r="CF11" s="4">
        <f>IF('KN 2025'!CF65=0,"",'KN 2025'!CF65)</f>
        <v>41266</v>
      </c>
      <c r="CG11" s="4">
        <f>IF('KN 2025'!CG65=0,"",'KN 2025'!CG65)</f>
        <v>40808</v>
      </c>
      <c r="CH11" s="4">
        <f>IF('KN 2025'!CH65=0,"",'KN 2025'!CH65)</f>
        <v>40100</v>
      </c>
      <c r="CI11" s="5">
        <f>IF('KN 2025'!CI65=0,"",'KN 2025'!CI65)</f>
        <v>37050</v>
      </c>
      <c r="CJ11" s="5">
        <f>IF('KN 2025'!CJ65=0,"",'KN 2025'!CJ65)</f>
        <v>41950</v>
      </c>
      <c r="CK11" s="5">
        <f>IF('KN 2025'!CK65=0,"",'KN 2025'!CK65)</f>
        <v>44510</v>
      </c>
      <c r="CL11" s="4">
        <f>IF('KN 2025'!CL65=0,"",'KN 2025'!CL65)</f>
        <v>39307</v>
      </c>
      <c r="CM11" s="5">
        <f>IF('KN 2025'!CM65=0,"",'KN 2025'!CM65)</f>
        <v>40335</v>
      </c>
      <c r="CN11" s="5">
        <f>IF('KN 2025'!CN65=0,"",'KN 2025'!CN65)</f>
        <v>41694</v>
      </c>
      <c r="CO11" s="4">
        <f>IF('KN 2025'!CO65=0,"",'KN 2025'!CO65)</f>
        <v>38578</v>
      </c>
      <c r="CP11" s="50">
        <f>IF('KN 2025'!CP65=0,"",'KN 2025'!CP65)</f>
        <v>39697</v>
      </c>
      <c r="CQ11" s="4">
        <f>IF('KN 2025'!CQ65=0,"",'KN 2025'!CQ65)</f>
        <v>44500</v>
      </c>
      <c r="CR11" s="37">
        <f>IF('KN 2025'!CR65=0,"",'KN 2025'!CR65)</f>
        <v>40979.642857142855</v>
      </c>
      <c r="CT11" s="12">
        <f>IF('KN 2025'!CT65=0,"",'KN 2025'!CT65)</f>
        <v>1000</v>
      </c>
      <c r="CU11" s="51" t="str">
        <f>IF('KN 2025'!CU20=0,"",'KN 2025'!CU20)</f>
        <v>x</v>
      </c>
      <c r="CV11" s="12">
        <f>IF('KN 2025'!CV65=0,"",'KN 2025'!CV65)</f>
        <v>420</v>
      </c>
      <c r="CW11" s="12">
        <f>IF('KN 2025'!CW65=0,"",'KN 2025'!CW65)</f>
        <v>1100</v>
      </c>
      <c r="CX11" s="12">
        <f>IF('KN 2025'!CX65=0,"",'KN 2025'!CX65)</f>
        <v>600</v>
      </c>
      <c r="CY11" s="13">
        <f>IF('KN 2025'!CY65=0,"",'KN 2025'!CY65)</f>
        <v>2775</v>
      </c>
      <c r="CZ11" s="12">
        <f>IF('KN 2025'!CZ65=0,"",'KN 2025'!CZ65)</f>
        <v>480</v>
      </c>
      <c r="DA11" s="13">
        <f>IF('KN 2025'!DA65=0,"",'KN 2025'!DA65)</f>
        <v>990</v>
      </c>
      <c r="DB11" s="12">
        <f>IF('KN 2025'!DB65=0,"",'KN 2025'!DB65)</f>
        <v>900</v>
      </c>
      <c r="DC11" s="13">
        <f>IF('KN 2025'!DC65=0,"",'KN 2025'!DC65)</f>
        <v>1442</v>
      </c>
      <c r="DD11" s="52">
        <f>IF('KN 2025'!DD20=0,"",'KN 2025'!DD20)</f>
        <v>1067</v>
      </c>
      <c r="DE11" s="12">
        <f>IF('KN 2025'!DE65=0,"",'KN 2025'!DE65)</f>
        <v>1020</v>
      </c>
      <c r="DF11" s="51">
        <f>IF('KN 2025'!DF65=0,"",'KN 2025'!DF65)</f>
        <v>10000</v>
      </c>
      <c r="DG11" s="12">
        <f>IF('KN 2025'!DG65=0,"",'KN 2025'!DG65)</f>
        <v>1400</v>
      </c>
      <c r="DH11" s="13">
        <f>IF('KN 2025'!DH65=0,"",'KN 2025'!DH65)</f>
        <v>1784.1538461538462</v>
      </c>
      <c r="DJ11" s="4">
        <f>IF('KN 2025'!DJ65=0,"",'KN 2025'!DJ65)</f>
        <v>23316</v>
      </c>
      <c r="DK11" s="50" t="str">
        <f>IF('KN 2025'!DK20=0,"",'KN 2025'!DK20)</f>
        <v>x</v>
      </c>
      <c r="DL11" s="4">
        <f>IF('KN 2025'!DL65=0,"",'KN 2025'!DL65)</f>
        <v>26658</v>
      </c>
      <c r="DM11" s="4">
        <f>IF('KN 2025'!DM65=0,"",'KN 2025'!DM65)</f>
        <v>17872</v>
      </c>
      <c r="DN11" s="4">
        <f>IF('KN 2025'!DN65=0,"",'KN 2025'!DN65)</f>
        <v>24200</v>
      </c>
      <c r="DO11" s="5">
        <f>IF('KN 2025'!DO65=0,"",'KN 2025'!DO65)</f>
        <v>21720</v>
      </c>
      <c r="DP11" s="5">
        <f>IF('KN 2025'!DP65=0,"",'KN 2025'!DP65)</f>
        <v>22000</v>
      </c>
      <c r="DQ11" s="5">
        <f>IF('KN 2025'!DQ65=0,"",'KN 2025'!DQ65)</f>
        <v>23458</v>
      </c>
      <c r="DR11" s="4">
        <f>IF('KN 2025'!DR65=0,"",'KN 2025'!DR65)</f>
        <v>26792</v>
      </c>
      <c r="DS11" s="5">
        <f>IF('KN 2025'!DS65=0,"",'KN 2025'!DS65)</f>
        <v>22490</v>
      </c>
      <c r="DT11" s="53">
        <f>IF('KN 2025'!DT20=0,"",'KN 2025'!DT20)</f>
        <v>22545</v>
      </c>
      <c r="DU11" s="4">
        <f>IF('KN 2025'!DU65=0,"",'KN 2025'!DU65)</f>
        <v>21374</v>
      </c>
      <c r="DV11" s="50">
        <f>IF('KN 2025'!DV65=0,"",'KN 2025'!DV65)</f>
        <v>30572</v>
      </c>
      <c r="DW11" s="4">
        <f>IF('KN 2025'!DW65=0,"",'KN 2025'!DW65)</f>
        <v>26000</v>
      </c>
      <c r="DX11" s="37">
        <f>IF('KN 2025'!DX65=0,"",'KN 2025'!DX65)</f>
        <v>23769</v>
      </c>
    </row>
    <row r="12" spans="1:128" x14ac:dyDescent="0.25">
      <c r="A12" s="6">
        <v>70</v>
      </c>
      <c r="B12" s="37">
        <f>IF('KN 2025'!B75=0,"",'KN 2025'!B75)</f>
        <v>5235.5583492160104</v>
      </c>
      <c r="C12" s="37">
        <f>IF('KN 2025'!C75=0,"",'KN 2025'!C75)</f>
        <v>4366.472819706295</v>
      </c>
      <c r="D12" s="37">
        <f>IF('KN 2025'!D75=0,"",'KN 2025'!D75)</f>
        <v>6519.7036544850507</v>
      </c>
      <c r="E12" s="37">
        <f>IF('KN 2025'!E75=0,"",'KN 2025'!E75)</f>
        <v>5351.2903221112892</v>
      </c>
      <c r="F12" s="37">
        <f>IF('KN 2025'!F75=0,"",'KN 2025'!F75)</f>
        <v>5296</v>
      </c>
      <c r="G12" s="37">
        <f>IF('KN 2025'!G75=0,"",'KN 2025'!G75)</f>
        <v>1740.590990990991</v>
      </c>
      <c r="H12" s="37">
        <f>IF('KN 2025'!H75=0,"",'KN 2025'!H75)</f>
        <v>3469.0268589214907</v>
      </c>
      <c r="I12" s="37">
        <f>IF('KN 2025'!I75=0,"",'KN 2025'!I75)</f>
        <v>5676.3538693152259</v>
      </c>
      <c r="J12" s="37">
        <f>IF('KN 2025'!J75=0,"",'KN 2025'!J75)</f>
        <v>6189.3598725521315</v>
      </c>
      <c r="K12" s="37">
        <f>IF('KN 2025'!K75=0,"",'KN 2025'!K75)</f>
        <v>4341.0860613947543</v>
      </c>
      <c r="L12" s="37">
        <f>IF('KN 2025'!L75=0,"",'KN 2025'!L75)</f>
        <v>4250.4205243418546</v>
      </c>
      <c r="M12" s="37">
        <f>IF('KN 2025'!M75=0,"",'KN 2025'!M75)</f>
        <v>4285.4079347179786</v>
      </c>
      <c r="N12" s="54">
        <f>IF('KN 2025'!N75=0,"",'KN 2025'!N75)</f>
        <v>1941.6090216659336</v>
      </c>
      <c r="O12" s="37">
        <f>IF('KN 2025'!O75=0,"",'KN 2025'!O75)</f>
        <v>4454.906596019292</v>
      </c>
      <c r="P12" s="37">
        <f>IF('KN 2025'!P75=0,"",'KN 2025'!P75)</f>
        <v>4508.4133482455927</v>
      </c>
      <c r="R12" s="4">
        <f>IF('KN 2025'!R75=0,"",'KN 2025'!R75)</f>
        <v>28</v>
      </c>
      <c r="S12" s="4">
        <f>IF('KN 2025'!S75=0,"",'KN 2025'!S75)</f>
        <v>16</v>
      </c>
      <c r="T12" s="4">
        <f>IF('KN 2025'!T75=0,"",'KN 2025'!T75)</f>
        <v>16</v>
      </c>
      <c r="U12" s="4">
        <f>IF('KN 2025'!U75=0,"",'KN 2025'!U75)</f>
        <v>33</v>
      </c>
      <c r="V12" s="4">
        <f>IF('KN 2025'!V75=0,"",'KN 2025'!V75)</f>
        <v>20</v>
      </c>
      <c r="W12" s="4">
        <f>IF('KN 2025'!W75=0,"",'KN 2025'!W75)</f>
        <v>11</v>
      </c>
      <c r="X12" s="4">
        <f>IF('KN 2025'!X75=0,"",'KN 2025'!X75)</f>
        <v>18</v>
      </c>
      <c r="Y12" s="4">
        <f>IF('KN 2025'!Y75=0,"",'KN 2025'!Y75)</f>
        <v>10.5</v>
      </c>
      <c r="Z12" s="4">
        <f>IF('KN 2025'!Z75=0,"",'KN 2025'!Z75)</f>
        <v>22</v>
      </c>
      <c r="AA12" s="4">
        <f>IF('KN 2025'!AA75=0,"",'KN 2025'!AA75)</f>
        <v>23</v>
      </c>
      <c r="AB12" s="4">
        <f>IF('KN 2025'!AB75=0,"",'KN 2025'!AB75)</f>
        <v>14</v>
      </c>
      <c r="AC12" s="4">
        <f>IF('KN 2025'!AC75=0,"",'KN 2025'!AC75)</f>
        <v>47</v>
      </c>
      <c r="AD12" s="50" t="str">
        <f>IF('KN 2025'!AD21=0,"0",'KN 2025'!AD21)</f>
        <v>0</v>
      </c>
      <c r="AE12" s="4">
        <f>IF('KN 2025'!AE75=0,"",'KN 2025'!AE75)</f>
        <v>30</v>
      </c>
      <c r="AF12" s="37">
        <f>IF('KN 2025'!AF75=0,"",'KN 2025'!AF75)</f>
        <v>22.192307692307693</v>
      </c>
      <c r="AH12" s="4">
        <f>IF('KN 2025'!AH75=0,"",'KN 2025'!AH75)</f>
        <v>4955.76634921601</v>
      </c>
      <c r="AI12" s="4">
        <f>IF('KN 2025'!AI75=0,"",'KN 2025'!AI75)</f>
        <v>4366.472819706295</v>
      </c>
      <c r="AJ12" s="4">
        <f>IF('KN 2025'!AJ75=0,"",'KN 2025'!AJ75)</f>
        <v>5758.0465116279074</v>
      </c>
      <c r="AK12" s="4">
        <f>IF('KN 2025'!AK75=0,"",'KN 2025'!AK75)</f>
        <v>5156.3230493840165</v>
      </c>
      <c r="AL12" s="4">
        <f>IF('KN 2025'!AL75=0,"",'KN 2025'!AL75)</f>
        <v>4812</v>
      </c>
      <c r="AM12" s="4">
        <f>IF('KN 2025'!AM75=0,"",'KN 2025'!AM75)</f>
        <v>1646.6666666666667</v>
      </c>
      <c r="AN12" s="4">
        <f>IF('KN 2025'!AN75=0,"",'KN 2025'!AN75)</f>
        <v>2919.0268589214907</v>
      </c>
      <c r="AO12" s="4">
        <f>IF('KN 2025'!AO75=0,"",'KN 2025'!AO75)</f>
        <v>5394.0618056958192</v>
      </c>
      <c r="AP12" s="4">
        <f>IF('KN 2025'!AP75=0,"",'KN 2025'!AP75)</f>
        <v>5832.133205885465</v>
      </c>
      <c r="AQ12" s="4">
        <f>IF('KN 2025'!AQ75=0,"",'KN 2025'!AQ75)</f>
        <v>4153.9293346263767</v>
      </c>
      <c r="AR12" s="4">
        <f>IF('KN 2025'!AR75=0,"",'KN 2025'!AR75)</f>
        <v>3996.8685093465406</v>
      </c>
      <c r="AS12" s="4">
        <f>IF('KN 2025'!AS75=0,"",'KN 2025'!AS75)</f>
        <v>4033.9491111885673</v>
      </c>
      <c r="AT12" s="50">
        <f>IF('KN 2025'!AT75=0,"",'KN 2025'!AT75)</f>
        <v>1904.9226216659335</v>
      </c>
      <c r="AU12" s="4">
        <f>IF('KN 2025'!AU75=0,"",'KN 2025'!AU75)</f>
        <v>4232.0494531621489</v>
      </c>
      <c r="AV12" s="37">
        <f>IF('KN 2025'!AV75=0,"",'KN 2025'!AV75)</f>
        <v>4225.8725926495172</v>
      </c>
      <c r="AX12" s="4">
        <f>IF('KN 2025'!AX75=0,"",'KN 2025'!AX75)</f>
        <v>279.79199999999997</v>
      </c>
      <c r="AY12" s="50" t="str">
        <f>IF('KN 2025'!AY75=0,"",'KN 2025'!AY75)</f>
        <v>x</v>
      </c>
      <c r="AZ12" s="4">
        <f>IF('KN 2025'!AZ75=0,"",'KN 2025'!AZ75)</f>
        <v>761.65714285714284</v>
      </c>
      <c r="BA12" s="4">
        <f>IF('KN 2025'!BA75=0,"",'KN 2025'!BA75)</f>
        <v>194.96727272727273</v>
      </c>
      <c r="BB12" s="4">
        <f>IF('KN 2025'!BB75=0,"",'KN 2025'!BB75)</f>
        <v>484</v>
      </c>
      <c r="BC12" s="4">
        <f>IF('KN 2025'!BC75=0,"",'KN 2025'!BC75)</f>
        <v>93.924324324324331</v>
      </c>
      <c r="BD12" s="4">
        <f>IF('KN 2025'!BD75=0,"",'KN 2025'!BD75)</f>
        <v>550</v>
      </c>
      <c r="BE12" s="4">
        <f>IF('KN 2025'!BE75=0,"",'KN 2025'!BE75)</f>
        <v>282.29206361940675</v>
      </c>
      <c r="BF12" s="4">
        <f>IF('KN 2025'!BF75=0,"",'KN 2025'!BF75)</f>
        <v>357.22666666666669</v>
      </c>
      <c r="BG12" s="4">
        <f>IF('KN 2025'!BG75=0,"",'KN 2025'!BG75)</f>
        <v>187.15672676837724</v>
      </c>
      <c r="BH12" s="4">
        <f>IF('KN 2025'!BH75=0,"",'KN 2025'!BH75)</f>
        <v>253.55201499531395</v>
      </c>
      <c r="BI12" s="4">
        <f>IF('KN 2025'!BI75=0,"",'KN 2025'!BI75)</f>
        <v>251.45882352941177</v>
      </c>
      <c r="BJ12" s="56">
        <f>IF('KN 2025'!BJ75=0,"",'KN 2025'!BJ75)</f>
        <v>36.686399999999999</v>
      </c>
      <c r="BK12" s="4">
        <f>IF('KN 2025'!BK75=0,"",'KN 2025'!BK75)</f>
        <v>222.85714285714286</v>
      </c>
      <c r="BL12" s="37">
        <f>IF('KN 2025'!BL75=0,"",'KN 2025'!BL75)</f>
        <v>304.27465987269682</v>
      </c>
      <c r="BN12" s="12">
        <f>IF('KN 2025'!BN75=0,"",'KN 2025'!BN75)</f>
        <v>99.355773719617332</v>
      </c>
      <c r="BO12" s="12">
        <f>IF('KN 2025'!BO75=0,"",'KN 2025'!BO75)</f>
        <v>117.86538500304181</v>
      </c>
      <c r="BP12" s="12">
        <f>IF('KN 2025'!BP75=0,"",'KN 2025'!BP75)</f>
        <v>86</v>
      </c>
      <c r="BQ12" s="12">
        <f>IF('KN 2025'!BQ75=0,"",'KN 2025'!BQ75)</f>
        <v>94.97</v>
      </c>
      <c r="BR12" s="12">
        <f>IF('KN 2025'!BR75=0,"",'KN 2025'!BR75)</f>
        <v>100</v>
      </c>
      <c r="BS12" s="13">
        <f>IF('KN 2025'!BS75=0,"",'KN 2025'!BS75)</f>
        <v>270</v>
      </c>
      <c r="BT12" s="12">
        <f>IF('KN 2025'!BT75=0,"",'KN 2025'!BT75)</f>
        <v>172.4547338307103</v>
      </c>
      <c r="BU12" s="13">
        <f>IF('KN 2025'!BU75=0,"",'KN 2025'!BU75)</f>
        <v>99.02</v>
      </c>
      <c r="BV12" s="12">
        <f>IF('KN 2025'!BV75=0,"",'KN 2025'!BV75)</f>
        <v>80.876753556314981</v>
      </c>
      <c r="BW12" s="13">
        <f>IF('KN 2025'!BW75=0,"",'KN 2025'!BW75)</f>
        <v>116.521</v>
      </c>
      <c r="BX12" s="13">
        <f>IF('KN 2025'!BX75=0,"",'KN 2025'!BX75)</f>
        <v>125.18</v>
      </c>
      <c r="BY12" s="12">
        <f>IF('KN 2025'!BY75=0,"",'KN 2025'!BY75)</f>
        <v>114.76</v>
      </c>
      <c r="BZ12" s="51">
        <f>IF('KN 2025'!BZ75=0,"",'KN 2025'!BZ75)</f>
        <v>250.07</v>
      </c>
      <c r="CA12" s="12">
        <f>IF('KN 2025'!CA75=0,"",'KN 2025'!CA75)</f>
        <v>126.18</v>
      </c>
      <c r="CB12" s="13">
        <f>IF('KN 2025'!CB75=0,"",'KN 2025'!CB75)</f>
        <v>132.37526043640602</v>
      </c>
      <c r="CD12" s="4">
        <f>IF('KN 2025'!CD75=0,"",'KN 2025'!CD75)</f>
        <v>41032</v>
      </c>
      <c r="CE12" s="4">
        <f>IF('KN 2025'!CE75=0,"",'KN 2025'!CE75)</f>
        <v>42888</v>
      </c>
      <c r="CF12" s="4">
        <f>IF('KN 2025'!CF75=0,"",'KN 2025'!CF75)</f>
        <v>41266</v>
      </c>
      <c r="CG12" s="4">
        <f>IF('KN 2025'!CG75=0,"",'KN 2025'!CG75)</f>
        <v>40808</v>
      </c>
      <c r="CH12" s="4">
        <f>IF('KN 2025'!CH75=0,"",'KN 2025'!CH75)</f>
        <v>40100</v>
      </c>
      <c r="CI12" s="5">
        <f>IF('KN 2025'!CI75=0,"",'KN 2025'!CI75)</f>
        <v>37050</v>
      </c>
      <c r="CJ12" s="5">
        <f>IF('KN 2025'!CJ75=0,"",'KN 2025'!CJ75)</f>
        <v>41950</v>
      </c>
      <c r="CK12" s="5">
        <f>IF('KN 2025'!CK75=0,"",'KN 2025'!CK75)</f>
        <v>44510</v>
      </c>
      <c r="CL12" s="4">
        <f>IF('KN 2025'!CL75=0,"",'KN 2025'!CL75)</f>
        <v>39307</v>
      </c>
      <c r="CM12" s="5">
        <f>IF('KN 2025'!CM75=0,"",'KN 2025'!CM75)</f>
        <v>40335</v>
      </c>
      <c r="CN12" s="5">
        <f>IF('KN 2025'!CN75=0,"",'KN 2025'!CN75)</f>
        <v>41694</v>
      </c>
      <c r="CO12" s="4">
        <f>IF('KN 2025'!CO75=0,"",'KN 2025'!CO75)</f>
        <v>38578</v>
      </c>
      <c r="CP12" s="50">
        <f>IF('KN 2025'!CP75=0,"",'KN 2025'!CP75)</f>
        <v>39697</v>
      </c>
      <c r="CQ12" s="4">
        <f>IF('KN 2025'!CQ75=0,"",'KN 2025'!CQ75)</f>
        <v>44500</v>
      </c>
      <c r="CR12" s="37">
        <f>IF('KN 2025'!CR75=0,"",'KN 2025'!CR75)</f>
        <v>40979.642857142855</v>
      </c>
      <c r="CT12" s="12">
        <f>IF('KN 2025'!CT75=0,"",'KN 2025'!CT75)</f>
        <v>1000</v>
      </c>
      <c r="CU12" s="51" t="str">
        <f>IF('KN 2025'!CU21=0,"",'KN 2025'!CU21)</f>
        <v>x</v>
      </c>
      <c r="CV12" s="12">
        <f>IF('KN 2025'!CV75=0,"",'KN 2025'!CV75)</f>
        <v>420</v>
      </c>
      <c r="CW12" s="12">
        <f>IF('KN 2025'!CW75=0,"",'KN 2025'!CW75)</f>
        <v>1100</v>
      </c>
      <c r="CX12" s="12">
        <f>IF('KN 2025'!CX75=0,"",'KN 2025'!CX75)</f>
        <v>600</v>
      </c>
      <c r="CY12" s="13">
        <f>IF('KN 2025'!CY75=0,"",'KN 2025'!CY75)</f>
        <v>2775</v>
      </c>
      <c r="CZ12" s="12">
        <f>IF('KN 2025'!CZ75=0,"",'KN 2025'!CZ75)</f>
        <v>480</v>
      </c>
      <c r="DA12" s="13">
        <f>IF('KN 2025'!DA75=0,"",'KN 2025'!DA75)</f>
        <v>997.18</v>
      </c>
      <c r="DB12" s="12">
        <f>IF('KN 2025'!DB75=0,"",'KN 2025'!DB75)</f>
        <v>900</v>
      </c>
      <c r="DC12" s="13">
        <f>IF('KN 2025'!DC75=0,"",'KN 2025'!DC75)</f>
        <v>1442</v>
      </c>
      <c r="DD12" s="52">
        <f>IF('KN 2025'!DD21=0,"",'KN 2025'!DD21)</f>
        <v>1067</v>
      </c>
      <c r="DE12" s="12">
        <f>IF('KN 2025'!DE75=0,"",'KN 2025'!DE75)</f>
        <v>1020</v>
      </c>
      <c r="DF12" s="51">
        <f>IF('KN 2025'!DF75=0,"",'KN 2025'!DF75)</f>
        <v>10000</v>
      </c>
      <c r="DG12" s="12">
        <f>IF('KN 2025'!DG75=0,"",'KN 2025'!DG75)</f>
        <v>1400</v>
      </c>
      <c r="DH12" s="13">
        <f>IF('KN 2025'!DH75=0,"",'KN 2025'!DH75)</f>
        <v>1784.7061538461539</v>
      </c>
      <c r="DJ12" s="4">
        <f>IF('KN 2025'!DJ75=0,"",'KN 2025'!DJ75)</f>
        <v>23316</v>
      </c>
      <c r="DK12" s="50" t="str">
        <f>IF('KN 2025'!DK21=0,"",'KN 2025'!DK21)</f>
        <v>x</v>
      </c>
      <c r="DL12" s="4">
        <f>IF('KN 2025'!DL75=0,"",'KN 2025'!DL75)</f>
        <v>26658</v>
      </c>
      <c r="DM12" s="4">
        <f>IF('KN 2025'!DM75=0,"",'KN 2025'!DM75)</f>
        <v>17872</v>
      </c>
      <c r="DN12" s="4">
        <f>IF('KN 2025'!DN75=0,"",'KN 2025'!DN75)</f>
        <v>24200</v>
      </c>
      <c r="DO12" s="5">
        <f>IF('KN 2025'!DO75=0,"",'KN 2025'!DO75)</f>
        <v>21720</v>
      </c>
      <c r="DP12" s="5">
        <f>IF('KN 2025'!DP75=0,"",'KN 2025'!DP75)</f>
        <v>22000</v>
      </c>
      <c r="DQ12" s="5">
        <f>IF('KN 2025'!DQ75=0,"",'KN 2025'!DQ75)</f>
        <v>23458</v>
      </c>
      <c r="DR12" s="4">
        <f>IF('KN 2025'!DR75=0,"",'KN 2025'!DR75)</f>
        <v>26792</v>
      </c>
      <c r="DS12" s="5">
        <f>IF('KN 2025'!DS75=0,"",'KN 2025'!DS75)</f>
        <v>22490</v>
      </c>
      <c r="DT12" s="53">
        <f>IF('KN 2025'!DT21=0,"",'KN 2025'!DT21)</f>
        <v>22545</v>
      </c>
      <c r="DU12" s="4">
        <f>IF('KN 2025'!DU75=0,"",'KN 2025'!DU75)</f>
        <v>21374</v>
      </c>
      <c r="DV12" s="50">
        <f>IF('KN 2025'!DV75=0,"",'KN 2025'!DV75)</f>
        <v>30572</v>
      </c>
      <c r="DW12" s="4">
        <f>IF('KN 2025'!DW75=0,"",'KN 2025'!DW75)</f>
        <v>26000</v>
      </c>
      <c r="DX12" s="37">
        <f>IF('KN 2025'!DX75=0,"",'KN 2025'!DX75)</f>
        <v>23769</v>
      </c>
    </row>
    <row r="13" spans="1:128" x14ac:dyDescent="0.25">
      <c r="A13" s="6">
        <v>80</v>
      </c>
      <c r="B13" s="37">
        <f>IF('KN 2025'!B85=0,"",'KN 2025'!B85)</f>
        <v>5220.9486400289225</v>
      </c>
      <c r="C13" s="37">
        <f>IF('KN 2025'!C85=0,"",'KN 2025'!C85)</f>
        <v>4150.78291041375</v>
      </c>
      <c r="D13" s="37">
        <f>IF('KN 2025'!D85=0,"",'KN 2025'!D85)</f>
        <v>6519.7036544850507</v>
      </c>
      <c r="E13" s="37">
        <f>IF('KN 2025'!E85=0,"",'KN 2025'!E85)</f>
        <v>5349.6620095693779</v>
      </c>
      <c r="F13" s="37">
        <f>IF('KN 2025'!F85=0,"",'KN 2025'!F85)</f>
        <v>5296</v>
      </c>
      <c r="G13" s="37">
        <f>IF('KN 2025'!G85=0,"",'KN 2025'!G85)</f>
        <v>1625.7072700607584</v>
      </c>
      <c r="H13" s="37">
        <f>IF('KN 2025'!H85=0,"",'KN 2025'!H85)</f>
        <v>3265.3516382016023</v>
      </c>
      <c r="I13" s="37">
        <f>IF('KN 2025'!I85=0,"",'KN 2025'!I85)</f>
        <v>5618.142998816983</v>
      </c>
      <c r="J13" s="37">
        <f>IF('KN 2025'!J85=0,"",'KN 2025'!J85)</f>
        <v>6156.7702567792849</v>
      </c>
      <c r="K13" s="37">
        <f>IF('KN 2025'!K85=0,"",'KN 2025'!K85)</f>
        <v>4175.7517939701311</v>
      </c>
      <c r="L13" s="37">
        <f>IF('KN 2025'!L85=0,"",'KN 2025'!L85)</f>
        <v>4199.3564313990992</v>
      </c>
      <c r="M13" s="37">
        <f>IF('KN 2025'!M85=0,"",'KN 2025'!M85)</f>
        <v>4265.8188651527207</v>
      </c>
      <c r="N13" s="54">
        <f>IF('KN 2025'!N85=0,"",'KN 2025'!N85)</f>
        <v>1941.5328491362764</v>
      </c>
      <c r="O13" s="37">
        <f>IF('KN 2025'!O85=0,"",'KN 2025'!O85)</f>
        <v>4454.906596019292</v>
      </c>
      <c r="P13" s="37">
        <f>IF('KN 2025'!P85=0,"",'KN 2025'!P85)</f>
        <v>4445.7454224309458</v>
      </c>
      <c r="R13" s="4">
        <f>IF('KN 2025'!R85=0,"",'KN 2025'!R85)</f>
        <v>28</v>
      </c>
      <c r="S13" s="4">
        <f>IF('KN 2025'!S85=0,"",'KN 2025'!S85)</f>
        <v>16</v>
      </c>
      <c r="T13" s="4">
        <f>IF('KN 2025'!T85=0,"",'KN 2025'!T85)</f>
        <v>16</v>
      </c>
      <c r="U13" s="4">
        <f>IF('KN 2025'!U85=0,"",'KN 2025'!U85)</f>
        <v>33</v>
      </c>
      <c r="V13" s="4">
        <f>IF('KN 2025'!V85=0,"",'KN 2025'!V85)</f>
        <v>20</v>
      </c>
      <c r="W13" s="4">
        <f>IF('KN 2025'!W85=0,"",'KN 2025'!W85)</f>
        <v>11</v>
      </c>
      <c r="X13" s="4">
        <f>IF('KN 2025'!X85=0,"",'KN 2025'!X85)</f>
        <v>18</v>
      </c>
      <c r="Y13" s="4">
        <f>IF('KN 2025'!Y85=0,"",'KN 2025'!Y85)</f>
        <v>10.5</v>
      </c>
      <c r="Z13" s="4">
        <f>IF('KN 2025'!Z85=0,"",'KN 2025'!Z85)</f>
        <v>22</v>
      </c>
      <c r="AA13" s="4">
        <f>IF('KN 2025'!AA85=0,"",'KN 2025'!AA85)</f>
        <v>23</v>
      </c>
      <c r="AB13" s="4">
        <f>IF('KN 2025'!AB85=0,"",'KN 2025'!AB85)</f>
        <v>14</v>
      </c>
      <c r="AC13" s="4">
        <f>IF('KN 2025'!AC85=0,"",'KN 2025'!AC85)</f>
        <v>47</v>
      </c>
      <c r="AD13" s="50" t="str">
        <f>IF('KN 2025'!AD22=0,"0",'KN 2025'!AD22)</f>
        <v>0</v>
      </c>
      <c r="AE13" s="4">
        <f>IF('KN 2025'!AE85=0,"",'KN 2025'!AE85)</f>
        <v>30</v>
      </c>
      <c r="AF13" s="37">
        <f>IF('KN 2025'!AF85=0,"",'KN 2025'!AF85)</f>
        <v>22.192307692307693</v>
      </c>
      <c r="AH13" s="4">
        <f>IF('KN 2025'!AH85=0,"",'KN 2025'!AH85)</f>
        <v>4941.1566400289221</v>
      </c>
      <c r="AI13" s="4">
        <f>IF('KN 2025'!AI85=0,"",'KN 2025'!AI85)</f>
        <v>4150.78291041375</v>
      </c>
      <c r="AJ13" s="4">
        <f>IF('KN 2025'!AJ85=0,"",'KN 2025'!AJ85)</f>
        <v>5758.0465116279074</v>
      </c>
      <c r="AK13" s="4">
        <f>IF('KN 2025'!AK85=0,"",'KN 2025'!AK85)</f>
        <v>5154.6947368421052</v>
      </c>
      <c r="AL13" s="4">
        <f>IF('KN 2025'!AL85=0,"",'KN 2025'!AL85)</f>
        <v>4812</v>
      </c>
      <c r="AM13" s="4">
        <f>IF('KN 2025'!AM85=0,"",'KN 2025'!AM85)</f>
        <v>1531.7829457364342</v>
      </c>
      <c r="AN13" s="4">
        <f>IF('KN 2025'!AN85=0,"",'KN 2025'!AN85)</f>
        <v>2715.3516382016023</v>
      </c>
      <c r="AO13" s="4">
        <f>IF('KN 2025'!AO85=0,"",'KN 2025'!AO85)</f>
        <v>5337.4637753572506</v>
      </c>
      <c r="AP13" s="4">
        <f>IF('KN 2025'!AP85=0,"",'KN 2025'!AP85)</f>
        <v>5799.5435901126184</v>
      </c>
      <c r="AQ13" s="4">
        <f>IF('KN 2025'!AQ85=0,"",'KN 2025'!AQ85)</f>
        <v>3988.5950672017534</v>
      </c>
      <c r="AR13" s="4">
        <f>IF('KN 2025'!AR85=0,"",'KN 2025'!AR85)</f>
        <v>3945.8044164037856</v>
      </c>
      <c r="AS13" s="4">
        <f>IF('KN 2025'!AS85=0,"",'KN 2025'!AS85)</f>
        <v>4014.3600416233094</v>
      </c>
      <c r="AT13" s="50">
        <f>IF('KN 2025'!AT85=0,"",'KN 2025'!AT85)</f>
        <v>1904.8464491362763</v>
      </c>
      <c r="AU13" s="4">
        <f>IF('KN 2025'!AU85=0,"",'KN 2025'!AU85)</f>
        <v>4232.0494531621489</v>
      </c>
      <c r="AV13" s="37">
        <f>IF('KN 2025'!AV85=0,"",'KN 2025'!AV85)</f>
        <v>4163.3198697034195</v>
      </c>
      <c r="AX13" s="4">
        <f>IF('KN 2025'!AX85=0,"",'KN 2025'!AX85)</f>
        <v>279.79199999999997</v>
      </c>
      <c r="AY13" s="50" t="str">
        <f>IF('KN 2025'!AY85=0,"",'KN 2025'!AY85)</f>
        <v>x</v>
      </c>
      <c r="AZ13" s="4">
        <f>IF('KN 2025'!AZ85=0,"",'KN 2025'!AZ85)</f>
        <v>761.65714285714284</v>
      </c>
      <c r="BA13" s="4">
        <f>IF('KN 2025'!BA85=0,"",'KN 2025'!BA85)</f>
        <v>194.96727272727273</v>
      </c>
      <c r="BB13" s="4">
        <f>IF('KN 2025'!BB85=0,"",'KN 2025'!BB85)</f>
        <v>484</v>
      </c>
      <c r="BC13" s="4">
        <f>IF('KN 2025'!BC85=0,"",'KN 2025'!BC85)</f>
        <v>93.924324324324331</v>
      </c>
      <c r="BD13" s="4">
        <f>IF('KN 2025'!BD85=0,"",'KN 2025'!BD85)</f>
        <v>550</v>
      </c>
      <c r="BE13" s="4">
        <f>IF('KN 2025'!BE85=0,"",'KN 2025'!BE85)</f>
        <v>280.67922345973221</v>
      </c>
      <c r="BF13" s="4">
        <f>IF('KN 2025'!BF85=0,"",'KN 2025'!BF85)</f>
        <v>357.22666666666669</v>
      </c>
      <c r="BG13" s="4">
        <f>IF('KN 2025'!BG85=0,"",'KN 2025'!BG85)</f>
        <v>187.15672676837724</v>
      </c>
      <c r="BH13" s="4">
        <f>IF('KN 2025'!BH85=0,"",'KN 2025'!BH85)</f>
        <v>253.55201499531395</v>
      </c>
      <c r="BI13" s="4">
        <f>IF('KN 2025'!BI85=0,"",'KN 2025'!BI85)</f>
        <v>251.45882352941177</v>
      </c>
      <c r="BJ13" s="56">
        <f>IF('KN 2025'!BJ85=0,"",'KN 2025'!BJ85)</f>
        <v>36.686399999999999</v>
      </c>
      <c r="BK13" s="4">
        <f>IF('KN 2025'!BK85=0,"",'KN 2025'!BK85)</f>
        <v>222.85714285714286</v>
      </c>
      <c r="BL13" s="37">
        <f>IF('KN 2025'!BL85=0,"",'KN 2025'!BL85)</f>
        <v>304.15059524502959</v>
      </c>
      <c r="BN13" s="12">
        <f>IF('KN 2025'!BN85=0,"",'KN 2025'!BN85)</f>
        <v>99.649542783391283</v>
      </c>
      <c r="BO13" s="12">
        <f>IF('KN 2025'!BO85=0,"",'KN 2025'!BO85)</f>
        <v>123.99010285717378</v>
      </c>
      <c r="BP13" s="12">
        <f>IF('KN 2025'!BP85=0,"",'KN 2025'!BP85)</f>
        <v>86</v>
      </c>
      <c r="BQ13" s="12">
        <f>IF('KN 2025'!BQ85=0,"",'KN 2025'!BQ85)</f>
        <v>95</v>
      </c>
      <c r="BR13" s="12">
        <f>IF('KN 2025'!BR85=0,"",'KN 2025'!BR85)</f>
        <v>100</v>
      </c>
      <c r="BS13" s="13">
        <f>IF('KN 2025'!BS85=0,"",'KN 2025'!BS85)</f>
        <v>290.25</v>
      </c>
      <c r="BT13" s="12">
        <f>IF('KN 2025'!BT85=0,"",'KN 2025'!BT85)</f>
        <v>185.39035346943336</v>
      </c>
      <c r="BU13" s="13">
        <f>IF('KN 2025'!BU85=0,"",'KN 2025'!BU85)</f>
        <v>100.07</v>
      </c>
      <c r="BV13" s="12">
        <f>IF('KN 2025'!BV85=0,"",'KN 2025'!BV85)</f>
        <v>81.331227651112556</v>
      </c>
      <c r="BW13" s="13">
        <f>IF('KN 2025'!BW85=0,"",'KN 2025'!BW85)</f>
        <v>121.351</v>
      </c>
      <c r="BX13" s="13">
        <f>IF('KN 2025'!BX85=0,"",'KN 2025'!BX85)</f>
        <v>126.8</v>
      </c>
      <c r="BY13" s="12">
        <f>IF('KN 2025'!BY85=0,"",'KN 2025'!BY85)</f>
        <v>115.32</v>
      </c>
      <c r="BZ13" s="51">
        <f>IF('KN 2025'!BZ85=0,"",'KN 2025'!BZ85)</f>
        <v>250.08</v>
      </c>
      <c r="CA13" s="12">
        <f>IF('KN 2025'!CA85=0,"",'KN 2025'!CA85)</f>
        <v>126.18</v>
      </c>
      <c r="CB13" s="13">
        <f>IF('KN 2025'!CB85=0,"",'KN 2025'!CB85)</f>
        <v>135.81515905436507</v>
      </c>
      <c r="CD13" s="4">
        <f>IF('KN 2025'!CD85=0,"",'KN 2025'!CD85)</f>
        <v>41032</v>
      </c>
      <c r="CE13" s="4">
        <f>IF('KN 2025'!CE85=0,"",'KN 2025'!CE85)</f>
        <v>42888</v>
      </c>
      <c r="CF13" s="4">
        <f>IF('KN 2025'!CF85=0,"",'KN 2025'!CF85)</f>
        <v>41266</v>
      </c>
      <c r="CG13" s="4">
        <f>IF('KN 2025'!CG85=0,"",'KN 2025'!CG85)</f>
        <v>40808</v>
      </c>
      <c r="CH13" s="4">
        <f>IF('KN 2025'!CH85=0,"",'KN 2025'!CH85)</f>
        <v>40100</v>
      </c>
      <c r="CI13" s="5">
        <f>IF('KN 2025'!CI85=0,"",'KN 2025'!CI85)</f>
        <v>37050</v>
      </c>
      <c r="CJ13" s="5">
        <f>IF('KN 2025'!CJ85=0,"",'KN 2025'!CJ85)</f>
        <v>41950</v>
      </c>
      <c r="CK13" s="5">
        <f>IF('KN 2025'!CK85=0,"",'KN 2025'!CK85)</f>
        <v>44510</v>
      </c>
      <c r="CL13" s="4">
        <f>IF('KN 2025'!CL85=0,"",'KN 2025'!CL85)</f>
        <v>39307</v>
      </c>
      <c r="CM13" s="5">
        <f>IF('KN 2025'!CM85=0,"",'KN 2025'!CM85)</f>
        <v>40335</v>
      </c>
      <c r="CN13" s="5">
        <f>IF('KN 2025'!CN85=0,"",'KN 2025'!CN85)</f>
        <v>41694</v>
      </c>
      <c r="CO13" s="4">
        <f>IF('KN 2025'!CO85=0,"",'KN 2025'!CO85)</f>
        <v>38578</v>
      </c>
      <c r="CP13" s="50">
        <f>IF('KN 2025'!CP85=0,"",'KN 2025'!CP85)</f>
        <v>39697</v>
      </c>
      <c r="CQ13" s="4">
        <f>IF('KN 2025'!CQ85=0,"",'KN 2025'!CQ85)</f>
        <v>44500</v>
      </c>
      <c r="CR13" s="37">
        <f>IF('KN 2025'!CR85=0,"",'KN 2025'!CR85)</f>
        <v>40979.642857142855</v>
      </c>
      <c r="CT13" s="12">
        <f>IF('KN 2025'!CT85=0,"",'KN 2025'!CT85)</f>
        <v>1000</v>
      </c>
      <c r="CU13" s="51" t="str">
        <f>IF('KN 2025'!CU22=0,"",'KN 2025'!CU22)</f>
        <v>x</v>
      </c>
      <c r="CV13" s="12">
        <f>IF('KN 2025'!CV85=0,"",'KN 2025'!CV85)</f>
        <v>420</v>
      </c>
      <c r="CW13" s="12">
        <f>IF('KN 2025'!CW85=0,"",'KN 2025'!CW85)</f>
        <v>1100</v>
      </c>
      <c r="CX13" s="12">
        <f>IF('KN 2025'!CX85=0,"",'KN 2025'!CX85)</f>
        <v>600</v>
      </c>
      <c r="CY13" s="13">
        <f>IF('KN 2025'!CY85=0,"",'KN 2025'!CY85)</f>
        <v>2775</v>
      </c>
      <c r="CZ13" s="12">
        <f>IF('KN 2025'!CZ85=0,"",'KN 2025'!CZ85)</f>
        <v>480</v>
      </c>
      <c r="DA13" s="13">
        <f>IF('KN 2025'!DA85=0,"",'KN 2025'!DA85)</f>
        <v>1002.91</v>
      </c>
      <c r="DB13" s="12">
        <f>IF('KN 2025'!DB85=0,"",'KN 2025'!DB85)</f>
        <v>900</v>
      </c>
      <c r="DC13" s="13">
        <f>IF('KN 2025'!DC85=0,"",'KN 2025'!DC85)</f>
        <v>1442</v>
      </c>
      <c r="DD13" s="52">
        <f>IF('KN 2025'!DD22=0,"",'KN 2025'!DD22)</f>
        <v>1067</v>
      </c>
      <c r="DE13" s="12">
        <f>IF('KN 2025'!DE85=0,"",'KN 2025'!DE85)</f>
        <v>1020</v>
      </c>
      <c r="DF13" s="51">
        <f>IF('KN 2025'!DF85=0,"",'KN 2025'!DF85)</f>
        <v>10000</v>
      </c>
      <c r="DG13" s="12">
        <f>IF('KN 2025'!DG85=0,"",'KN 2025'!DG85)</f>
        <v>1400</v>
      </c>
      <c r="DH13" s="13">
        <f>IF('KN 2025'!DH85=0,"",'KN 2025'!DH85)</f>
        <v>1785.146923076923</v>
      </c>
      <c r="DJ13" s="4">
        <f>IF('KN 2025'!DJ85=0,"",'KN 2025'!DJ85)</f>
        <v>23316</v>
      </c>
      <c r="DK13" s="50" t="str">
        <f>IF('KN 2025'!DK22=0,"",'KN 2025'!DK22)</f>
        <v>x</v>
      </c>
      <c r="DL13" s="4">
        <f>IF('KN 2025'!DL85=0,"",'KN 2025'!DL85)</f>
        <v>26658</v>
      </c>
      <c r="DM13" s="4">
        <f>IF('KN 2025'!DM85=0,"",'KN 2025'!DM85)</f>
        <v>17872</v>
      </c>
      <c r="DN13" s="4">
        <f>IF('KN 2025'!DN85=0,"",'KN 2025'!DN85)</f>
        <v>24200</v>
      </c>
      <c r="DO13" s="5">
        <f>IF('KN 2025'!DO85=0,"",'KN 2025'!DO85)</f>
        <v>21720</v>
      </c>
      <c r="DP13" s="5">
        <f>IF('KN 2025'!DP85=0,"",'KN 2025'!DP85)</f>
        <v>22000</v>
      </c>
      <c r="DQ13" s="5">
        <f>IF('KN 2025'!DQ85=0,"",'KN 2025'!DQ85)</f>
        <v>23458</v>
      </c>
      <c r="DR13" s="4">
        <f>IF('KN 2025'!DR85=0,"",'KN 2025'!DR85)</f>
        <v>26792</v>
      </c>
      <c r="DS13" s="5">
        <f>IF('KN 2025'!DS85=0,"",'KN 2025'!DS85)</f>
        <v>22490</v>
      </c>
      <c r="DT13" s="53">
        <f>IF('KN 2025'!DT22=0,"",'KN 2025'!DT22)</f>
        <v>22545</v>
      </c>
      <c r="DU13" s="4">
        <f>IF('KN 2025'!DU85=0,"",'KN 2025'!DU85)</f>
        <v>21374</v>
      </c>
      <c r="DV13" s="50">
        <f>IF('KN 2025'!DV85=0,"",'KN 2025'!DV85)</f>
        <v>30572</v>
      </c>
      <c r="DW13" s="4">
        <f>IF('KN 2025'!DW85=0,"",'KN 2025'!DW85)</f>
        <v>26000</v>
      </c>
      <c r="DX13" s="37">
        <f>IF('KN 2025'!DX85=0,"",'KN 2025'!DX85)</f>
        <v>23769</v>
      </c>
    </row>
    <row r="14" spans="1:128" x14ac:dyDescent="0.25">
      <c r="A14" s="6">
        <v>90</v>
      </c>
      <c r="B14" s="37">
        <f>IF('KN 2025'!B95=0,"",'KN 2025'!B95)</f>
        <v>5208.133277745208</v>
      </c>
      <c r="C14" s="37">
        <f>IF('KN 2025'!C95=0,"",'KN 2025'!C95)</f>
        <v>3975.1337970971808</v>
      </c>
      <c r="D14" s="37">
        <f>IF('KN 2025'!D95=0,"",'KN 2025'!D95)</f>
        <v>6519.7036544850507</v>
      </c>
      <c r="E14" s="37">
        <f>IF('KN 2025'!E95=0,"",'KN 2025'!E95)</f>
        <v>5349.6620095693779</v>
      </c>
      <c r="F14" s="37">
        <f>IF('KN 2025'!F95=0,"",'KN 2025'!F95)</f>
        <v>5296</v>
      </c>
      <c r="G14" s="37">
        <f>IF('KN 2025'!G95=0,"",'KN 2025'!G95)</f>
        <v>1525.8083822953388</v>
      </c>
      <c r="H14" s="37">
        <f>IF('KN 2025'!H95=0,"",'KN 2025'!H95)</f>
        <v>3107.9219080395901</v>
      </c>
      <c r="I14" s="37">
        <f>IF('KN 2025'!I95=0,"",'KN 2025'!I95)</f>
        <v>5561.4416355184212</v>
      </c>
      <c r="J14" s="37">
        <f>IF('KN 2025'!J95=0,"",'KN 2025'!J95)</f>
        <v>6128.3250139346055</v>
      </c>
      <c r="K14" s="37">
        <f>IF('KN 2025'!K95=0,"",'KN 2025'!K95)</f>
        <v>4047.2115947025359</v>
      </c>
      <c r="L14" s="37">
        <f>IF('KN 2025'!L95=0,"",'KN 2025'!L95)</f>
        <v>4150.7945761419096</v>
      </c>
      <c r="M14" s="37">
        <f>IF('KN 2025'!M95=0,"",'KN 2025'!M95)</f>
        <v>4248.8338343229525</v>
      </c>
      <c r="N14" s="54">
        <f>IF('KN 2025'!N95=0,"",'KN 2025'!N95)</f>
        <v>1941.4566826982286</v>
      </c>
      <c r="O14" s="37">
        <f>IF('KN 2025'!O95=0,"",'KN 2025'!O95)</f>
        <v>4454.906596019292</v>
      </c>
      <c r="P14" s="37">
        <f>IF('KN 2025'!P95=0,"",'KN 2025'!P95)</f>
        <v>4393.9523544692629</v>
      </c>
      <c r="R14" s="4">
        <f>IF('KN 2025'!R95=0,"",'KN 2025'!R95)</f>
        <v>28</v>
      </c>
      <c r="S14" s="4">
        <f>IF('KN 2025'!S95=0,"",'KN 2025'!S95)</f>
        <v>16</v>
      </c>
      <c r="T14" s="4">
        <f>IF('KN 2025'!T95=0,"",'KN 2025'!T95)</f>
        <v>16</v>
      </c>
      <c r="U14" s="4">
        <f>IF('KN 2025'!U95=0,"",'KN 2025'!U95)</f>
        <v>33</v>
      </c>
      <c r="V14" s="4">
        <f>IF('KN 2025'!V95=0,"",'KN 2025'!V95)</f>
        <v>20</v>
      </c>
      <c r="W14" s="4">
        <f>IF('KN 2025'!W95=0,"",'KN 2025'!W95)</f>
        <v>11</v>
      </c>
      <c r="X14" s="4">
        <f>IF('KN 2025'!X95=0,"",'KN 2025'!X95)</f>
        <v>18</v>
      </c>
      <c r="Y14" s="4">
        <f>IF('KN 2025'!Y95=0,"",'KN 2025'!Y95)</f>
        <v>10.5</v>
      </c>
      <c r="Z14" s="4">
        <f>IF('KN 2025'!Z95=0,"",'KN 2025'!Z95)</f>
        <v>22</v>
      </c>
      <c r="AA14" s="4">
        <f>IF('KN 2025'!AA95=0,"",'KN 2025'!AA95)</f>
        <v>23</v>
      </c>
      <c r="AB14" s="4">
        <f>IF('KN 2025'!AB95=0,"",'KN 2025'!AB95)</f>
        <v>14</v>
      </c>
      <c r="AC14" s="4">
        <f>IF('KN 2025'!AC95=0,"",'KN 2025'!AC95)</f>
        <v>47</v>
      </c>
      <c r="AD14" s="50" t="str">
        <f>IF('KN 2025'!AD23=0,"0",'KN 2025'!AD23)</f>
        <v>0</v>
      </c>
      <c r="AE14" s="4">
        <f>IF('KN 2025'!AE95=0,"",'KN 2025'!AE95)</f>
        <v>30</v>
      </c>
      <c r="AF14" s="37">
        <f>IF('KN 2025'!AF95=0,"",'KN 2025'!AF95)</f>
        <v>22.192307692307693</v>
      </c>
      <c r="AH14" s="4">
        <f>IF('KN 2025'!AH95=0,"",'KN 2025'!AH95)</f>
        <v>4928.3412777452077</v>
      </c>
      <c r="AI14" s="4">
        <f>IF('KN 2025'!AI95=0,"",'KN 2025'!AI95)</f>
        <v>3975.1337970971808</v>
      </c>
      <c r="AJ14" s="4">
        <f>IF('KN 2025'!AJ95=0,"",'KN 2025'!AJ95)</f>
        <v>5758.0465116279074</v>
      </c>
      <c r="AK14" s="4">
        <f>IF('KN 2025'!AK95=0,"",'KN 2025'!AK95)</f>
        <v>5154.6947368421052</v>
      </c>
      <c r="AL14" s="4">
        <f>IF('KN 2025'!AL95=0,"",'KN 2025'!AL95)</f>
        <v>4812</v>
      </c>
      <c r="AM14" s="4">
        <f>IF('KN 2025'!AM95=0,"",'KN 2025'!AM95)</f>
        <v>1431.8840579710145</v>
      </c>
      <c r="AN14" s="4">
        <f>IF('KN 2025'!AN95=0,"",'KN 2025'!AN95)</f>
        <v>2557.9219080395901</v>
      </c>
      <c r="AO14" s="4">
        <f>IF('KN 2025'!AO95=0,"",'KN 2025'!AO95)</f>
        <v>5282.0411392405058</v>
      </c>
      <c r="AP14" s="4">
        <f>IF('KN 2025'!AP95=0,"",'KN 2025'!AP95)</f>
        <v>5771.0983472679391</v>
      </c>
      <c r="AQ14" s="4">
        <f>IF('KN 2025'!AQ95=0,"",'KN 2025'!AQ95)</f>
        <v>3860.0548679341587</v>
      </c>
      <c r="AR14" s="4">
        <f>IF('KN 2025'!AR95=0,"",'KN 2025'!AR95)</f>
        <v>3897.242561146596</v>
      </c>
      <c r="AS14" s="4">
        <f>IF('KN 2025'!AS95=0,"",'KN 2025'!AS95)</f>
        <v>3997.3750107935412</v>
      </c>
      <c r="AT14" s="50">
        <f>IF('KN 2025'!AT95=0,"",'KN 2025'!AT95)</f>
        <v>1904.7702826982286</v>
      </c>
      <c r="AU14" s="4">
        <f>IF('KN 2025'!AU95=0,"",'KN 2025'!AU95)</f>
        <v>4232.0494531621489</v>
      </c>
      <c r="AV14" s="37">
        <f>IF('KN 2025'!AV95=0,"",'KN 2025'!AV95)</f>
        <v>4111.6181393975803</v>
      </c>
      <c r="AX14" s="4">
        <f>IF('KN 2025'!AX95=0,"",'KN 2025'!AX95)</f>
        <v>279.79199999999997</v>
      </c>
      <c r="AY14" s="50" t="str">
        <f>IF('KN 2025'!AY95=0,"",'KN 2025'!AY95)</f>
        <v>x</v>
      </c>
      <c r="AZ14" s="4">
        <f>IF('KN 2025'!AZ95=0,"",'KN 2025'!AZ95)</f>
        <v>761.65714285714284</v>
      </c>
      <c r="BA14" s="4">
        <f>IF('KN 2025'!BA95=0,"",'KN 2025'!BA95)</f>
        <v>194.96727272727273</v>
      </c>
      <c r="BB14" s="4">
        <f>IF('KN 2025'!BB95=0,"",'KN 2025'!BB95)</f>
        <v>484</v>
      </c>
      <c r="BC14" s="4">
        <f>IF('KN 2025'!BC95=0,"",'KN 2025'!BC95)</f>
        <v>93.924324324324331</v>
      </c>
      <c r="BD14" s="4">
        <f>IF('KN 2025'!BD95=0,"",'KN 2025'!BD95)</f>
        <v>550</v>
      </c>
      <c r="BE14" s="4">
        <f>IF('KN 2025'!BE95=0,"",'KN 2025'!BE95)</f>
        <v>279.40049627791564</v>
      </c>
      <c r="BF14" s="4">
        <f>IF('KN 2025'!BF95=0,"",'KN 2025'!BF95)</f>
        <v>357.22666666666669</v>
      </c>
      <c r="BG14" s="4">
        <f>IF('KN 2025'!BG95=0,"",'KN 2025'!BG95)</f>
        <v>187.15672676837724</v>
      </c>
      <c r="BH14" s="4">
        <f>IF('KN 2025'!BH95=0,"",'KN 2025'!BH95)</f>
        <v>253.55201499531395</v>
      </c>
      <c r="BI14" s="4">
        <f>IF('KN 2025'!BI95=0,"",'KN 2025'!BI95)</f>
        <v>251.45882352941177</v>
      </c>
      <c r="BJ14" s="56">
        <f>IF('KN 2025'!BJ95=0,"",'KN 2025'!BJ95)</f>
        <v>36.686399999999999</v>
      </c>
      <c r="BK14" s="4">
        <f>IF('KN 2025'!BK95=0,"",'KN 2025'!BK95)</f>
        <v>222.85714285714286</v>
      </c>
      <c r="BL14" s="37">
        <f>IF('KN 2025'!BL95=0,"",'KN 2025'!BL95)</f>
        <v>304.05223161565903</v>
      </c>
      <c r="BN14" s="12">
        <f>IF('KN 2025'!BN95=0,"",'KN 2025'!BN95)</f>
        <v>99.908665461835326</v>
      </c>
      <c r="BO14" s="12">
        <f>IF('KN 2025'!BO95=0,"",'KN 2025'!BO95)</f>
        <v>129.46884967138078</v>
      </c>
      <c r="BP14" s="12">
        <f>IF('KN 2025'!BP95=0,"",'KN 2025'!BP95)</f>
        <v>86</v>
      </c>
      <c r="BQ14" s="12">
        <f>IF('KN 2025'!BQ95=0,"",'KN 2025'!BQ95)</f>
        <v>95</v>
      </c>
      <c r="BR14" s="12">
        <f>IF('KN 2025'!BR95=0,"",'KN 2025'!BR95)</f>
        <v>100</v>
      </c>
      <c r="BS14" s="13">
        <f>IF('KN 2025'!BS95=0,"",'KN 2025'!BS95)</f>
        <v>310.5</v>
      </c>
      <c r="BT14" s="12">
        <f>IF('KN 2025'!BT95=0,"",'KN 2025'!BT95)</f>
        <v>196.80037862680859</v>
      </c>
      <c r="BU14" s="13">
        <f>IF('KN 2025'!BU95=0,"",'KN 2025'!BU95)</f>
        <v>101.12</v>
      </c>
      <c r="BV14" s="12">
        <f>IF('KN 2025'!BV95=0,"",'KN 2025'!BV95)</f>
        <v>81.732102212969053</v>
      </c>
      <c r="BW14" s="13">
        <f>IF('KN 2025'!BW95=0,"",'KN 2025'!BW95)</f>
        <v>125.392</v>
      </c>
      <c r="BX14" s="13">
        <f>IF('KN 2025'!BX95=0,"",'KN 2025'!BX95)</f>
        <v>128.38</v>
      </c>
      <c r="BY14" s="12">
        <f>IF('KN 2025'!BY95=0,"",'KN 2025'!BY95)</f>
        <v>115.81</v>
      </c>
      <c r="BZ14" s="51">
        <f>IF('KN 2025'!BZ95=0,"",'KN 2025'!BZ95)</f>
        <v>250.09</v>
      </c>
      <c r="CA14" s="12">
        <f>IF('KN 2025'!CA95=0,"",'KN 2025'!CA95)</f>
        <v>126.18</v>
      </c>
      <c r="CB14" s="13">
        <f>IF('KN 2025'!CB95=0,"",'KN 2025'!CB95)</f>
        <v>139.02728542664241</v>
      </c>
      <c r="CD14" s="4">
        <f>IF('KN 2025'!CD95=0,"",'KN 2025'!CD95)</f>
        <v>41032</v>
      </c>
      <c r="CE14" s="4">
        <f>IF('KN 2025'!CE95=0,"",'KN 2025'!CE95)</f>
        <v>42888</v>
      </c>
      <c r="CF14" s="4">
        <f>IF('KN 2025'!CF95=0,"",'KN 2025'!CF95)</f>
        <v>41266</v>
      </c>
      <c r="CG14" s="4">
        <f>IF('KN 2025'!CG95=0,"",'KN 2025'!CG95)</f>
        <v>40808</v>
      </c>
      <c r="CH14" s="4">
        <f>IF('KN 2025'!CH95=0,"",'KN 2025'!CH95)</f>
        <v>40100</v>
      </c>
      <c r="CI14" s="5">
        <f>IF('KN 2025'!CI95=0,"",'KN 2025'!CI95)</f>
        <v>37050</v>
      </c>
      <c r="CJ14" s="5">
        <f>IF('KN 2025'!CJ95=0,"",'KN 2025'!CJ95)</f>
        <v>41950</v>
      </c>
      <c r="CK14" s="5">
        <f>IF('KN 2025'!CK95=0,"",'KN 2025'!CK95)</f>
        <v>44510</v>
      </c>
      <c r="CL14" s="4">
        <f>IF('KN 2025'!CL95=0,"",'KN 2025'!CL95)</f>
        <v>39307</v>
      </c>
      <c r="CM14" s="5">
        <f>IF('KN 2025'!CM95=0,"",'KN 2025'!CM95)</f>
        <v>40335</v>
      </c>
      <c r="CN14" s="5">
        <f>IF('KN 2025'!CN95=0,"",'KN 2025'!CN95)</f>
        <v>41694</v>
      </c>
      <c r="CO14" s="4">
        <f>IF('KN 2025'!CO95=0,"",'KN 2025'!CO95)</f>
        <v>38578</v>
      </c>
      <c r="CP14" s="50">
        <f>IF('KN 2025'!CP95=0,"",'KN 2025'!CP95)</f>
        <v>39697</v>
      </c>
      <c r="CQ14" s="4">
        <f>IF('KN 2025'!CQ95=0,"",'KN 2025'!CQ95)</f>
        <v>44500</v>
      </c>
      <c r="CR14" s="37">
        <f>IF('KN 2025'!CR95=0,"",'KN 2025'!CR95)</f>
        <v>40979.642857142855</v>
      </c>
      <c r="CT14" s="12">
        <f>IF('KN 2025'!CT95=0,"",'KN 2025'!CT95)</f>
        <v>1000</v>
      </c>
      <c r="CU14" s="51" t="str">
        <f>IF('KN 2025'!CU23=0,"",'KN 2025'!CU23)</f>
        <v>x</v>
      </c>
      <c r="CV14" s="12">
        <f>IF('KN 2025'!CV95=0,"",'KN 2025'!CV95)</f>
        <v>420</v>
      </c>
      <c r="CW14" s="12">
        <f>IF('KN 2025'!CW95=0,"",'KN 2025'!CW95)</f>
        <v>1100</v>
      </c>
      <c r="CX14" s="12">
        <f>IF('KN 2025'!CX95=0,"",'KN 2025'!CX95)</f>
        <v>600</v>
      </c>
      <c r="CY14" s="13">
        <f>IF('KN 2025'!CY95=0,"",'KN 2025'!CY95)</f>
        <v>2775</v>
      </c>
      <c r="CZ14" s="12">
        <f>IF('KN 2025'!CZ95=0,"",'KN 2025'!CZ95)</f>
        <v>480</v>
      </c>
      <c r="DA14" s="13">
        <f>IF('KN 2025'!DA95=0,"",'KN 2025'!DA95)</f>
        <v>1007.5</v>
      </c>
      <c r="DB14" s="12">
        <f>IF('KN 2025'!DB95=0,"",'KN 2025'!DB95)</f>
        <v>900</v>
      </c>
      <c r="DC14" s="13">
        <f>IF('KN 2025'!DC95=0,"",'KN 2025'!DC95)</f>
        <v>1442</v>
      </c>
      <c r="DD14" s="52">
        <f>IF('KN 2025'!DD23=0,"",'KN 2025'!DD23)</f>
        <v>1067</v>
      </c>
      <c r="DE14" s="12">
        <f>IF('KN 2025'!DE95=0,"",'KN 2025'!DE95)</f>
        <v>1020</v>
      </c>
      <c r="DF14" s="51">
        <f>IF('KN 2025'!DF95=0,"",'KN 2025'!DF95)</f>
        <v>10000</v>
      </c>
      <c r="DG14" s="12">
        <f>IF('KN 2025'!DG95=0,"",'KN 2025'!DG95)</f>
        <v>1400</v>
      </c>
      <c r="DH14" s="13">
        <f>IF('KN 2025'!DH95=0,"",'KN 2025'!DH95)</f>
        <v>1785.5</v>
      </c>
      <c r="DJ14" s="4">
        <f>IF('KN 2025'!DJ95=0,"",'KN 2025'!DJ95)</f>
        <v>23316</v>
      </c>
      <c r="DK14" s="50" t="str">
        <f>IF('KN 2025'!DK23=0,"",'KN 2025'!DK23)</f>
        <v>x</v>
      </c>
      <c r="DL14" s="4">
        <f>IF('KN 2025'!DL95=0,"",'KN 2025'!DL95)</f>
        <v>26658</v>
      </c>
      <c r="DM14" s="4">
        <f>IF('KN 2025'!DM95=0,"",'KN 2025'!DM95)</f>
        <v>17872</v>
      </c>
      <c r="DN14" s="4">
        <f>IF('KN 2025'!DN95=0,"",'KN 2025'!DN95)</f>
        <v>24200</v>
      </c>
      <c r="DO14" s="5">
        <f>IF('KN 2025'!DO95=0,"",'KN 2025'!DO95)</f>
        <v>21720</v>
      </c>
      <c r="DP14" s="5">
        <f>IF('KN 2025'!DP95=0,"",'KN 2025'!DP95)</f>
        <v>22000</v>
      </c>
      <c r="DQ14" s="5">
        <f>IF('KN 2025'!DQ95=0,"",'KN 2025'!DQ95)</f>
        <v>23458</v>
      </c>
      <c r="DR14" s="4">
        <f>IF('KN 2025'!DR95=0,"",'KN 2025'!DR95)</f>
        <v>26792</v>
      </c>
      <c r="DS14" s="5">
        <f>IF('KN 2025'!DS95=0,"",'KN 2025'!DS95)</f>
        <v>22490</v>
      </c>
      <c r="DT14" s="53">
        <f>IF('KN 2025'!DT23=0,"",'KN 2025'!DT23)</f>
        <v>22545</v>
      </c>
      <c r="DU14" s="4">
        <f>IF('KN 2025'!DU95=0,"",'KN 2025'!DU95)</f>
        <v>21374</v>
      </c>
      <c r="DV14" s="50">
        <f>IF('KN 2025'!DV95=0,"",'KN 2025'!DV95)</f>
        <v>30572</v>
      </c>
      <c r="DW14" s="4">
        <f>IF('KN 2025'!DW95=0,"",'KN 2025'!DW95)</f>
        <v>26000</v>
      </c>
      <c r="DX14" s="37">
        <f>IF('KN 2025'!DX95=0,"",'KN 2025'!DX95)</f>
        <v>23769</v>
      </c>
    </row>
    <row r="15" spans="1:128" x14ac:dyDescent="0.25">
      <c r="A15" s="6">
        <v>100</v>
      </c>
      <c r="B15" s="37">
        <f>IF('KN 2025'!B105=0,"",'KN 2025'!B105)</f>
        <v>5196.7257438831994</v>
      </c>
      <c r="C15" s="37">
        <f>IF('KN 2025'!C105=0,"",'KN 2025'!C105)</f>
        <v>3828.5741515259042</v>
      </c>
      <c r="D15" s="37">
        <f>IF('KN 2025'!D105=0,"",'KN 2025'!D105)</f>
        <v>6519.7036544850507</v>
      </c>
      <c r="E15" s="37">
        <f>IF('KN 2025'!E105=0,"",'KN 2025'!E105)</f>
        <v>5349.6620095693779</v>
      </c>
      <c r="F15" s="37">
        <f>IF('KN 2025'!F105=0,"",'KN 2025'!F105)</f>
        <v>5296</v>
      </c>
      <c r="G15" s="37">
        <f>IF('KN 2025'!G105=0,"",'KN 2025'!G105)</f>
        <v>1438.1420113991542</v>
      </c>
      <c r="H15" s="37">
        <f>IF('KN 2025'!H105=0,"",'KN 2025'!H105)</f>
        <v>2981.8018944274149</v>
      </c>
      <c r="I15" s="37">
        <f>IF('KN 2025'!I105=0,"",'KN 2025'!I105)</f>
        <v>5506.6502988953762</v>
      </c>
      <c r="J15" s="37">
        <f>IF('KN 2025'!J105=0,"",'KN 2025'!J105)</f>
        <v>6103.1152849935588</v>
      </c>
      <c r="K15" s="37">
        <f>IF('KN 2025'!K105=0,"",'KN 2025'!K105)</f>
        <v>3944.3758784792381</v>
      </c>
      <c r="L15" s="37">
        <f>IF('KN 2025'!L105=0,"",'KN 2025'!L105)</f>
        <v>4106.6748490345899</v>
      </c>
      <c r="M15" s="37">
        <f>IF('KN 2025'!M105=0,"",'KN 2025'!M105)</f>
        <v>4233.7039848197337</v>
      </c>
      <c r="N15" s="54">
        <f>IF('KN 2025'!N105=0,"",'KN 2025'!N105)</f>
        <v>1941.3805223510597</v>
      </c>
      <c r="O15" s="37">
        <f>IF('KN 2025'!O105=0,"",'KN 2025'!O105)</f>
        <v>4454.906596019292</v>
      </c>
      <c r="P15" s="37">
        <f>IF('KN 2025'!P105=0,"",'KN 2025'!P105)</f>
        <v>4350.1012057059252</v>
      </c>
      <c r="R15" s="4">
        <f>IF('KN 2025'!R105=0,"",'KN 2025'!R105)</f>
        <v>28</v>
      </c>
      <c r="S15" s="4">
        <f>IF('KN 2025'!S105=0,"",'KN 2025'!S105)</f>
        <v>16</v>
      </c>
      <c r="T15" s="4">
        <f>IF('KN 2025'!T105=0,"",'KN 2025'!T105)</f>
        <v>16</v>
      </c>
      <c r="U15" s="4">
        <f>IF('KN 2025'!U105=0,"",'KN 2025'!U105)</f>
        <v>33</v>
      </c>
      <c r="V15" s="4">
        <f>IF('KN 2025'!V105=0,"",'KN 2025'!V105)</f>
        <v>20</v>
      </c>
      <c r="W15" s="4">
        <f>IF('KN 2025'!W105=0,"",'KN 2025'!W105)</f>
        <v>11</v>
      </c>
      <c r="X15" s="4">
        <f>IF('KN 2025'!X105=0,"",'KN 2025'!X105)</f>
        <v>18</v>
      </c>
      <c r="Y15" s="4">
        <f>IF('KN 2025'!Y105=0,"",'KN 2025'!Y105)</f>
        <v>10.5</v>
      </c>
      <c r="Z15" s="4">
        <f>IF('KN 2025'!Z105=0,"",'KN 2025'!Z105)</f>
        <v>22</v>
      </c>
      <c r="AA15" s="4">
        <f>IF('KN 2025'!AA105=0,"",'KN 2025'!AA105)</f>
        <v>23</v>
      </c>
      <c r="AB15" s="4">
        <f>IF('KN 2025'!AB105=0,"",'KN 2025'!AB105)</f>
        <v>14</v>
      </c>
      <c r="AC15" s="4">
        <f>IF('KN 2025'!AC105=0,"",'KN 2025'!AC105)</f>
        <v>47</v>
      </c>
      <c r="AD15" s="50" t="str">
        <f>IF('KN 2025'!AD24=0,"0",'KN 2025'!AD24)</f>
        <v>0</v>
      </c>
      <c r="AE15" s="4">
        <f>IF('KN 2025'!AE105=0,"",'KN 2025'!AE105)</f>
        <v>30</v>
      </c>
      <c r="AF15" s="37">
        <f>IF('KN 2025'!AF105=0,"",'KN 2025'!AF105)</f>
        <v>22.192307692307693</v>
      </c>
      <c r="AH15" s="4">
        <f>IF('KN 2025'!AH105=0,"",'KN 2025'!AH105)</f>
        <v>4916.933743883199</v>
      </c>
      <c r="AI15" s="4">
        <f>IF('KN 2025'!AI105=0,"",'KN 2025'!AI105)</f>
        <v>3828.5741515259042</v>
      </c>
      <c r="AJ15" s="4">
        <f>IF('KN 2025'!AJ105=0,"",'KN 2025'!AJ105)</f>
        <v>5758.0465116279074</v>
      </c>
      <c r="AK15" s="4">
        <f>IF('KN 2025'!AK105=0,"",'KN 2025'!AK105)</f>
        <v>5154.6947368421052</v>
      </c>
      <c r="AL15" s="4">
        <f>IF('KN 2025'!AL105=0,"",'KN 2025'!AL105)</f>
        <v>4812</v>
      </c>
      <c r="AM15" s="4">
        <f>IF('KN 2025'!AM105=0,"",'KN 2025'!AM105)</f>
        <v>1344.2176870748299</v>
      </c>
      <c r="AN15" s="4">
        <f>IF('KN 2025'!AN105=0,"",'KN 2025'!AN105)</f>
        <v>2431.8018944274149</v>
      </c>
      <c r="AO15" s="4">
        <f>IF('KN 2025'!AO105=0,"",'KN 2025'!AO105)</f>
        <v>5228.2693813625683</v>
      </c>
      <c r="AP15" s="4">
        <f>IF('KN 2025'!AP105=0,"",'KN 2025'!AP105)</f>
        <v>5745.8886183268924</v>
      </c>
      <c r="AQ15" s="4">
        <f>IF('KN 2025'!AQ105=0,"",'KN 2025'!AQ105)</f>
        <v>3757.2191517108608</v>
      </c>
      <c r="AR15" s="4">
        <f>IF('KN 2025'!AR105=0,"",'KN 2025'!AR105)</f>
        <v>3853.1228340392763</v>
      </c>
      <c r="AS15" s="4">
        <f>IF('KN 2025'!AS105=0,"",'KN 2025'!AS105)</f>
        <v>3982.2451612903224</v>
      </c>
      <c r="AT15" s="50">
        <f>IF('KN 2025'!AT105=0,"",'KN 2025'!AT105)</f>
        <v>1904.6941223510596</v>
      </c>
      <c r="AU15" s="4">
        <f>IF('KN 2025'!AU105=0,"",'KN 2025'!AU105)</f>
        <v>4232.0494531621489</v>
      </c>
      <c r="AV15" s="37">
        <f>IF('KN 2025'!AV105=0,"",'KN 2025'!AV105)</f>
        <v>4067.8398176874639</v>
      </c>
      <c r="AX15" s="4">
        <f>IF('KN 2025'!AX105=0,"",'KN 2025'!AX105)</f>
        <v>279.79199999999997</v>
      </c>
      <c r="AY15" s="50" t="str">
        <f>IF('KN 2025'!AY105=0,"",'KN 2025'!AY105)</f>
        <v>x</v>
      </c>
      <c r="AZ15" s="4">
        <f>IF('KN 2025'!AZ105=0,"",'KN 2025'!AZ105)</f>
        <v>761.65714285714284</v>
      </c>
      <c r="BA15" s="4">
        <f>IF('KN 2025'!BA105=0,"",'KN 2025'!BA105)</f>
        <v>194.96727272727273</v>
      </c>
      <c r="BB15" s="4">
        <f>IF('KN 2025'!BB105=0,"",'KN 2025'!BB105)</f>
        <v>484</v>
      </c>
      <c r="BC15" s="4">
        <f>IF('KN 2025'!BC105=0,"",'KN 2025'!BC105)</f>
        <v>93.924324324324331</v>
      </c>
      <c r="BD15" s="4">
        <f>IF('KN 2025'!BD105=0,"",'KN 2025'!BD105)</f>
        <v>550</v>
      </c>
      <c r="BE15" s="4">
        <f>IF('KN 2025'!BE105=0,"",'KN 2025'!BE105)</f>
        <v>278.38091753280787</v>
      </c>
      <c r="BF15" s="4">
        <f>IF('KN 2025'!BF105=0,"",'KN 2025'!BF105)</f>
        <v>357.22666666666669</v>
      </c>
      <c r="BG15" s="4">
        <f>IF('KN 2025'!BG105=0,"",'KN 2025'!BG105)</f>
        <v>187.15672676837724</v>
      </c>
      <c r="BH15" s="4">
        <f>IF('KN 2025'!BH105=0,"",'KN 2025'!BH105)</f>
        <v>253.55201499531395</v>
      </c>
      <c r="BI15" s="4">
        <f>IF('KN 2025'!BI105=0,"",'KN 2025'!BI105)</f>
        <v>251.45882352941177</v>
      </c>
      <c r="BJ15" s="56">
        <f>IF('KN 2025'!BJ105=0,"",'KN 2025'!BJ105)</f>
        <v>36.686399999999999</v>
      </c>
      <c r="BK15" s="4">
        <f>IF('KN 2025'!BK105=0,"",'KN 2025'!BK105)</f>
        <v>222.85714285714286</v>
      </c>
      <c r="BL15" s="37">
        <f>IF('KN 2025'!BL105=0,"",'KN 2025'!BL105)</f>
        <v>303.97380248142002</v>
      </c>
      <c r="BN15" s="12">
        <f>IF('KN 2025'!BN105=0,"",'KN 2025'!BN105)</f>
        <v>100.14045859628254</v>
      </c>
      <c r="BO15" s="12">
        <f>IF('KN 2025'!BO105=0,"",'KN 2025'!BO105)</f>
        <v>134.42497902120567</v>
      </c>
      <c r="BP15" s="12">
        <f>IF('KN 2025'!BP105=0,"",'KN 2025'!BP105)</f>
        <v>86</v>
      </c>
      <c r="BQ15" s="12">
        <f>IF('KN 2025'!BQ105=0,"",'KN 2025'!BQ105)</f>
        <v>95</v>
      </c>
      <c r="BR15" s="12">
        <f>IF('KN 2025'!BR105=0,"",'KN 2025'!BR105)</f>
        <v>100</v>
      </c>
      <c r="BS15" s="13">
        <f>IF('KN 2025'!BS105=0,"",'KN 2025'!BS105)</f>
        <v>330.75</v>
      </c>
      <c r="BT15" s="12">
        <f>IF('KN 2025'!BT105=0,"",'KN 2025'!BT105)</f>
        <v>207.00699393053523</v>
      </c>
      <c r="BU15" s="13">
        <f>IF('KN 2025'!BU105=0,"",'KN 2025'!BU105)</f>
        <v>102.16</v>
      </c>
      <c r="BV15" s="12">
        <f>IF('KN 2025'!BV105=0,"",'KN 2025'!BV105)</f>
        <v>82.090696728010471</v>
      </c>
      <c r="BW15" s="13">
        <f>IF('KN 2025'!BW105=0,"",'KN 2025'!BW105)</f>
        <v>128.82400000000001</v>
      </c>
      <c r="BX15" s="13">
        <f>IF('KN 2025'!BX105=0,"",'KN 2025'!BX105)</f>
        <v>129.85</v>
      </c>
      <c r="BY15" s="12">
        <f>IF('KN 2025'!BY105=0,"",'KN 2025'!BY105)</f>
        <v>116.25</v>
      </c>
      <c r="BZ15" s="51">
        <f>IF('KN 2025'!BZ105=0,"",'KN 2025'!BZ105)</f>
        <v>250.1</v>
      </c>
      <c r="CA15" s="12">
        <f>IF('KN 2025'!CA105=0,"",'KN 2025'!CA105)</f>
        <v>126.18</v>
      </c>
      <c r="CB15" s="13">
        <f>IF('KN 2025'!CB105=0,"",'KN 2025'!CB105)</f>
        <v>142.05550916257386</v>
      </c>
      <c r="CD15" s="4">
        <f>IF('KN 2025'!CD105=0,"",'KN 2025'!CD105)</f>
        <v>41032</v>
      </c>
      <c r="CE15" s="4">
        <f>IF('KN 2025'!CE105=0,"",'KN 2025'!CE105)</f>
        <v>42888</v>
      </c>
      <c r="CF15" s="4">
        <f>IF('KN 2025'!CF105=0,"",'KN 2025'!CF105)</f>
        <v>41266</v>
      </c>
      <c r="CG15" s="4">
        <f>IF('KN 2025'!CG105=0,"",'KN 2025'!CG105)</f>
        <v>40808</v>
      </c>
      <c r="CH15" s="4">
        <f>IF('KN 2025'!CH105=0,"",'KN 2025'!CH105)</f>
        <v>40100</v>
      </c>
      <c r="CI15" s="5">
        <f>IF('KN 2025'!CI105=0,"",'KN 2025'!CI105)</f>
        <v>37050</v>
      </c>
      <c r="CJ15" s="5">
        <f>IF('KN 2025'!CJ105=0,"",'KN 2025'!CJ105)</f>
        <v>41950</v>
      </c>
      <c r="CK15" s="5">
        <f>IF('KN 2025'!CK105=0,"",'KN 2025'!CK105)</f>
        <v>44510</v>
      </c>
      <c r="CL15" s="4">
        <f>IF('KN 2025'!CL105=0,"",'KN 2025'!CL105)</f>
        <v>39307</v>
      </c>
      <c r="CM15" s="5">
        <f>IF('KN 2025'!CM105=0,"",'KN 2025'!CM105)</f>
        <v>40335</v>
      </c>
      <c r="CN15" s="5">
        <f>IF('KN 2025'!CN105=0,"",'KN 2025'!CN105)</f>
        <v>41694</v>
      </c>
      <c r="CO15" s="4">
        <f>IF('KN 2025'!CO105=0,"",'KN 2025'!CO105)</f>
        <v>38578</v>
      </c>
      <c r="CP15" s="50">
        <f>IF('KN 2025'!CP105=0,"",'KN 2025'!CP105)</f>
        <v>39697</v>
      </c>
      <c r="CQ15" s="4">
        <f>IF('KN 2025'!CQ105=0,"",'KN 2025'!CQ105)</f>
        <v>44500</v>
      </c>
      <c r="CR15" s="37">
        <f>IF('KN 2025'!CR105=0,"",'KN 2025'!CR105)</f>
        <v>40979.642857142855</v>
      </c>
      <c r="CT15" s="12">
        <f>IF('KN 2025'!CT105=0,"",'KN 2025'!CT105)</f>
        <v>1000</v>
      </c>
      <c r="CU15" s="51" t="str">
        <f>IF('KN 2025'!CU24=0,"",'KN 2025'!CU24)</f>
        <v>x</v>
      </c>
      <c r="CV15" s="12">
        <f>IF('KN 2025'!CV105=0,"",'KN 2025'!CV105)</f>
        <v>420</v>
      </c>
      <c r="CW15" s="12">
        <f>IF('KN 2025'!CW105=0,"",'KN 2025'!CW105)</f>
        <v>1100</v>
      </c>
      <c r="CX15" s="12">
        <f>IF('KN 2025'!CX105=0,"",'KN 2025'!CX105)</f>
        <v>600</v>
      </c>
      <c r="CY15" s="13">
        <f>IF('KN 2025'!CY105=0,"",'KN 2025'!CY105)</f>
        <v>2775</v>
      </c>
      <c r="CZ15" s="12">
        <f>IF('KN 2025'!CZ105=0,"",'KN 2025'!CZ105)</f>
        <v>480</v>
      </c>
      <c r="DA15" s="13">
        <f>IF('KN 2025'!DA105=0,"",'KN 2025'!DA105)</f>
        <v>1011.19</v>
      </c>
      <c r="DB15" s="12">
        <f>IF('KN 2025'!DB105=0,"",'KN 2025'!DB105)</f>
        <v>900</v>
      </c>
      <c r="DC15" s="13">
        <f>IF('KN 2025'!DC105=0,"",'KN 2025'!DC105)</f>
        <v>1442</v>
      </c>
      <c r="DD15" s="52">
        <f>IF('KN 2025'!DD24=0,"",'KN 2025'!DD24)</f>
        <v>1067</v>
      </c>
      <c r="DE15" s="12">
        <f>IF('KN 2025'!DE105=0,"",'KN 2025'!DE105)</f>
        <v>1020</v>
      </c>
      <c r="DF15" s="51">
        <f>IF('KN 2025'!DF105=0,"",'KN 2025'!DF105)</f>
        <v>10000</v>
      </c>
      <c r="DG15" s="12">
        <f>IF('KN 2025'!DG105=0,"",'KN 2025'!DG105)</f>
        <v>1400</v>
      </c>
      <c r="DH15" s="13">
        <f>IF('KN 2025'!DH105=0,"",'KN 2025'!DH105)</f>
        <v>1785.7838461538463</v>
      </c>
      <c r="DJ15" s="4">
        <f>IF('KN 2025'!DJ105=0,"",'KN 2025'!DJ105)</f>
        <v>23316</v>
      </c>
      <c r="DK15" s="50" t="str">
        <f>IF('KN 2025'!DK24=0,"",'KN 2025'!DK24)</f>
        <v>x</v>
      </c>
      <c r="DL15" s="4">
        <f>IF('KN 2025'!DL105=0,"",'KN 2025'!DL105)</f>
        <v>26658</v>
      </c>
      <c r="DM15" s="4">
        <f>IF('KN 2025'!DM105=0,"",'KN 2025'!DM105)</f>
        <v>17872</v>
      </c>
      <c r="DN15" s="4">
        <f>IF('KN 2025'!DN105=0,"",'KN 2025'!DN105)</f>
        <v>24200</v>
      </c>
      <c r="DO15" s="5">
        <f>IF('KN 2025'!DO105=0,"",'KN 2025'!DO105)</f>
        <v>21720</v>
      </c>
      <c r="DP15" s="5">
        <f>IF('KN 2025'!DP105=0,"",'KN 2025'!DP105)</f>
        <v>22000</v>
      </c>
      <c r="DQ15" s="5">
        <f>IF('KN 2025'!DQ105=0,"",'KN 2025'!DQ105)</f>
        <v>23458</v>
      </c>
      <c r="DR15" s="4">
        <f>IF('KN 2025'!DR105=0,"",'KN 2025'!DR105)</f>
        <v>26792</v>
      </c>
      <c r="DS15" s="5">
        <f>IF('KN 2025'!DS105=0,"",'KN 2025'!DS105)</f>
        <v>22490</v>
      </c>
      <c r="DT15" s="53">
        <f>IF('KN 2025'!DT24=0,"",'KN 2025'!DT24)</f>
        <v>22545</v>
      </c>
      <c r="DU15" s="4">
        <f>IF('KN 2025'!DU105=0,"",'KN 2025'!DU105)</f>
        <v>21374</v>
      </c>
      <c r="DV15" s="50">
        <f>IF('KN 2025'!DV105=0,"",'KN 2025'!DV105)</f>
        <v>30572</v>
      </c>
      <c r="DW15" s="4">
        <f>IF('KN 2025'!DW105=0,"",'KN 2025'!DW105)</f>
        <v>26000</v>
      </c>
      <c r="DX15" s="37">
        <f>IF('KN 2025'!DX105=0,"",'KN 2025'!DX105)</f>
        <v>23769</v>
      </c>
    </row>
    <row r="16" spans="1:128" x14ac:dyDescent="0.25">
      <c r="A16" s="6">
        <v>110</v>
      </c>
      <c r="B16" s="37">
        <f>IF('KN 2025'!B115=0,"",'KN 2025'!B115)</f>
        <v>5186.4517728046958</v>
      </c>
      <c r="C16" s="37">
        <f>IF('KN 2025'!C115=0,"",'KN 2025'!C115)</f>
        <v>3703.9049324607126</v>
      </c>
      <c r="D16" s="37">
        <f>IF('KN 2025'!D115=0,"",'KN 2025'!D115)</f>
        <v>6519.7036544850507</v>
      </c>
      <c r="E16" s="37">
        <f>IF('KN 2025'!E115=0,"",'KN 2025'!E115)</f>
        <v>5349.6620095693779</v>
      </c>
      <c r="F16" s="37">
        <f>IF('KN 2025'!F115=0,"",'KN 2025'!F115)</f>
        <v>5296</v>
      </c>
      <c r="G16" s="37">
        <f>IF('KN 2025'!G115=0,"",'KN 2025'!G115)</f>
        <v>1360.590990990991</v>
      </c>
      <c r="H16" s="37">
        <f>IF('KN 2025'!H115=0,"",'KN 2025'!H115)</f>
        <v>2877.968917365205</v>
      </c>
      <c r="I16" s="37">
        <f>IF('KN 2025'!I115=0,"",'KN 2025'!I115)</f>
        <v>5453.6294668929168</v>
      </c>
      <c r="J16" s="37">
        <f>IF('KN 2025'!J115=0,"",'KN 2025'!J115)</f>
        <v>6103.1152849935588</v>
      </c>
      <c r="K16" s="37">
        <f>IF('KN 2025'!K115=0,"",'KN 2025'!K115)</f>
        <v>3860.2079652336515</v>
      </c>
      <c r="L16" s="37">
        <f>IF('KN 2025'!L115=0,"",'KN 2025'!L115)</f>
        <v>4067.3183081579027</v>
      </c>
      <c r="M16" s="37">
        <f>IF('KN 2025'!M115=0,"",'KN 2025'!M115)</f>
        <v>4220.0486220720604</v>
      </c>
      <c r="N16" s="54">
        <f>IF('KN 2025'!N115=0,"",'KN 2025'!N115)</f>
        <v>1941.3043680940386</v>
      </c>
      <c r="O16" s="37">
        <f>IF('KN 2025'!O115=0,"",'KN 2025'!O115)</f>
        <v>4454.906596019292</v>
      </c>
      <c r="P16" s="37">
        <f>IF('KN 2025'!P115=0,"",'KN 2025'!P115)</f>
        <v>4313.9152063671045</v>
      </c>
      <c r="R16" s="4">
        <f>IF('KN 2025'!R115=0,"",'KN 2025'!R115)</f>
        <v>28</v>
      </c>
      <c r="S16" s="4">
        <f>IF('KN 2025'!S115=0,"",'KN 2025'!S115)</f>
        <v>16</v>
      </c>
      <c r="T16" s="4">
        <f>IF('KN 2025'!T115=0,"",'KN 2025'!T115)</f>
        <v>16</v>
      </c>
      <c r="U16" s="4">
        <f>IF('KN 2025'!U115=0,"",'KN 2025'!U115)</f>
        <v>33</v>
      </c>
      <c r="V16" s="4">
        <f>IF('KN 2025'!V115=0,"",'KN 2025'!V115)</f>
        <v>20</v>
      </c>
      <c r="W16" s="4">
        <f>IF('KN 2025'!W115=0,"",'KN 2025'!W115)</f>
        <v>11</v>
      </c>
      <c r="X16" s="4">
        <f>IF('KN 2025'!X115=0,"",'KN 2025'!X115)</f>
        <v>18</v>
      </c>
      <c r="Y16" s="4">
        <f>IF('KN 2025'!Y115=0,"",'KN 2025'!Y115)</f>
        <v>10.5</v>
      </c>
      <c r="Z16" s="4">
        <f>IF('KN 2025'!Z115=0,"",'KN 2025'!Z115)</f>
        <v>22</v>
      </c>
      <c r="AA16" s="4">
        <f>IF('KN 2025'!AA115=0,"",'KN 2025'!AA115)</f>
        <v>23</v>
      </c>
      <c r="AB16" s="4">
        <f>IF('KN 2025'!AB115=0,"",'KN 2025'!AB115)</f>
        <v>14</v>
      </c>
      <c r="AC16" s="4">
        <f>IF('KN 2025'!AC115=0,"",'KN 2025'!AC115)</f>
        <v>47</v>
      </c>
      <c r="AD16" s="50" t="str">
        <f>IF('KN 2025'!AD25=0,"0",'KN 2025'!AD25)</f>
        <v>0</v>
      </c>
      <c r="AE16" s="4">
        <f>IF('KN 2025'!AE115=0,"",'KN 2025'!AE115)</f>
        <v>30</v>
      </c>
      <c r="AF16" s="37">
        <f>IF('KN 2025'!AF115=0,"",'KN 2025'!AF115)</f>
        <v>22.192307692307693</v>
      </c>
      <c r="AH16" s="4">
        <f>IF('KN 2025'!AH115=0,"",'KN 2025'!AH115)</f>
        <v>4906.6597728046954</v>
      </c>
      <c r="AI16" s="4">
        <f>IF('KN 2025'!AI115=0,"",'KN 2025'!AI115)</f>
        <v>3703.9049324607126</v>
      </c>
      <c r="AJ16" s="4">
        <f>IF('KN 2025'!AJ115=0,"",'KN 2025'!AJ115)</f>
        <v>5758.0465116279074</v>
      </c>
      <c r="AK16" s="4">
        <f>IF('KN 2025'!AK115=0,"",'KN 2025'!AK115)</f>
        <v>5154.6947368421052</v>
      </c>
      <c r="AL16" s="4">
        <f>IF('KN 2025'!AL115=0,"",'KN 2025'!AL115)</f>
        <v>4812</v>
      </c>
      <c r="AM16" s="4">
        <f>IF('KN 2025'!AM115=0,"",'KN 2025'!AM115)</f>
        <v>1266.6666666666667</v>
      </c>
      <c r="AN16" s="4">
        <f>IF('KN 2025'!AN115=0,"",'KN 2025'!AN115)</f>
        <v>2327.968917365205</v>
      </c>
      <c r="AO16" s="4">
        <f>IF('KN 2025'!AO115=0,"",'KN 2025'!AO115)</f>
        <v>5176.0829537745904</v>
      </c>
      <c r="AP16" s="4">
        <f>IF('KN 2025'!AP115=0,"",'KN 2025'!AP115)</f>
        <v>5745.8886183268924</v>
      </c>
      <c r="AQ16" s="4">
        <f>IF('KN 2025'!AQ115=0,"",'KN 2025'!AQ115)</f>
        <v>3673.0512384652743</v>
      </c>
      <c r="AR16" s="4">
        <f>IF('KN 2025'!AR115=0,"",'KN 2025'!AR115)</f>
        <v>3813.7662931625887</v>
      </c>
      <c r="AS16" s="4">
        <f>IF('KN 2025'!AS115=0,"",'KN 2025'!AS115)</f>
        <v>3968.5897985426486</v>
      </c>
      <c r="AT16" s="50">
        <f>IF('KN 2025'!AT115=0,"",'KN 2025'!AT115)</f>
        <v>1904.6179680940386</v>
      </c>
      <c r="AU16" s="4">
        <f>IF('KN 2025'!AU115=0,"",'KN 2025'!AU115)</f>
        <v>4232.0494531621489</v>
      </c>
      <c r="AV16" s="37">
        <f>IF('KN 2025'!AV115=0,"",'KN 2025'!AV115)</f>
        <v>4031.7134186639628</v>
      </c>
      <c r="AX16" s="4">
        <f>IF('KN 2025'!AX115=0,"",'KN 2025'!AX115)</f>
        <v>279.79199999999997</v>
      </c>
      <c r="AY16" s="50" t="str">
        <f>IF('KN 2025'!AY115=0,"",'KN 2025'!AY115)</f>
        <v>x</v>
      </c>
      <c r="AZ16" s="4">
        <f>IF('KN 2025'!AZ115=0,"",'KN 2025'!AZ115)</f>
        <v>761.65714285714284</v>
      </c>
      <c r="BA16" s="4">
        <f>IF('KN 2025'!BA115=0,"",'KN 2025'!BA115)</f>
        <v>194.96727272727273</v>
      </c>
      <c r="BB16" s="4">
        <f>IF('KN 2025'!BB115=0,"",'KN 2025'!BB115)</f>
        <v>484</v>
      </c>
      <c r="BC16" s="4">
        <f>IF('KN 2025'!BC115=0,"",'KN 2025'!BC115)</f>
        <v>93.924324324324331</v>
      </c>
      <c r="BD16" s="4">
        <f>IF('KN 2025'!BD115=0,"",'KN 2025'!BD115)</f>
        <v>550</v>
      </c>
      <c r="BE16" s="4">
        <f>IF('KN 2025'!BE115=0,"",'KN 2025'!BE115)</f>
        <v>277.54651311832623</v>
      </c>
      <c r="BF16" s="4">
        <f>IF('KN 2025'!BF115=0,"",'KN 2025'!BF115)</f>
        <v>357.22666666666669</v>
      </c>
      <c r="BG16" s="4">
        <f>IF('KN 2025'!BG115=0,"",'KN 2025'!BG115)</f>
        <v>187.15672676837724</v>
      </c>
      <c r="BH16" s="4">
        <f>IF('KN 2025'!BH115=0,"",'KN 2025'!BH115)</f>
        <v>253.55201499531395</v>
      </c>
      <c r="BI16" s="4">
        <f>IF('KN 2025'!BI115=0,"",'KN 2025'!BI115)</f>
        <v>251.45882352941177</v>
      </c>
      <c r="BJ16" s="56">
        <f>IF('KN 2025'!BJ115=0,"",'KN 2025'!BJ115)</f>
        <v>36.686399999999999</v>
      </c>
      <c r="BK16" s="4">
        <f>IF('KN 2025'!BK115=0,"",'KN 2025'!BK115)</f>
        <v>222.85714285714286</v>
      </c>
      <c r="BL16" s="37">
        <f>IF('KN 2025'!BL115=0,"",'KN 2025'!BL115)</f>
        <v>303.9096175264599</v>
      </c>
      <c r="BN16" s="12">
        <f>IF('KN 2025'!BN115=0,"",'KN 2025'!BN115)</f>
        <v>100.35014099185206</v>
      </c>
      <c r="BO16" s="12">
        <f>IF('KN 2025'!BO115=0,"",'KN 2025'!BO115)</f>
        <v>138.94957062466639</v>
      </c>
      <c r="BP16" s="12">
        <f>IF('KN 2025'!BP115=0,"",'KN 2025'!BP115)</f>
        <v>86</v>
      </c>
      <c r="BQ16" s="12">
        <f>IF('KN 2025'!BQ115=0,"",'KN 2025'!BQ115)</f>
        <v>95</v>
      </c>
      <c r="BR16" s="12">
        <f>IF('KN 2025'!BR115=0,"",'KN 2025'!BR115)</f>
        <v>100</v>
      </c>
      <c r="BS16" s="13">
        <f>IF('KN 2025'!BS115=0,"",'KN 2025'!BS115)</f>
        <v>351</v>
      </c>
      <c r="BT16" s="12">
        <f>IF('KN 2025'!BT115=0,"",'KN 2025'!BT115)</f>
        <v>216.24000056227044</v>
      </c>
      <c r="BU16" s="13">
        <f>IF('KN 2025'!BU115=0,"",'KN 2025'!BU115)</f>
        <v>103.19</v>
      </c>
      <c r="BV16" s="12">
        <f>IF('KN 2025'!BV115=0,"",'KN 2025'!BV115)</f>
        <v>82.090696728010471</v>
      </c>
      <c r="BW16" s="13">
        <f>IF('KN 2025'!BW115=0,"",'KN 2025'!BW115)</f>
        <v>131.77600000000001</v>
      </c>
      <c r="BX16" s="13">
        <f>IF('KN 2025'!BX115=0,"",'KN 2025'!BX115)</f>
        <v>131.19</v>
      </c>
      <c r="BY16" s="12">
        <f>IF('KN 2025'!BY115=0,"",'KN 2025'!BY115)</f>
        <v>116.65</v>
      </c>
      <c r="BZ16" s="51">
        <f>IF('KN 2025'!BZ115=0,"",'KN 2025'!BZ115)</f>
        <v>250.11</v>
      </c>
      <c r="CA16" s="12">
        <f>IF('KN 2025'!CA115=0,"",'KN 2025'!CA115)</f>
        <v>126.18</v>
      </c>
      <c r="CB16" s="13">
        <f>IF('KN 2025'!CB115=0,"",'KN 2025'!CB115)</f>
        <v>144.90902920762855</v>
      </c>
      <c r="CD16" s="4">
        <f>IF('KN 2025'!CD115=0,"",'KN 2025'!CD115)</f>
        <v>41032</v>
      </c>
      <c r="CE16" s="4">
        <f>IF('KN 2025'!CE115=0,"",'KN 2025'!CE115)</f>
        <v>42888</v>
      </c>
      <c r="CF16" s="4">
        <f>IF('KN 2025'!CF115=0,"",'KN 2025'!CF115)</f>
        <v>41266</v>
      </c>
      <c r="CG16" s="4">
        <f>IF('KN 2025'!CG115=0,"",'KN 2025'!CG115)</f>
        <v>40808</v>
      </c>
      <c r="CH16" s="4">
        <f>IF('KN 2025'!CH115=0,"",'KN 2025'!CH115)</f>
        <v>40100</v>
      </c>
      <c r="CI16" s="5">
        <f>IF('KN 2025'!CI115=0,"",'KN 2025'!CI115)</f>
        <v>37050</v>
      </c>
      <c r="CJ16" s="5">
        <f>IF('KN 2025'!CJ115=0,"",'KN 2025'!CJ115)</f>
        <v>41950</v>
      </c>
      <c r="CK16" s="5">
        <f>IF('KN 2025'!CK115=0,"",'KN 2025'!CK115)</f>
        <v>44510</v>
      </c>
      <c r="CL16" s="4">
        <f>IF('KN 2025'!CL115=0,"",'KN 2025'!CL115)</f>
        <v>39307</v>
      </c>
      <c r="CM16" s="5">
        <f>IF('KN 2025'!CM115=0,"",'KN 2025'!CM115)</f>
        <v>40335</v>
      </c>
      <c r="CN16" s="5">
        <f>IF('KN 2025'!CN115=0,"",'KN 2025'!CN115)</f>
        <v>41694</v>
      </c>
      <c r="CO16" s="4">
        <f>IF('KN 2025'!CO115=0,"",'KN 2025'!CO115)</f>
        <v>38578</v>
      </c>
      <c r="CP16" s="50">
        <f>IF('KN 2025'!CP115=0,"",'KN 2025'!CP115)</f>
        <v>39697</v>
      </c>
      <c r="CQ16" s="4">
        <f>IF('KN 2025'!CQ115=0,"",'KN 2025'!CQ115)</f>
        <v>44500</v>
      </c>
      <c r="CR16" s="37">
        <f>IF('KN 2025'!CR115=0,"",'KN 2025'!CR115)</f>
        <v>40979.642857142855</v>
      </c>
      <c r="CT16" s="12">
        <f>IF('KN 2025'!CT115=0,"",'KN 2025'!CT115)</f>
        <v>1000</v>
      </c>
      <c r="CU16" s="51" t="str">
        <f>IF('KN 2025'!CU25=0,"",'KN 2025'!CU25)</f>
        <v>x</v>
      </c>
      <c r="CV16" s="12">
        <f>IF('KN 2025'!CV115=0,"",'KN 2025'!CV115)</f>
        <v>420</v>
      </c>
      <c r="CW16" s="12">
        <f>IF('KN 2025'!CW115=0,"",'KN 2025'!CW115)</f>
        <v>1100</v>
      </c>
      <c r="CX16" s="12">
        <f>IF('KN 2025'!CX115=0,"",'KN 2025'!CX115)</f>
        <v>600</v>
      </c>
      <c r="CY16" s="13">
        <f>IF('KN 2025'!CY115=0,"",'KN 2025'!CY115)</f>
        <v>2775</v>
      </c>
      <c r="CZ16" s="12">
        <f>IF('KN 2025'!CZ115=0,"",'KN 2025'!CZ115)</f>
        <v>480</v>
      </c>
      <c r="DA16" s="13">
        <f>IF('KN 2025'!DA115=0,"",'KN 2025'!DA115)</f>
        <v>1014.23</v>
      </c>
      <c r="DB16" s="12">
        <f>IF('KN 2025'!DB115=0,"",'KN 2025'!DB115)</f>
        <v>900</v>
      </c>
      <c r="DC16" s="13">
        <f>IF('KN 2025'!DC115=0,"",'KN 2025'!DC115)</f>
        <v>1442</v>
      </c>
      <c r="DD16" s="52">
        <f>IF('KN 2025'!DD25=0,"",'KN 2025'!DD25)</f>
        <v>1067</v>
      </c>
      <c r="DE16" s="12">
        <f>IF('KN 2025'!DE115=0,"",'KN 2025'!DE115)</f>
        <v>1020</v>
      </c>
      <c r="DF16" s="51">
        <f>IF('KN 2025'!DF115=0,"",'KN 2025'!DF115)</f>
        <v>10000</v>
      </c>
      <c r="DG16" s="12">
        <f>IF('KN 2025'!DG115=0,"",'KN 2025'!DG115)</f>
        <v>1400</v>
      </c>
      <c r="DH16" s="13">
        <f>IF('KN 2025'!DH115=0,"",'KN 2025'!DH115)</f>
        <v>1786.0176923076922</v>
      </c>
      <c r="DJ16" s="4">
        <f>IF('KN 2025'!DJ115=0,"",'KN 2025'!DJ115)</f>
        <v>23316</v>
      </c>
      <c r="DK16" s="50" t="str">
        <f>IF('KN 2025'!DK25=0,"",'KN 2025'!DK25)</f>
        <v>x</v>
      </c>
      <c r="DL16" s="4">
        <f>IF('KN 2025'!DL115=0,"",'KN 2025'!DL115)</f>
        <v>26658</v>
      </c>
      <c r="DM16" s="4">
        <f>IF('KN 2025'!DM115=0,"",'KN 2025'!DM115)</f>
        <v>17872</v>
      </c>
      <c r="DN16" s="4">
        <f>IF('KN 2025'!DN115=0,"",'KN 2025'!DN115)</f>
        <v>24200</v>
      </c>
      <c r="DO16" s="5">
        <f>IF('KN 2025'!DO115=0,"",'KN 2025'!DO115)</f>
        <v>21720</v>
      </c>
      <c r="DP16" s="5">
        <f>IF('KN 2025'!DP115=0,"",'KN 2025'!DP115)</f>
        <v>22000</v>
      </c>
      <c r="DQ16" s="5">
        <f>IF('KN 2025'!DQ115=0,"",'KN 2025'!DQ115)</f>
        <v>23458</v>
      </c>
      <c r="DR16" s="4">
        <f>IF('KN 2025'!DR115=0,"",'KN 2025'!DR115)</f>
        <v>26792</v>
      </c>
      <c r="DS16" s="5">
        <f>IF('KN 2025'!DS115=0,"",'KN 2025'!DS115)</f>
        <v>22490</v>
      </c>
      <c r="DT16" s="53">
        <f>IF('KN 2025'!DT25=0,"",'KN 2025'!DT25)</f>
        <v>22545</v>
      </c>
      <c r="DU16" s="4">
        <f>IF('KN 2025'!DU115=0,"",'KN 2025'!DU115)</f>
        <v>21374</v>
      </c>
      <c r="DV16" s="50">
        <f>IF('KN 2025'!DV115=0,"",'KN 2025'!DV115)</f>
        <v>30572</v>
      </c>
      <c r="DW16" s="4">
        <f>IF('KN 2025'!DW115=0,"",'KN 2025'!DW115)</f>
        <v>26000</v>
      </c>
      <c r="DX16" s="37">
        <f>IF('KN 2025'!DX115=0,"",'KN 2025'!DX115)</f>
        <v>23769</v>
      </c>
    </row>
    <row r="17" spans="1:128" x14ac:dyDescent="0.25">
      <c r="A17" s="6">
        <v>120</v>
      </c>
      <c r="B17" s="37">
        <f>IF('KN 2025'!B125=0,"",'KN 2025'!B125)</f>
        <v>5177.1097908929096</v>
      </c>
      <c r="C17" s="37">
        <f>IF('KN 2025'!C125=0,"",'KN 2025'!C125)</f>
        <v>3596.1816624622688</v>
      </c>
      <c r="D17" s="37">
        <f>IF('KN 2025'!D125=0,"",'KN 2025'!D125)</f>
        <v>6519.7036544850507</v>
      </c>
      <c r="E17" s="37">
        <f>IF('KN 2025'!E125=0,"",'KN 2025'!E125)</f>
        <v>5349.6620095693779</v>
      </c>
      <c r="F17" s="37">
        <f>IF('KN 2025'!F125=0,"",'KN 2025'!F125)</f>
        <v>5296</v>
      </c>
      <c r="G17" s="37">
        <f>IF('KN 2025'!G125=0,"",'KN 2025'!G125)</f>
        <v>1291.5000819000818</v>
      </c>
      <c r="H17" s="37">
        <f>IF('KN 2025'!H125=0,"",'KN 2025'!H125)</f>
        <v>2770.7691229512907</v>
      </c>
      <c r="I17" s="37">
        <f>IF('KN 2025'!I125=0,"",'KN 2025'!I125)</f>
        <v>5401.7730407790459</v>
      </c>
      <c r="J17" s="37">
        <f>IF('KN 2025'!J125=0,"",'KN 2025'!J125)</f>
        <v>6103.1152849935588</v>
      </c>
      <c r="K17" s="37">
        <f>IF('KN 2025'!K125=0,"",'KN 2025'!K125)</f>
        <v>3790.0776518768694</v>
      </c>
      <c r="L17" s="37">
        <f>IF('KN 2025'!L125=0,"",'KN 2025'!L125)</f>
        <v>4033.0353206306063</v>
      </c>
      <c r="M17" s="37">
        <f>IF('KN 2025'!M125=0,"",'KN 2025'!M125)</f>
        <v>4207.5005258025276</v>
      </c>
      <c r="N17" s="54">
        <f>IF('KN 2025'!N125=0,"",'KN 2025'!N125)</f>
        <v>1941.2282199264353</v>
      </c>
      <c r="O17" s="37">
        <f>IF('KN 2025'!O125=0,"",'KN 2025'!O125)</f>
        <v>4454.906596019292</v>
      </c>
      <c r="P17" s="37">
        <f>IF('KN 2025'!P125=0,"",'KN 2025'!P125)</f>
        <v>4280.8973544492364</v>
      </c>
      <c r="R17" s="4">
        <f>IF('KN 2025'!R125=0,"",'KN 2025'!R125)</f>
        <v>28</v>
      </c>
      <c r="S17" s="4">
        <f>IF('KN 2025'!S125=0,"",'KN 2025'!S125)</f>
        <v>16</v>
      </c>
      <c r="T17" s="4">
        <f>IF('KN 2025'!T125=0,"",'KN 2025'!T125)</f>
        <v>16</v>
      </c>
      <c r="U17" s="4">
        <f>IF('KN 2025'!U125=0,"",'KN 2025'!U125)</f>
        <v>33</v>
      </c>
      <c r="V17" s="4">
        <f>IF('KN 2025'!V125=0,"",'KN 2025'!V125)</f>
        <v>20</v>
      </c>
      <c r="W17" s="4">
        <f>IF('KN 2025'!W125=0,"",'KN 2025'!W125)</f>
        <v>11</v>
      </c>
      <c r="X17" s="4">
        <f>IF('KN 2025'!X125=0,"",'KN 2025'!X125)</f>
        <v>18</v>
      </c>
      <c r="Y17" s="4">
        <f>IF('KN 2025'!Y125=0,"",'KN 2025'!Y125)</f>
        <v>10.5</v>
      </c>
      <c r="Z17" s="4">
        <f>IF('KN 2025'!Z125=0,"",'KN 2025'!Z125)</f>
        <v>22</v>
      </c>
      <c r="AA17" s="4">
        <f>IF('KN 2025'!AA125=0,"",'KN 2025'!AA125)</f>
        <v>23</v>
      </c>
      <c r="AB17" s="4">
        <f>IF('KN 2025'!AB125=0,"",'KN 2025'!AB125)</f>
        <v>14</v>
      </c>
      <c r="AC17" s="4">
        <f>IF('KN 2025'!AC125=0,"",'KN 2025'!AC125)</f>
        <v>47</v>
      </c>
      <c r="AD17" s="50" t="str">
        <f>IF('KN 2025'!AD26=0,"0",'KN 2025'!AD26)</f>
        <v>0</v>
      </c>
      <c r="AE17" s="4">
        <f>IF('KN 2025'!AE125=0,"",'KN 2025'!AE125)</f>
        <v>30</v>
      </c>
      <c r="AF17" s="37">
        <f>IF('KN 2025'!AF125=0,"",'KN 2025'!AF125)</f>
        <v>22.192307692307693</v>
      </c>
      <c r="AH17" s="4">
        <f>IF('KN 2025'!AH125=0,"",'KN 2025'!AH125)</f>
        <v>4897.3177908929092</v>
      </c>
      <c r="AI17" s="4">
        <f>IF('KN 2025'!AI125=0,"",'KN 2025'!AI125)</f>
        <v>3596.1816624622688</v>
      </c>
      <c r="AJ17" s="4">
        <f>IF('KN 2025'!AJ125=0,"",'KN 2025'!AJ125)</f>
        <v>5758.0465116279074</v>
      </c>
      <c r="AK17" s="4">
        <f>IF('KN 2025'!AK125=0,"",'KN 2025'!AK125)</f>
        <v>5154.6947368421052</v>
      </c>
      <c r="AL17" s="4">
        <f>IF('KN 2025'!AL125=0,"",'KN 2025'!AL125)</f>
        <v>4812</v>
      </c>
      <c r="AM17" s="4">
        <f>IF('KN 2025'!AM125=0,"",'KN 2025'!AM125)</f>
        <v>1197.5757575757575</v>
      </c>
      <c r="AN17" s="4">
        <f>IF('KN 2025'!AN125=0,"",'KN 2025'!AN125)</f>
        <v>2220.7691229512907</v>
      </c>
      <c r="AO17" s="4">
        <f>IF('KN 2025'!AO125=0,"",'KN 2025'!AO125)</f>
        <v>5124.9280368451355</v>
      </c>
      <c r="AP17" s="4">
        <f>IF('KN 2025'!AP125=0,"",'KN 2025'!AP125)</f>
        <v>5745.8886183268924</v>
      </c>
      <c r="AQ17" s="4">
        <f>IF('KN 2025'!AQ125=0,"",'KN 2025'!AQ125)</f>
        <v>3602.9209251084922</v>
      </c>
      <c r="AR17" s="4">
        <f>IF('KN 2025'!AR125=0,"",'KN 2025'!AR125)</f>
        <v>3779.4833056352923</v>
      </c>
      <c r="AS17" s="4">
        <f>IF('KN 2025'!AS125=0,"",'KN 2025'!AS125)</f>
        <v>3956.0417022731158</v>
      </c>
      <c r="AT17" s="50">
        <f>IF('KN 2025'!AT125=0,"",'KN 2025'!AT125)</f>
        <v>1904.5418199264352</v>
      </c>
      <c r="AU17" s="4">
        <f>IF('KN 2025'!AU125=0,"",'KN 2025'!AU125)</f>
        <v>4232.0494531621489</v>
      </c>
      <c r="AV17" s="37">
        <f>IF('KN 2025'!AV125=0,"",'KN 2025'!AV125)</f>
        <v>3998.7456745449822</v>
      </c>
      <c r="AX17" s="4">
        <f>IF('KN 2025'!AX125=0,"",'KN 2025'!AX125)</f>
        <v>279.79199999999997</v>
      </c>
      <c r="AY17" s="50" t="str">
        <f>IF('KN 2025'!AY125=0,"",'KN 2025'!AY125)</f>
        <v>x</v>
      </c>
      <c r="AZ17" s="4">
        <f>IF('KN 2025'!AZ125=0,"",'KN 2025'!AZ125)</f>
        <v>761.65714285714284</v>
      </c>
      <c r="BA17" s="4">
        <f>IF('KN 2025'!BA125=0,"",'KN 2025'!BA125)</f>
        <v>194.96727272727273</v>
      </c>
      <c r="BB17" s="4">
        <f>IF('KN 2025'!BB125=0,"",'KN 2025'!BB125)</f>
        <v>484</v>
      </c>
      <c r="BC17" s="4">
        <f>IF('KN 2025'!BC125=0,"",'KN 2025'!BC125)</f>
        <v>93.924324324324331</v>
      </c>
      <c r="BD17" s="4">
        <f>IF('KN 2025'!BD125=0,"",'KN 2025'!BD125)</f>
        <v>550</v>
      </c>
      <c r="BE17" s="4">
        <f>IF('KN 2025'!BE125=0,"",'KN 2025'!BE125)</f>
        <v>276.84500393391033</v>
      </c>
      <c r="BF17" s="4">
        <f>IF('KN 2025'!BF125=0,"",'KN 2025'!BF125)</f>
        <v>357.22666666666669</v>
      </c>
      <c r="BG17" s="4">
        <f>IF('KN 2025'!BG125=0,"",'KN 2025'!BG125)</f>
        <v>187.15672676837724</v>
      </c>
      <c r="BH17" s="4">
        <f>IF('KN 2025'!BH125=0,"",'KN 2025'!BH125)</f>
        <v>253.55201499531395</v>
      </c>
      <c r="BI17" s="4">
        <f>IF('KN 2025'!BI125=0,"",'KN 2025'!BI125)</f>
        <v>251.45882352941177</v>
      </c>
      <c r="BJ17" s="56">
        <f>IF('KN 2025'!BJ125=0,"",'KN 2025'!BJ125)</f>
        <v>36.686399999999999</v>
      </c>
      <c r="BK17" s="4">
        <f>IF('KN 2025'!BK125=0,"",'KN 2025'!BK125)</f>
        <v>222.85714285714286</v>
      </c>
      <c r="BL17" s="37">
        <f>IF('KN 2025'!BL125=0,"",'KN 2025'!BL125)</f>
        <v>303.85565528150482</v>
      </c>
      <c r="BN17" s="12">
        <f>IF('KN 2025'!BN125=0,"",'KN 2025'!BN125)</f>
        <v>100.54156602122924</v>
      </c>
      <c r="BO17" s="12">
        <f>IF('KN 2025'!BO125=0,"",'KN 2025'!BO125)</f>
        <v>143.11179142369028</v>
      </c>
      <c r="BP17" s="12">
        <f>IF('KN 2025'!BP125=0,"",'KN 2025'!BP125)</f>
        <v>86</v>
      </c>
      <c r="BQ17" s="12">
        <f>IF('KN 2025'!BQ125=0,"",'KN 2025'!BQ125)</f>
        <v>95</v>
      </c>
      <c r="BR17" s="12">
        <f>IF('KN 2025'!BR125=0,"",'KN 2025'!BR125)</f>
        <v>100</v>
      </c>
      <c r="BS17" s="13">
        <f>IF('KN 2025'!BS125=0,"",'KN 2025'!BS125)</f>
        <v>371.25</v>
      </c>
      <c r="BT17" s="12">
        <f>IF('KN 2025'!BT125=0,"",'KN 2025'!BT125)</f>
        <v>226.67822368270623</v>
      </c>
      <c r="BU17" s="13">
        <f>IF('KN 2025'!BU125=0,"",'KN 2025'!BU125)</f>
        <v>104.22</v>
      </c>
      <c r="BV17" s="12">
        <f>IF('KN 2025'!BV125=0,"",'KN 2025'!BV125)</f>
        <v>82.090696728010471</v>
      </c>
      <c r="BW17" s="13">
        <f>IF('KN 2025'!BW125=0,"",'KN 2025'!BW125)</f>
        <v>134.34100000000001</v>
      </c>
      <c r="BX17" s="13">
        <f>IF('KN 2025'!BX125=0,"",'KN 2025'!BX125)</f>
        <v>132.38</v>
      </c>
      <c r="BY17" s="12">
        <f>IF('KN 2025'!BY125=0,"",'KN 2025'!BY125)</f>
        <v>117.02</v>
      </c>
      <c r="BZ17" s="51">
        <f>IF('KN 2025'!BZ125=0,"",'KN 2025'!BZ125)</f>
        <v>250.12</v>
      </c>
      <c r="CA17" s="12">
        <f>IF('KN 2025'!CA125=0,"",'KN 2025'!CA125)</f>
        <v>126.18</v>
      </c>
      <c r="CB17" s="13">
        <f>IF('KN 2025'!CB125=0,"",'KN 2025'!CB125)</f>
        <v>147.7809484182597</v>
      </c>
      <c r="CD17" s="4">
        <f>IF('KN 2025'!CD125=0,"",'KN 2025'!CD125)</f>
        <v>41032</v>
      </c>
      <c r="CE17" s="4">
        <f>IF('KN 2025'!CE125=0,"",'KN 2025'!CE125)</f>
        <v>42888</v>
      </c>
      <c r="CF17" s="4">
        <f>IF('KN 2025'!CF125=0,"",'KN 2025'!CF125)</f>
        <v>41266</v>
      </c>
      <c r="CG17" s="4">
        <f>IF('KN 2025'!CG125=0,"",'KN 2025'!CG125)</f>
        <v>40808</v>
      </c>
      <c r="CH17" s="4">
        <f>IF('KN 2025'!CH125=0,"",'KN 2025'!CH125)</f>
        <v>40100</v>
      </c>
      <c r="CI17" s="5">
        <f>IF('KN 2025'!CI125=0,"",'KN 2025'!CI125)</f>
        <v>37050</v>
      </c>
      <c r="CJ17" s="5">
        <f>IF('KN 2025'!CJ125=0,"",'KN 2025'!CJ125)</f>
        <v>41950</v>
      </c>
      <c r="CK17" s="5">
        <f>IF('KN 2025'!CK125=0,"",'KN 2025'!CK125)</f>
        <v>44510</v>
      </c>
      <c r="CL17" s="4">
        <f>IF('KN 2025'!CL125=0,"",'KN 2025'!CL125)</f>
        <v>39307</v>
      </c>
      <c r="CM17" s="5">
        <f>IF('KN 2025'!CM125=0,"",'KN 2025'!CM125)</f>
        <v>40335</v>
      </c>
      <c r="CN17" s="5">
        <f>IF('KN 2025'!CN125=0,"",'KN 2025'!CN125)</f>
        <v>41694</v>
      </c>
      <c r="CO17" s="4">
        <f>IF('KN 2025'!CO125=0,"",'KN 2025'!CO125)</f>
        <v>38578</v>
      </c>
      <c r="CP17" s="50">
        <f>IF('KN 2025'!CP125=0,"",'KN 2025'!CP125)</f>
        <v>39697</v>
      </c>
      <c r="CQ17" s="4">
        <f>IF('KN 2025'!CQ125=0,"",'KN 2025'!CQ125)</f>
        <v>44500</v>
      </c>
      <c r="CR17" s="37">
        <f>IF('KN 2025'!CR125=0,"",'KN 2025'!CR125)</f>
        <v>40979.642857142855</v>
      </c>
      <c r="CT17" s="12">
        <f>IF('KN 2025'!CT125=0,"",'KN 2025'!CT125)</f>
        <v>1000</v>
      </c>
      <c r="CU17" s="51" t="str">
        <f>IF('KN 2025'!CU26=0,"",'KN 2025'!CU26)</f>
        <v>x</v>
      </c>
      <c r="CV17" s="12">
        <f>IF('KN 2025'!CV125=0,"",'KN 2025'!CV125)</f>
        <v>420</v>
      </c>
      <c r="CW17" s="12">
        <f>IF('KN 2025'!CW125=0,"",'KN 2025'!CW125)</f>
        <v>1100</v>
      </c>
      <c r="CX17" s="12">
        <f>IF('KN 2025'!CX125=0,"",'KN 2025'!CX125)</f>
        <v>600</v>
      </c>
      <c r="CY17" s="13">
        <f>IF('KN 2025'!CY125=0,"",'KN 2025'!CY125)</f>
        <v>2775</v>
      </c>
      <c r="CZ17" s="12">
        <f>IF('KN 2025'!CZ125=0,"",'KN 2025'!CZ125)</f>
        <v>480</v>
      </c>
      <c r="DA17" s="13">
        <f>IF('KN 2025'!DA125=0,"",'KN 2025'!DA125)</f>
        <v>1016.8</v>
      </c>
      <c r="DB17" s="12">
        <f>IF('KN 2025'!DB125=0,"",'KN 2025'!DB125)</f>
        <v>900</v>
      </c>
      <c r="DC17" s="13">
        <f>IF('KN 2025'!DC125=0,"",'KN 2025'!DC125)</f>
        <v>1442</v>
      </c>
      <c r="DD17" s="52">
        <f>IF('KN 2025'!DD26=0,"",'KN 2025'!DD26)</f>
        <v>1067</v>
      </c>
      <c r="DE17" s="12">
        <f>IF('KN 2025'!DE125=0,"",'KN 2025'!DE125)</f>
        <v>1020</v>
      </c>
      <c r="DF17" s="51">
        <f>IF('KN 2025'!DF125=0,"",'KN 2025'!DF125)</f>
        <v>10000</v>
      </c>
      <c r="DG17" s="12">
        <f>IF('KN 2025'!DG125=0,"",'KN 2025'!DG125)</f>
        <v>1400</v>
      </c>
      <c r="DH17" s="13">
        <f>IF('KN 2025'!DH125=0,"",'KN 2025'!DH125)</f>
        <v>1786.2153846153847</v>
      </c>
      <c r="DJ17" s="4">
        <f>IF('KN 2025'!DJ125=0,"",'KN 2025'!DJ125)</f>
        <v>23316</v>
      </c>
      <c r="DK17" s="50" t="str">
        <f>IF('KN 2025'!DK26=0,"",'KN 2025'!DK26)</f>
        <v>x</v>
      </c>
      <c r="DL17" s="4">
        <f>IF('KN 2025'!DL125=0,"",'KN 2025'!DL125)</f>
        <v>26658</v>
      </c>
      <c r="DM17" s="4">
        <f>IF('KN 2025'!DM125=0,"",'KN 2025'!DM125)</f>
        <v>17872</v>
      </c>
      <c r="DN17" s="4">
        <f>IF('KN 2025'!DN125=0,"",'KN 2025'!DN125)</f>
        <v>24200</v>
      </c>
      <c r="DO17" s="5">
        <f>IF('KN 2025'!DO125=0,"",'KN 2025'!DO125)</f>
        <v>21720</v>
      </c>
      <c r="DP17" s="5">
        <f>IF('KN 2025'!DP125=0,"",'KN 2025'!DP125)</f>
        <v>22000</v>
      </c>
      <c r="DQ17" s="5">
        <f>IF('KN 2025'!DQ125=0,"",'KN 2025'!DQ125)</f>
        <v>23458</v>
      </c>
      <c r="DR17" s="4">
        <f>IF('KN 2025'!DR125=0,"",'KN 2025'!DR125)</f>
        <v>26792</v>
      </c>
      <c r="DS17" s="5">
        <f>IF('KN 2025'!DS125=0,"",'KN 2025'!DS125)</f>
        <v>22490</v>
      </c>
      <c r="DT17" s="53">
        <f>IF('KN 2025'!DT26=0,"",'KN 2025'!DT26)</f>
        <v>22545</v>
      </c>
      <c r="DU17" s="4">
        <f>IF('KN 2025'!DU125=0,"",'KN 2025'!DU125)</f>
        <v>21374</v>
      </c>
      <c r="DV17" s="50">
        <f>IF('KN 2025'!DV125=0,"",'KN 2025'!DV125)</f>
        <v>30572</v>
      </c>
      <c r="DW17" s="4">
        <f>IF('KN 2025'!DW125=0,"",'KN 2025'!DW125)</f>
        <v>26000</v>
      </c>
      <c r="DX17" s="37">
        <f>IF('KN 2025'!DX125=0,"",'KN 2025'!DX125)</f>
        <v>23769</v>
      </c>
    </row>
    <row r="18" spans="1:128" x14ac:dyDescent="0.25">
      <c r="A18" s="6">
        <v>130</v>
      </c>
      <c r="B18" s="37">
        <f>IF('KN 2025'!B135=0,"",'KN 2025'!B135)</f>
        <v>5152.7626215328692</v>
      </c>
      <c r="C18" s="37">
        <f>IF('KN 2025'!C135=0,"",'KN 2025'!C135)</f>
        <v>3501.8853354180005</v>
      </c>
      <c r="D18" s="37">
        <f>IF('KN 2025'!D135=0,"",'KN 2025'!D135)</f>
        <v>6519.7036544850507</v>
      </c>
      <c r="E18" s="37">
        <f>IF('KN 2025'!E135=0,"",'KN 2025'!E135)</f>
        <v>5349.6620095693779</v>
      </c>
      <c r="F18" s="37">
        <f>IF('KN 2025'!F135=0,"",'KN 2025'!F135)</f>
        <v>5296</v>
      </c>
      <c r="G18" s="37">
        <f>IF('KN 2025'!G135=0,"",'KN 2025'!G135)</f>
        <v>1229.5565082323703</v>
      </c>
      <c r="H18" s="37">
        <f>IF('KN 2025'!H135=0,"",'KN 2025'!H135)</f>
        <v>2680.5189928995023</v>
      </c>
      <c r="I18" s="37">
        <f>IF('KN 2025'!I135=0,"",'KN 2025'!I135)</f>
        <v>5351.4848822689064</v>
      </c>
      <c r="J18" s="37">
        <f>IF('KN 2025'!J135=0,"",'KN 2025'!J135)</f>
        <v>6103.1152849935588</v>
      </c>
      <c r="K18" s="37">
        <f>IF('KN 2025'!K135=0,"",'KN 2025'!K135)</f>
        <v>3730.7284115792359</v>
      </c>
      <c r="L18" s="37">
        <f>IF('KN 2025'!L135=0,"",'KN 2025'!L135)</f>
        <v>4003.0124466499906</v>
      </c>
      <c r="M18" s="37">
        <f>IF('KN 2025'!M135=0,"",'KN 2025'!M135)</f>
        <v>4196.3757387403193</v>
      </c>
      <c r="N18" s="54">
        <f>IF('KN 2025'!N135=0,"",'KN 2025'!N135)</f>
        <v>1941.1520778475194</v>
      </c>
      <c r="O18" s="37">
        <f>IF('KN 2025'!O135=0,"",'KN 2025'!O135)</f>
        <v>4454.906596019292</v>
      </c>
      <c r="P18" s="37">
        <f>IF('KN 2025'!P135=0,"",'KN 2025'!P135)</f>
        <v>4250.7760400168563</v>
      </c>
      <c r="R18" s="4">
        <f>IF('KN 2025'!R135=0,"",'KN 2025'!R135)</f>
        <v>28</v>
      </c>
      <c r="S18" s="4">
        <f>IF('KN 2025'!S135=0,"",'KN 2025'!S135)</f>
        <v>16</v>
      </c>
      <c r="T18" s="4">
        <f>IF('KN 2025'!T135=0,"",'KN 2025'!T135)</f>
        <v>16</v>
      </c>
      <c r="U18" s="4">
        <f>IF('KN 2025'!U135=0,"",'KN 2025'!U135)</f>
        <v>33</v>
      </c>
      <c r="V18" s="4">
        <f>IF('KN 2025'!V135=0,"",'KN 2025'!V135)</f>
        <v>20</v>
      </c>
      <c r="W18" s="4">
        <f>IF('KN 2025'!W135=0,"",'KN 2025'!W135)</f>
        <v>11</v>
      </c>
      <c r="X18" s="4">
        <f>IF('KN 2025'!X135=0,"",'KN 2025'!X135)</f>
        <v>18</v>
      </c>
      <c r="Y18" s="4">
        <f>IF('KN 2025'!Y135=0,"",'KN 2025'!Y135)</f>
        <v>10.5</v>
      </c>
      <c r="Z18" s="4">
        <f>IF('KN 2025'!Z135=0,"",'KN 2025'!Z135)</f>
        <v>22</v>
      </c>
      <c r="AA18" s="4">
        <f>IF('KN 2025'!AA135=0,"",'KN 2025'!AA135)</f>
        <v>23</v>
      </c>
      <c r="AB18" s="4">
        <f>IF('KN 2025'!AB135=0,"",'KN 2025'!AB135)</f>
        <v>14</v>
      </c>
      <c r="AC18" s="4">
        <f>IF('KN 2025'!AC135=0,"",'KN 2025'!AC135)</f>
        <v>47</v>
      </c>
      <c r="AD18" s="50" t="str">
        <f>IF('KN 2025'!AD27=0,"0",'KN 2025'!AD27)</f>
        <v>0</v>
      </c>
      <c r="AE18" s="4">
        <f>IF('KN 2025'!AE135=0,"",'KN 2025'!AE135)</f>
        <v>30</v>
      </c>
      <c r="AF18" s="37">
        <f>IF('KN 2025'!AF135=0,"",'KN 2025'!AF135)</f>
        <v>22.192307692307693</v>
      </c>
      <c r="AH18" s="4">
        <f>IF('KN 2025'!AH135=0,"",'KN 2025'!AH135)</f>
        <v>4872.9706215328688</v>
      </c>
      <c r="AI18" s="4">
        <f>IF('KN 2025'!AI135=0,"",'KN 2025'!AI135)</f>
        <v>3501.8853354180005</v>
      </c>
      <c r="AJ18" s="4">
        <f>IF('KN 2025'!AJ135=0,"",'KN 2025'!AJ135)</f>
        <v>5758.0465116279074</v>
      </c>
      <c r="AK18" s="4">
        <f>IF('KN 2025'!AK135=0,"",'KN 2025'!AK135)</f>
        <v>5154.6947368421052</v>
      </c>
      <c r="AL18" s="4">
        <f>IF('KN 2025'!AL135=0,"",'KN 2025'!AL135)</f>
        <v>4812</v>
      </c>
      <c r="AM18" s="4">
        <f>IF('KN 2025'!AM135=0,"",'KN 2025'!AM135)</f>
        <v>1135.632183908046</v>
      </c>
      <c r="AN18" s="4">
        <f>IF('KN 2025'!AN135=0,"",'KN 2025'!AN135)</f>
        <v>2130.5189928995023</v>
      </c>
      <c r="AO18" s="4">
        <f>IF('KN 2025'!AO135=0,"",'KN 2025'!AO135)</f>
        <v>5075.2565564424176</v>
      </c>
      <c r="AP18" s="4">
        <f>IF('KN 2025'!AP135=0,"",'KN 2025'!AP135)</f>
        <v>5745.8886183268924</v>
      </c>
      <c r="AQ18" s="4">
        <f>IF('KN 2025'!AQ135=0,"",'KN 2025'!AQ135)</f>
        <v>3543.5716848108586</v>
      </c>
      <c r="AR18" s="4">
        <f>IF('KN 2025'!AR135=0,"",'KN 2025'!AR135)</f>
        <v>3749.4604316546765</v>
      </c>
      <c r="AS18" s="4">
        <f>IF('KN 2025'!AS135=0,"",'KN 2025'!AS135)</f>
        <v>3944.9169152109075</v>
      </c>
      <c r="AT18" s="50">
        <f>IF('KN 2025'!AT135=0,"",'KN 2025'!AT135)</f>
        <v>1904.4656778475194</v>
      </c>
      <c r="AU18" s="4">
        <f>IF('KN 2025'!AU135=0,"",'KN 2025'!AU135)</f>
        <v>4232.0494531621489</v>
      </c>
      <c r="AV18" s="37">
        <f>IF('KN 2025'!AV135=0,"",'KN 2025'!AV135)</f>
        <v>3968.6684085488464</v>
      </c>
      <c r="AX18" s="4">
        <f>IF('KN 2025'!AX135=0,"",'KN 2025'!AX135)</f>
        <v>279.79199999999997</v>
      </c>
      <c r="AY18" s="50" t="str">
        <f>IF('KN 2025'!AY135=0,"",'KN 2025'!AY135)</f>
        <v>x</v>
      </c>
      <c r="AZ18" s="4">
        <f>IF('KN 2025'!AZ135=0,"",'KN 2025'!AZ135)</f>
        <v>761.65714285714284</v>
      </c>
      <c r="BA18" s="4">
        <f>IF('KN 2025'!BA135=0,"",'KN 2025'!BA135)</f>
        <v>194.96727272727273</v>
      </c>
      <c r="BB18" s="4">
        <f>IF('KN 2025'!BB135=0,"",'KN 2025'!BB135)</f>
        <v>484</v>
      </c>
      <c r="BC18" s="4">
        <f>IF('KN 2025'!BC135=0,"",'KN 2025'!BC135)</f>
        <v>93.924324324324331</v>
      </c>
      <c r="BD18" s="4">
        <f>IF('KN 2025'!BD135=0,"",'KN 2025'!BD135)</f>
        <v>550</v>
      </c>
      <c r="BE18" s="4">
        <f>IF('KN 2025'!BE135=0,"",'KN 2025'!BE135)</f>
        <v>276.22832582648886</v>
      </c>
      <c r="BF18" s="4">
        <f>IF('KN 2025'!BF135=0,"",'KN 2025'!BF135)</f>
        <v>357.22666666666669</v>
      </c>
      <c r="BG18" s="4">
        <f>IF('KN 2025'!BG135=0,"",'KN 2025'!BG135)</f>
        <v>187.15672676837724</v>
      </c>
      <c r="BH18" s="4">
        <f>IF('KN 2025'!BH135=0,"",'KN 2025'!BH135)</f>
        <v>253.55201499531395</v>
      </c>
      <c r="BI18" s="4">
        <f>IF('KN 2025'!BI135=0,"",'KN 2025'!BI135)</f>
        <v>251.45882352941177</v>
      </c>
      <c r="BJ18" s="56">
        <f>IF('KN 2025'!BJ135=0,"",'KN 2025'!BJ135)</f>
        <v>36.686399999999999</v>
      </c>
      <c r="BK18" s="4">
        <f>IF('KN 2025'!BK135=0,"",'KN 2025'!BK135)</f>
        <v>222.85714285714286</v>
      </c>
      <c r="BL18" s="37">
        <f>IF('KN 2025'!BL135=0,"",'KN 2025'!BL135)</f>
        <v>303.80821850401082</v>
      </c>
      <c r="BN18" s="12">
        <f>IF('KN 2025'!BN135=0,"",'KN 2025'!BN135)</f>
        <v>101.04390899141373</v>
      </c>
      <c r="BO18" s="12">
        <f>IF('KN 2025'!BO135=0,"",'KN 2025'!BO135)</f>
        <v>146.96540597568378</v>
      </c>
      <c r="BP18" s="12">
        <f>IF('KN 2025'!BP135=0,"",'KN 2025'!BP135)</f>
        <v>86</v>
      </c>
      <c r="BQ18" s="12">
        <f>IF('KN 2025'!BQ135=0,"",'KN 2025'!BQ135)</f>
        <v>95</v>
      </c>
      <c r="BR18" s="12">
        <f>IF('KN 2025'!BR135=0,"",'KN 2025'!BR135)</f>
        <v>100</v>
      </c>
      <c r="BS18" s="13">
        <f>IF('KN 2025'!BS135=0,"",'KN 2025'!BS135)</f>
        <v>391.5</v>
      </c>
      <c r="BT18" s="12">
        <f>IF('KN 2025'!BT135=0,"",'KN 2025'!BT135)</f>
        <v>236.28045639476053</v>
      </c>
      <c r="BU18" s="13">
        <f>IF('KN 2025'!BU135=0,"",'KN 2025'!BU135)</f>
        <v>105.24</v>
      </c>
      <c r="BV18" s="12">
        <f>IF('KN 2025'!BV135=0,"",'KN 2025'!BV135)</f>
        <v>82.090696728010471</v>
      </c>
      <c r="BW18" s="13">
        <f>IF('KN 2025'!BW135=0,"",'KN 2025'!BW135)</f>
        <v>136.59100000000001</v>
      </c>
      <c r="BX18" s="13">
        <f>IF('KN 2025'!BX135=0,"",'KN 2025'!BX135)</f>
        <v>133.44</v>
      </c>
      <c r="BY18" s="12">
        <f>IF('KN 2025'!BY135=0,"",'KN 2025'!BY135)</f>
        <v>117.35</v>
      </c>
      <c r="BZ18" s="51">
        <f>IF('KN 2025'!BZ135=0,"",'KN 2025'!BZ135)</f>
        <v>250.13</v>
      </c>
      <c r="CA18" s="12">
        <f>IF('KN 2025'!CA135=0,"",'KN 2025'!CA135)</f>
        <v>126.18</v>
      </c>
      <c r="CB18" s="13">
        <f>IF('KN 2025'!CB135=0,"",'KN 2025'!CB135)</f>
        <v>150.55796200641916</v>
      </c>
      <c r="CD18" s="4">
        <f>IF('KN 2025'!CD135=0,"",'KN 2025'!CD135)</f>
        <v>41032</v>
      </c>
      <c r="CE18" s="4">
        <f>IF('KN 2025'!CE135=0,"",'KN 2025'!CE135)</f>
        <v>42888</v>
      </c>
      <c r="CF18" s="4">
        <f>IF('KN 2025'!CF135=0,"",'KN 2025'!CF135)</f>
        <v>41266</v>
      </c>
      <c r="CG18" s="4">
        <f>IF('KN 2025'!CG135=0,"",'KN 2025'!CG135)</f>
        <v>40808</v>
      </c>
      <c r="CH18" s="4">
        <f>IF('KN 2025'!CH135=0,"",'KN 2025'!CH135)</f>
        <v>40100</v>
      </c>
      <c r="CI18" s="5">
        <f>IF('KN 2025'!CI135=0,"",'KN 2025'!CI135)</f>
        <v>37050</v>
      </c>
      <c r="CJ18" s="5">
        <f>IF('KN 2025'!CJ135=0,"",'KN 2025'!CJ135)</f>
        <v>41950</v>
      </c>
      <c r="CK18" s="5">
        <f>IF('KN 2025'!CK135=0,"",'KN 2025'!CK135)</f>
        <v>44510</v>
      </c>
      <c r="CL18" s="4">
        <f>IF('KN 2025'!CL135=0,"",'KN 2025'!CL135)</f>
        <v>39307</v>
      </c>
      <c r="CM18" s="5">
        <f>IF('KN 2025'!CM135=0,"",'KN 2025'!CM135)</f>
        <v>40335</v>
      </c>
      <c r="CN18" s="5">
        <f>IF('KN 2025'!CN135=0,"",'KN 2025'!CN135)</f>
        <v>41694</v>
      </c>
      <c r="CO18" s="4">
        <f>IF('KN 2025'!CO135=0,"",'KN 2025'!CO135)</f>
        <v>38578</v>
      </c>
      <c r="CP18" s="50">
        <f>IF('KN 2025'!CP135=0,"",'KN 2025'!CP135)</f>
        <v>39697</v>
      </c>
      <c r="CQ18" s="4">
        <f>IF('KN 2025'!CQ135=0,"",'KN 2025'!CQ135)</f>
        <v>44500</v>
      </c>
      <c r="CR18" s="37">
        <f>IF('KN 2025'!CR135=0,"",'KN 2025'!CR135)</f>
        <v>40979.642857142855</v>
      </c>
      <c r="CT18" s="12">
        <f>IF('KN 2025'!CT135=0,"",'KN 2025'!CT135)</f>
        <v>1000</v>
      </c>
      <c r="CU18" s="51" t="str">
        <f>IF('KN 2025'!CU27=0,"",'KN 2025'!CU27)</f>
        <v>x</v>
      </c>
      <c r="CV18" s="12">
        <f>IF('KN 2025'!CV135=0,"",'KN 2025'!CV135)</f>
        <v>420</v>
      </c>
      <c r="CW18" s="12">
        <f>IF('KN 2025'!CW135=0,"",'KN 2025'!CW135)</f>
        <v>1100</v>
      </c>
      <c r="CX18" s="12">
        <f>IF('KN 2025'!CX135=0,"",'KN 2025'!CX135)</f>
        <v>600</v>
      </c>
      <c r="CY18" s="13">
        <f>IF('KN 2025'!CY135=0,"",'KN 2025'!CY135)</f>
        <v>2775</v>
      </c>
      <c r="CZ18" s="12">
        <f>IF('KN 2025'!CZ135=0,"",'KN 2025'!CZ135)</f>
        <v>480</v>
      </c>
      <c r="DA18" s="13">
        <f>IF('KN 2025'!DA135=0,"",'KN 2025'!DA135)</f>
        <v>1019.07</v>
      </c>
      <c r="DB18" s="12">
        <f>IF('KN 2025'!DB135=0,"",'KN 2025'!DB135)</f>
        <v>900</v>
      </c>
      <c r="DC18" s="13">
        <f>IF('KN 2025'!DC135=0,"",'KN 2025'!DC135)</f>
        <v>1442</v>
      </c>
      <c r="DD18" s="52">
        <f>IF('KN 2025'!DD27=0,"",'KN 2025'!DD27)</f>
        <v>1067</v>
      </c>
      <c r="DE18" s="12">
        <f>IF('KN 2025'!DE135=0,"",'KN 2025'!DE135)</f>
        <v>1020</v>
      </c>
      <c r="DF18" s="51">
        <f>IF('KN 2025'!DF135=0,"",'KN 2025'!DF135)</f>
        <v>10000</v>
      </c>
      <c r="DG18" s="12">
        <f>IF('KN 2025'!DG135=0,"",'KN 2025'!DG135)</f>
        <v>1400</v>
      </c>
      <c r="DH18" s="13">
        <f>IF('KN 2025'!DH135=0,"",'KN 2025'!DH135)</f>
        <v>1786.3899999999999</v>
      </c>
      <c r="DJ18" s="4">
        <f>IF('KN 2025'!DJ135=0,"",'KN 2025'!DJ135)</f>
        <v>23316</v>
      </c>
      <c r="DK18" s="50" t="str">
        <f>IF('KN 2025'!DK27=0,"",'KN 2025'!DK27)</f>
        <v>x</v>
      </c>
      <c r="DL18" s="4">
        <f>IF('KN 2025'!DL135=0,"",'KN 2025'!DL135)</f>
        <v>26658</v>
      </c>
      <c r="DM18" s="4">
        <f>IF('KN 2025'!DM135=0,"",'KN 2025'!DM135)</f>
        <v>17872</v>
      </c>
      <c r="DN18" s="4">
        <f>IF('KN 2025'!DN135=0,"",'KN 2025'!DN135)</f>
        <v>24200</v>
      </c>
      <c r="DO18" s="5">
        <f>IF('KN 2025'!DO135=0,"",'KN 2025'!DO135)</f>
        <v>21720</v>
      </c>
      <c r="DP18" s="5">
        <f>IF('KN 2025'!DP135=0,"",'KN 2025'!DP135)</f>
        <v>22000</v>
      </c>
      <c r="DQ18" s="5">
        <f>IF('KN 2025'!DQ135=0,"",'KN 2025'!DQ135)</f>
        <v>23458</v>
      </c>
      <c r="DR18" s="4">
        <f>IF('KN 2025'!DR135=0,"",'KN 2025'!DR135)</f>
        <v>26792</v>
      </c>
      <c r="DS18" s="5">
        <f>IF('KN 2025'!DS135=0,"",'KN 2025'!DS135)</f>
        <v>22490</v>
      </c>
      <c r="DT18" s="53">
        <f>IF('KN 2025'!DT27=0,"",'KN 2025'!DT27)</f>
        <v>22545</v>
      </c>
      <c r="DU18" s="4">
        <f>IF('KN 2025'!DU135=0,"",'KN 2025'!DU135)</f>
        <v>21374</v>
      </c>
      <c r="DV18" s="50">
        <f>IF('KN 2025'!DV135=0,"",'KN 2025'!DV135)</f>
        <v>30572</v>
      </c>
      <c r="DW18" s="4">
        <f>IF('KN 2025'!DW135=0,"",'KN 2025'!DW135)</f>
        <v>26000</v>
      </c>
      <c r="DX18" s="37">
        <f>IF('KN 2025'!DX135=0,"",'KN 2025'!DX135)</f>
        <v>23769</v>
      </c>
    </row>
    <row r="19" spans="1:128" x14ac:dyDescent="0.25">
      <c r="A19" s="6">
        <v>140</v>
      </c>
      <c r="B19" s="37">
        <f>IF('KN 2025'!B145=0,"",'KN 2025'!B145)</f>
        <v>5117.2833258437095</v>
      </c>
      <c r="C19" s="37">
        <f>IF('KN 2025'!C145=0,"",'KN 2025'!C145)</f>
        <v>3418.436559571051</v>
      </c>
      <c r="D19" s="37">
        <f>IF('KN 2025'!D145=0,"",'KN 2025'!D145)</f>
        <v>6519.7036544850507</v>
      </c>
      <c r="E19" s="37">
        <f>IF('KN 2025'!E145=0,"",'KN 2025'!E145)</f>
        <v>5349.6620095693779</v>
      </c>
      <c r="F19" s="37">
        <f>IF('KN 2025'!F145=0,"",'KN 2025'!F145)</f>
        <v>5296</v>
      </c>
      <c r="G19" s="37">
        <f>IF('KN 2025'!G145=0,"",'KN 2025'!G145)</f>
        <v>1173.7057450893517</v>
      </c>
      <c r="H19" s="37">
        <f>IF('KN 2025'!H145=0,"",'KN 2025'!H145)</f>
        <v>2603.2630022604053</v>
      </c>
      <c r="I19" s="37">
        <f>IF('KN 2025'!I145=0,"",'KN 2025'!I145)</f>
        <v>5302.1935519487179</v>
      </c>
      <c r="J19" s="37">
        <f>IF('KN 2025'!J145=0,"",'KN 2025'!J145)</f>
        <v>6103.1152849935588</v>
      </c>
      <c r="K19" s="37">
        <f>IF('KN 2025'!K145=0,"",'KN 2025'!K145)</f>
        <v>3679.8685177916127</v>
      </c>
      <c r="L19" s="37">
        <f>IF('KN 2025'!L145=0,"",'KN 2025'!L145)</f>
        <v>3977.3388563171357</v>
      </c>
      <c r="M19" s="37">
        <f>IF('KN 2025'!M145=0,"",'KN 2025'!M145)</f>
        <v>4185.9820259771423</v>
      </c>
      <c r="N19" s="54">
        <f>IF('KN 2025'!N145=0,"",'KN 2025'!N145)</f>
        <v>1941.0759418565606</v>
      </c>
      <c r="O19" s="37">
        <f>IF('KN 2025'!O145=0,"",'KN 2025'!O145)</f>
        <v>4454.906596019292</v>
      </c>
      <c r="P19" s="37">
        <f>IF('KN 2025'!P145=0,"",'KN 2025'!P145)</f>
        <v>4223.0382194087824</v>
      </c>
      <c r="R19" s="4">
        <f>IF('KN 2025'!R145=0,"",'KN 2025'!R145)</f>
        <v>28</v>
      </c>
      <c r="S19" s="4">
        <f>IF('KN 2025'!S145=0,"",'KN 2025'!S145)</f>
        <v>16</v>
      </c>
      <c r="T19" s="4">
        <f>IF('KN 2025'!T145=0,"",'KN 2025'!T145)</f>
        <v>16</v>
      </c>
      <c r="U19" s="4">
        <f>IF('KN 2025'!U145=0,"",'KN 2025'!U145)</f>
        <v>33</v>
      </c>
      <c r="V19" s="4">
        <f>IF('KN 2025'!V145=0,"",'KN 2025'!V145)</f>
        <v>20</v>
      </c>
      <c r="W19" s="4">
        <f>IF('KN 2025'!W145=0,"",'KN 2025'!W145)</f>
        <v>11</v>
      </c>
      <c r="X19" s="4">
        <f>IF('KN 2025'!X145=0,"",'KN 2025'!X145)</f>
        <v>18</v>
      </c>
      <c r="Y19" s="4">
        <f>IF('KN 2025'!Y145=0,"",'KN 2025'!Y145)</f>
        <v>10.5</v>
      </c>
      <c r="Z19" s="4">
        <f>IF('KN 2025'!Z145=0,"",'KN 2025'!Z145)</f>
        <v>22</v>
      </c>
      <c r="AA19" s="4">
        <f>IF('KN 2025'!AA145=0,"",'KN 2025'!AA145)</f>
        <v>23</v>
      </c>
      <c r="AB19" s="4">
        <f>IF('KN 2025'!AB145=0,"",'KN 2025'!AB145)</f>
        <v>14</v>
      </c>
      <c r="AC19" s="4">
        <f>IF('KN 2025'!AC145=0,"",'KN 2025'!AC145)</f>
        <v>47</v>
      </c>
      <c r="AD19" s="50" t="str">
        <f>IF('KN 2025'!AD28=0,"0",'KN 2025'!AD28)</f>
        <v>0</v>
      </c>
      <c r="AE19" s="4">
        <f>IF('KN 2025'!AE145=0,"",'KN 2025'!AE145)</f>
        <v>30</v>
      </c>
      <c r="AF19" s="37">
        <f>IF('KN 2025'!AF145=0,"",'KN 2025'!AF145)</f>
        <v>22.192307692307693</v>
      </c>
      <c r="AH19" s="4">
        <f>IF('KN 2025'!AH145=0,"",'KN 2025'!AH145)</f>
        <v>4837.4913258437091</v>
      </c>
      <c r="AI19" s="4">
        <f>IF('KN 2025'!AI145=0,"",'KN 2025'!AI145)</f>
        <v>3418.436559571051</v>
      </c>
      <c r="AJ19" s="4">
        <f>IF('KN 2025'!AJ145=0,"",'KN 2025'!AJ145)</f>
        <v>5758.0465116279074</v>
      </c>
      <c r="AK19" s="4">
        <f>IF('KN 2025'!AK145=0,"",'KN 2025'!AK145)</f>
        <v>5154.6947368421052</v>
      </c>
      <c r="AL19" s="4">
        <f>IF('KN 2025'!AL145=0,"",'KN 2025'!AL145)</f>
        <v>4812</v>
      </c>
      <c r="AM19" s="4">
        <f>IF('KN 2025'!AM145=0,"",'KN 2025'!AM145)</f>
        <v>1079.7814207650274</v>
      </c>
      <c r="AN19" s="4">
        <f>IF('KN 2025'!AN145=0,"",'KN 2025'!AN145)</f>
        <v>2053.2630022604053</v>
      </c>
      <c r="AO19" s="4">
        <f>IF('KN 2025'!AO145=0,"",'KN 2025'!AO145)</f>
        <v>5026.5386787125917</v>
      </c>
      <c r="AP19" s="4">
        <f>IF('KN 2025'!AP145=0,"",'KN 2025'!AP145)</f>
        <v>5745.8886183268924</v>
      </c>
      <c r="AQ19" s="4">
        <f>IF('KN 2025'!AQ145=0,"",'KN 2025'!AQ145)</f>
        <v>3492.7117910232355</v>
      </c>
      <c r="AR19" s="4">
        <f>IF('KN 2025'!AR145=0,"",'KN 2025'!AR145)</f>
        <v>3723.7868413218216</v>
      </c>
      <c r="AS19" s="4">
        <f>IF('KN 2025'!AS145=0,"",'KN 2025'!AS145)</f>
        <v>3934.5232024477309</v>
      </c>
      <c r="AT19" s="50">
        <f>IF('KN 2025'!AT145=0,"",'KN 2025'!AT145)</f>
        <v>1904.3895418565605</v>
      </c>
      <c r="AU19" s="4">
        <f>IF('KN 2025'!AU145=0,"",'KN 2025'!AU145)</f>
        <v>4232.0494531621489</v>
      </c>
      <c r="AV19" s="37">
        <f>IF('KN 2025'!AV145=0,"",'KN 2025'!AV145)</f>
        <v>3940.9715488400848</v>
      </c>
      <c r="AX19" s="4">
        <f>IF('KN 2025'!AX145=0,"",'KN 2025'!AX145)</f>
        <v>279.79199999999997</v>
      </c>
      <c r="AY19" s="50" t="str">
        <f>IF('KN 2025'!AY145=0,"",'KN 2025'!AY145)</f>
        <v>x</v>
      </c>
      <c r="AZ19" s="4">
        <f>IF('KN 2025'!AZ145=0,"",'KN 2025'!AZ145)</f>
        <v>761.65714285714284</v>
      </c>
      <c r="BA19" s="4">
        <f>IF('KN 2025'!BA145=0,"",'KN 2025'!BA145)</f>
        <v>194.96727272727273</v>
      </c>
      <c r="BB19" s="4">
        <f>IF('KN 2025'!BB145=0,"",'KN 2025'!BB145)</f>
        <v>484</v>
      </c>
      <c r="BC19" s="4">
        <f>IF('KN 2025'!BC145=0,"",'KN 2025'!BC145)</f>
        <v>93.924324324324331</v>
      </c>
      <c r="BD19" s="4">
        <f>IF('KN 2025'!BD145=0,"",'KN 2025'!BD145)</f>
        <v>550</v>
      </c>
      <c r="BE19" s="4">
        <f>IF('KN 2025'!BE145=0,"",'KN 2025'!BE145)</f>
        <v>275.65487323612649</v>
      </c>
      <c r="BF19" s="4">
        <f>IF('KN 2025'!BF145=0,"",'KN 2025'!BF145)</f>
        <v>357.22666666666669</v>
      </c>
      <c r="BG19" s="4">
        <f>IF('KN 2025'!BG145=0,"",'KN 2025'!BG145)</f>
        <v>187.15672676837724</v>
      </c>
      <c r="BH19" s="4">
        <f>IF('KN 2025'!BH145=0,"",'KN 2025'!BH145)</f>
        <v>253.55201499531395</v>
      </c>
      <c r="BI19" s="4">
        <f>IF('KN 2025'!BI145=0,"",'KN 2025'!BI145)</f>
        <v>251.45882352941177</v>
      </c>
      <c r="BJ19" s="56">
        <f>IF('KN 2025'!BJ145=0,"",'KN 2025'!BJ145)</f>
        <v>36.686399999999999</v>
      </c>
      <c r="BK19" s="4">
        <f>IF('KN 2025'!BK145=0,"",'KN 2025'!BK145)</f>
        <v>222.85714285714286</v>
      </c>
      <c r="BL19" s="37">
        <f>IF('KN 2025'!BL145=0,"",'KN 2025'!BL145)</f>
        <v>303.76410676629069</v>
      </c>
      <c r="BN19" s="12">
        <f>IF('KN 2025'!BN145=0,"",'KN 2025'!BN145)</f>
        <v>101.78498871295093</v>
      </c>
      <c r="BO19" s="12">
        <f>IF('KN 2025'!BO145=0,"",'KN 2025'!BO145)</f>
        <v>150.55303529300528</v>
      </c>
      <c r="BP19" s="12">
        <f>IF('KN 2025'!BP145=0,"",'KN 2025'!BP145)</f>
        <v>86</v>
      </c>
      <c r="BQ19" s="12">
        <f>IF('KN 2025'!BQ145=0,"",'KN 2025'!BQ145)</f>
        <v>95</v>
      </c>
      <c r="BR19" s="12">
        <f>IF('KN 2025'!BR145=0,"",'KN 2025'!BR145)</f>
        <v>100</v>
      </c>
      <c r="BS19" s="13">
        <f>IF('KN 2025'!BS145=0,"",'KN 2025'!BS145)</f>
        <v>411.75</v>
      </c>
      <c r="BT19" s="12">
        <f>IF('KN 2025'!BT145=0,"",'KN 2025'!BT145)</f>
        <v>245.17073528613471</v>
      </c>
      <c r="BU19" s="13">
        <f>IF('KN 2025'!BU145=0,"",'KN 2025'!BU145)</f>
        <v>106.26</v>
      </c>
      <c r="BV19" s="12">
        <f>IF('KN 2025'!BV145=0,"",'KN 2025'!BV145)</f>
        <v>82.090696728010471</v>
      </c>
      <c r="BW19" s="13">
        <f>IF('KN 2025'!BW145=0,"",'KN 2025'!BW145)</f>
        <v>138.58000000000001</v>
      </c>
      <c r="BX19" s="13">
        <f>IF('KN 2025'!BX145=0,"",'KN 2025'!BX145)</f>
        <v>134.36000000000001</v>
      </c>
      <c r="BY19" s="12">
        <f>IF('KN 2025'!BY145=0,"",'KN 2025'!BY145)</f>
        <v>117.66</v>
      </c>
      <c r="BZ19" s="51">
        <f>IF('KN 2025'!BZ145=0,"",'KN 2025'!BZ145)</f>
        <v>250.14</v>
      </c>
      <c r="CA19" s="12">
        <f>IF('KN 2025'!CA145=0,"",'KN 2025'!CA145)</f>
        <v>126.18</v>
      </c>
      <c r="CB19" s="13">
        <f>IF('KN 2025'!CB145=0,"",'KN 2025'!CB145)</f>
        <v>153.25210400143581</v>
      </c>
      <c r="CD19" s="4">
        <f>IF('KN 2025'!CD145=0,"",'KN 2025'!CD145)</f>
        <v>41032</v>
      </c>
      <c r="CE19" s="4">
        <f>IF('KN 2025'!CE145=0,"",'KN 2025'!CE145)</f>
        <v>42888</v>
      </c>
      <c r="CF19" s="4">
        <f>IF('KN 2025'!CF145=0,"",'KN 2025'!CF145)</f>
        <v>41266</v>
      </c>
      <c r="CG19" s="4">
        <f>IF('KN 2025'!CG145=0,"",'KN 2025'!CG145)</f>
        <v>40808</v>
      </c>
      <c r="CH19" s="4">
        <f>IF('KN 2025'!CH145=0,"",'KN 2025'!CH145)</f>
        <v>40100</v>
      </c>
      <c r="CI19" s="5">
        <f>IF('KN 2025'!CI145=0,"",'KN 2025'!CI145)</f>
        <v>37050</v>
      </c>
      <c r="CJ19" s="5">
        <f>IF('KN 2025'!CJ145=0,"",'KN 2025'!CJ145)</f>
        <v>41950</v>
      </c>
      <c r="CK19" s="5">
        <f>IF('KN 2025'!CK145=0,"",'KN 2025'!CK145)</f>
        <v>44510</v>
      </c>
      <c r="CL19" s="4">
        <f>IF('KN 2025'!CL145=0,"",'KN 2025'!CL145)</f>
        <v>39307</v>
      </c>
      <c r="CM19" s="5">
        <f>IF('KN 2025'!CM145=0,"",'KN 2025'!CM145)</f>
        <v>40335</v>
      </c>
      <c r="CN19" s="5">
        <f>IF('KN 2025'!CN145=0,"",'KN 2025'!CN145)</f>
        <v>41694</v>
      </c>
      <c r="CO19" s="4">
        <f>IF('KN 2025'!CO145=0,"",'KN 2025'!CO145)</f>
        <v>38578</v>
      </c>
      <c r="CP19" s="50">
        <f>IF('KN 2025'!CP145=0,"",'KN 2025'!CP145)</f>
        <v>39697</v>
      </c>
      <c r="CQ19" s="4">
        <f>IF('KN 2025'!CQ145=0,"",'KN 2025'!CQ145)</f>
        <v>44500</v>
      </c>
      <c r="CR19" s="37">
        <f>IF('KN 2025'!CR145=0,"",'KN 2025'!CR145)</f>
        <v>40979.642857142855</v>
      </c>
      <c r="CT19" s="12">
        <f>IF('KN 2025'!CT145=0,"",'KN 2025'!CT145)</f>
        <v>1000</v>
      </c>
      <c r="CU19" s="51" t="str">
        <f>IF('KN 2025'!CU28=0,"",'KN 2025'!CU28)</f>
        <v>x</v>
      </c>
      <c r="CV19" s="12">
        <f>IF('KN 2025'!CV145=0,"",'KN 2025'!CV145)</f>
        <v>420</v>
      </c>
      <c r="CW19" s="12">
        <f>IF('KN 2025'!CW145=0,"",'KN 2025'!CW145)</f>
        <v>1100</v>
      </c>
      <c r="CX19" s="12">
        <f>IF('KN 2025'!CX145=0,"",'KN 2025'!CX145)</f>
        <v>600</v>
      </c>
      <c r="CY19" s="13">
        <f>IF('KN 2025'!CY145=0,"",'KN 2025'!CY145)</f>
        <v>2775</v>
      </c>
      <c r="CZ19" s="12">
        <f>IF('KN 2025'!CZ145=0,"",'KN 2025'!CZ145)</f>
        <v>480</v>
      </c>
      <c r="DA19" s="13">
        <f>IF('KN 2025'!DA145=0,"",'KN 2025'!DA145)</f>
        <v>1021.19</v>
      </c>
      <c r="DB19" s="12">
        <f>IF('KN 2025'!DB145=0,"",'KN 2025'!DB145)</f>
        <v>900</v>
      </c>
      <c r="DC19" s="13">
        <f>IF('KN 2025'!DC145=0,"",'KN 2025'!DC145)</f>
        <v>1442</v>
      </c>
      <c r="DD19" s="52">
        <f>IF('KN 2025'!DD28=0,"",'KN 2025'!DD28)</f>
        <v>1067</v>
      </c>
      <c r="DE19" s="12">
        <f>IF('KN 2025'!DE145=0,"",'KN 2025'!DE145)</f>
        <v>1020</v>
      </c>
      <c r="DF19" s="51">
        <f>IF('KN 2025'!DF145=0,"",'KN 2025'!DF145)</f>
        <v>10000</v>
      </c>
      <c r="DG19" s="12">
        <f>IF('KN 2025'!DG145=0,"",'KN 2025'!DG145)</f>
        <v>1400</v>
      </c>
      <c r="DH19" s="13">
        <f>IF('KN 2025'!DH145=0,"",'KN 2025'!DH145)</f>
        <v>1786.553076923077</v>
      </c>
      <c r="DJ19" s="4">
        <f>IF('KN 2025'!DJ145=0,"",'KN 2025'!DJ145)</f>
        <v>23316</v>
      </c>
      <c r="DK19" s="50" t="str">
        <f>IF('KN 2025'!DK28=0,"",'KN 2025'!DK28)</f>
        <v>x</v>
      </c>
      <c r="DL19" s="4">
        <f>IF('KN 2025'!DL145=0,"",'KN 2025'!DL145)</f>
        <v>26658</v>
      </c>
      <c r="DM19" s="4">
        <f>IF('KN 2025'!DM145=0,"",'KN 2025'!DM145)</f>
        <v>17872</v>
      </c>
      <c r="DN19" s="4">
        <f>IF('KN 2025'!DN145=0,"",'KN 2025'!DN145)</f>
        <v>24200</v>
      </c>
      <c r="DO19" s="5">
        <f>IF('KN 2025'!DO145=0,"",'KN 2025'!DO145)</f>
        <v>21720</v>
      </c>
      <c r="DP19" s="5">
        <f>IF('KN 2025'!DP145=0,"",'KN 2025'!DP145)</f>
        <v>22000</v>
      </c>
      <c r="DQ19" s="5">
        <f>IF('KN 2025'!DQ145=0,"",'KN 2025'!DQ145)</f>
        <v>23458</v>
      </c>
      <c r="DR19" s="4">
        <f>IF('KN 2025'!DR145=0,"",'KN 2025'!DR145)</f>
        <v>26792</v>
      </c>
      <c r="DS19" s="5">
        <f>IF('KN 2025'!DS145=0,"",'KN 2025'!DS145)</f>
        <v>22490</v>
      </c>
      <c r="DT19" s="53">
        <f>IF('KN 2025'!DT28=0,"",'KN 2025'!DT28)</f>
        <v>22545</v>
      </c>
      <c r="DU19" s="4">
        <f>IF('KN 2025'!DU145=0,"",'KN 2025'!DU145)</f>
        <v>21374</v>
      </c>
      <c r="DV19" s="50">
        <f>IF('KN 2025'!DV145=0,"",'KN 2025'!DV145)</f>
        <v>30572</v>
      </c>
      <c r="DW19" s="4">
        <f>IF('KN 2025'!DW145=0,"",'KN 2025'!DW145)</f>
        <v>26000</v>
      </c>
      <c r="DX19" s="37">
        <f>IF('KN 2025'!DX145=0,"",'KN 2025'!DX145)</f>
        <v>23769</v>
      </c>
    </row>
    <row r="20" spans="1:128" x14ac:dyDescent="0.25">
      <c r="A20" s="6">
        <v>150</v>
      </c>
      <c r="B20" s="37">
        <f>IF('KN 2025'!B155=0,"",'KN 2025'!B155)</f>
        <v>5084.714144453711</v>
      </c>
      <c r="C20" s="37">
        <f>IF('KN 2025'!C155=0,"",'KN 2025'!C155)</f>
        <v>3343.8971835342159</v>
      </c>
      <c r="D20" s="37">
        <f>IF('KN 2025'!D155=0,"",'KN 2025'!D155)</f>
        <v>6519.7036544850507</v>
      </c>
      <c r="E20" s="37">
        <f>IF('KN 2025'!E155=0,"",'KN 2025'!E155)</f>
        <v>5349.6620095693779</v>
      </c>
      <c r="F20" s="37">
        <f>IF('KN 2025'!F155=0,"",'KN 2025'!F155)</f>
        <v>5296</v>
      </c>
      <c r="G20" s="37">
        <f>IF('KN 2025'!G155=0,"",'KN 2025'!G155)</f>
        <v>1123.090990990991</v>
      </c>
      <c r="H20" s="37">
        <f>IF('KN 2025'!H155=0,"",'KN 2025'!H155)</f>
        <v>2536.2110480263409</v>
      </c>
      <c r="I20" s="37">
        <f>IF('KN 2025'!I155=0,"",'KN 2025'!I155)</f>
        <v>5254.308574119992</v>
      </c>
      <c r="J20" s="37">
        <f>IF('KN 2025'!J155=0,"",'KN 2025'!J155)</f>
        <v>6103.1152849935588</v>
      </c>
      <c r="K20" s="37">
        <f>IF('KN 2025'!K155=0,"",'KN 2025'!K155)</f>
        <v>3635.7962092088301</v>
      </c>
      <c r="L20" s="37">
        <f>IF('KN 2025'!L155=0,"",'KN 2025'!L155)</f>
        <v>3954.4766395977254</v>
      </c>
      <c r="M20" s="37">
        <f>IF('KN 2025'!M155=0,"",'KN 2025'!M155)</f>
        <v>4176.30833603471</v>
      </c>
      <c r="N20" s="54">
        <f>IF('KN 2025'!N155=0,"",'KN 2025'!N155)</f>
        <v>1940.9998119528284</v>
      </c>
      <c r="O20" s="37">
        <f>IF('KN 2025'!O155=0,"",'KN 2025'!O155)</f>
        <v>4454.906596019292</v>
      </c>
      <c r="P20" s="37">
        <f>IF('KN 2025'!P155=0,"",'KN 2025'!P155)</f>
        <v>4198.0850344990449</v>
      </c>
      <c r="R20" s="4">
        <f>IF('KN 2025'!R155=0,"",'KN 2025'!R155)</f>
        <v>28</v>
      </c>
      <c r="S20" s="4">
        <f>IF('KN 2025'!S155=0,"",'KN 2025'!S155)</f>
        <v>16</v>
      </c>
      <c r="T20" s="4">
        <f>IF('KN 2025'!T155=0,"",'KN 2025'!T155)</f>
        <v>16</v>
      </c>
      <c r="U20" s="4">
        <f>IF('KN 2025'!U155=0,"",'KN 2025'!U155)</f>
        <v>33</v>
      </c>
      <c r="V20" s="4">
        <f>IF('KN 2025'!V155=0,"",'KN 2025'!V155)</f>
        <v>20</v>
      </c>
      <c r="W20" s="4">
        <f>IF('KN 2025'!W155=0,"",'KN 2025'!W155)</f>
        <v>11</v>
      </c>
      <c r="X20" s="4">
        <f>IF('KN 2025'!X155=0,"",'KN 2025'!X155)</f>
        <v>18</v>
      </c>
      <c r="Y20" s="4">
        <f>IF('KN 2025'!Y155=0,"",'KN 2025'!Y155)</f>
        <v>10.5</v>
      </c>
      <c r="Z20" s="4">
        <f>IF('KN 2025'!Z155=0,"",'KN 2025'!Z155)</f>
        <v>22</v>
      </c>
      <c r="AA20" s="4">
        <f>IF('KN 2025'!AA155=0,"",'KN 2025'!AA155)</f>
        <v>23</v>
      </c>
      <c r="AB20" s="4">
        <f>IF('KN 2025'!AB155=0,"",'KN 2025'!AB155)</f>
        <v>14</v>
      </c>
      <c r="AC20" s="4">
        <f>IF('KN 2025'!AC155=0,"",'KN 2025'!AC155)</f>
        <v>47</v>
      </c>
      <c r="AD20" s="50" t="str">
        <f>IF('KN 2025'!AD29=0,"0",'KN 2025'!AD29)</f>
        <v>0</v>
      </c>
      <c r="AE20" s="4">
        <f>IF('KN 2025'!AE155=0,"",'KN 2025'!AE155)</f>
        <v>30</v>
      </c>
      <c r="AF20" s="37">
        <f>IF('KN 2025'!AF155=0,"",'KN 2025'!AF155)</f>
        <v>22.192307692307693</v>
      </c>
      <c r="AH20" s="4">
        <f>IF('KN 2025'!AH155=0,"",'KN 2025'!AH155)</f>
        <v>4804.9221444537106</v>
      </c>
      <c r="AI20" s="4">
        <f>IF('KN 2025'!AI155=0,"",'KN 2025'!AI155)</f>
        <v>3343.8971835342159</v>
      </c>
      <c r="AJ20" s="4">
        <f>IF('KN 2025'!AJ155=0,"",'KN 2025'!AJ155)</f>
        <v>5758.0465116279074</v>
      </c>
      <c r="AK20" s="4">
        <f>IF('KN 2025'!AK155=0,"",'KN 2025'!AK155)</f>
        <v>5154.6947368421052</v>
      </c>
      <c r="AL20" s="4">
        <f>IF('KN 2025'!AL155=0,"",'KN 2025'!AL155)</f>
        <v>4812</v>
      </c>
      <c r="AM20" s="4">
        <f>IF('KN 2025'!AM155=0,"",'KN 2025'!AM155)</f>
        <v>1029.1666666666667</v>
      </c>
      <c r="AN20" s="4">
        <f>IF('KN 2025'!AN155=0,"",'KN 2025'!AN155)</f>
        <v>1986.2110480263407</v>
      </c>
      <c r="AO20" s="4">
        <f>IF('KN 2025'!AO155=0,"",'KN 2025'!AO155)</f>
        <v>4979.2113358814213</v>
      </c>
      <c r="AP20" s="4">
        <f>IF('KN 2025'!AP155=0,"",'KN 2025'!AP155)</f>
        <v>5745.8886183268924</v>
      </c>
      <c r="AQ20" s="4">
        <f>IF('KN 2025'!AQ155=0,"",'KN 2025'!AQ155)</f>
        <v>3448.6394824404529</v>
      </c>
      <c r="AR20" s="4">
        <f>IF('KN 2025'!AR155=0,"",'KN 2025'!AR155)</f>
        <v>3700.9246246024113</v>
      </c>
      <c r="AS20" s="4">
        <f>IF('KN 2025'!AS155=0,"",'KN 2025'!AS155)</f>
        <v>3924.8495125052987</v>
      </c>
      <c r="AT20" s="50">
        <f>IF('KN 2025'!AT155=0,"",'KN 2025'!AT155)</f>
        <v>1904.3134119528283</v>
      </c>
      <c r="AU20" s="4">
        <f>IF('KN 2025'!AU155=0,"",'KN 2025'!AU155)</f>
        <v>4232.0494531621489</v>
      </c>
      <c r="AV20" s="37">
        <f>IF('KN 2025'!AV155=0,"",'KN 2025'!AV155)</f>
        <v>3916.0581950016008</v>
      </c>
      <c r="AX20" s="4">
        <f>IF('KN 2025'!AX155=0,"",'KN 2025'!AX155)</f>
        <v>279.79199999999997</v>
      </c>
      <c r="AY20" s="50" t="str">
        <f>IF('KN 2025'!AY155=0,"",'KN 2025'!AY155)</f>
        <v>x</v>
      </c>
      <c r="AZ20" s="4">
        <f>IF('KN 2025'!AZ155=0,"",'KN 2025'!AZ155)</f>
        <v>761.65714285714284</v>
      </c>
      <c r="BA20" s="4">
        <f>IF('KN 2025'!BA155=0,"",'KN 2025'!BA155)</f>
        <v>194.96727272727273</v>
      </c>
      <c r="BB20" s="4">
        <f>IF('KN 2025'!BB155=0,"",'KN 2025'!BB155)</f>
        <v>484</v>
      </c>
      <c r="BC20" s="4">
        <f>IF('KN 2025'!BC155=0,"",'KN 2025'!BC155)</f>
        <v>93.924324324324331</v>
      </c>
      <c r="BD20" s="4">
        <f>IF('KN 2025'!BD155=0,"",'KN 2025'!BD155)</f>
        <v>550</v>
      </c>
      <c r="BE20" s="4">
        <f>IF('KN 2025'!BE155=0,"",'KN 2025'!BE155)</f>
        <v>275.09723823857087</v>
      </c>
      <c r="BF20" s="4">
        <f>IF('KN 2025'!BF155=0,"",'KN 2025'!BF155)</f>
        <v>357.22666666666669</v>
      </c>
      <c r="BG20" s="4">
        <f>IF('KN 2025'!BG155=0,"",'KN 2025'!BG155)</f>
        <v>187.15672676837724</v>
      </c>
      <c r="BH20" s="4">
        <f>IF('KN 2025'!BH155=0,"",'KN 2025'!BH155)</f>
        <v>253.55201499531395</v>
      </c>
      <c r="BI20" s="4">
        <f>IF('KN 2025'!BI155=0,"",'KN 2025'!BI155)</f>
        <v>251.45882352941177</v>
      </c>
      <c r="BJ20" s="56">
        <f>IF('KN 2025'!BJ155=0,"",'KN 2025'!BJ155)</f>
        <v>36.686399999999999</v>
      </c>
      <c r="BK20" s="4">
        <f>IF('KN 2025'!BK155=0,"",'KN 2025'!BK155)</f>
        <v>222.85714285714286</v>
      </c>
      <c r="BL20" s="37">
        <f>IF('KN 2025'!BL155=0,"",'KN 2025'!BL155)</f>
        <v>303.72121176647869</v>
      </c>
      <c r="BN20" s="12">
        <f>IF('KN 2025'!BN155=0,"",'KN 2025'!BN155)</f>
        <v>102.47491742782046</v>
      </c>
      <c r="BO20" s="12">
        <f>IF('KN 2025'!BO155=0,"",'KN 2025'!BO155)</f>
        <v>153.909038392159</v>
      </c>
      <c r="BP20" s="12">
        <f>IF('KN 2025'!BP155=0,"",'KN 2025'!BP155)</f>
        <v>86</v>
      </c>
      <c r="BQ20" s="12">
        <f>IF('KN 2025'!BQ155=0,"",'KN 2025'!BQ155)</f>
        <v>95</v>
      </c>
      <c r="BR20" s="12">
        <f>IF('KN 2025'!BR155=0,"",'KN 2025'!BR155)</f>
        <v>100</v>
      </c>
      <c r="BS20" s="13">
        <f>IF('KN 2025'!BS155=0,"",'KN 2025'!BS155)</f>
        <v>432</v>
      </c>
      <c r="BT20" s="12">
        <f>IF('KN 2025'!BT155=0,"",'KN 2025'!BT155)</f>
        <v>253.44738692306581</v>
      </c>
      <c r="BU20" s="13">
        <f>IF('KN 2025'!BU155=0,"",'KN 2025'!BU155)</f>
        <v>107.27</v>
      </c>
      <c r="BV20" s="12">
        <f>IF('KN 2025'!BV155=0,"",'KN 2025'!BV155)</f>
        <v>82.090696728010471</v>
      </c>
      <c r="BW20" s="13">
        <f>IF('KN 2025'!BW155=0,"",'KN 2025'!BW155)</f>
        <v>140.351</v>
      </c>
      <c r="BX20" s="13">
        <f>IF('KN 2025'!BX155=0,"",'KN 2025'!BX155)</f>
        <v>135.19</v>
      </c>
      <c r="BY20" s="12">
        <f>IF('KN 2025'!BY155=0,"",'KN 2025'!BY155)</f>
        <v>117.95</v>
      </c>
      <c r="BZ20" s="51">
        <f>IF('KN 2025'!BZ155=0,"",'KN 2025'!BZ155)</f>
        <v>250.15</v>
      </c>
      <c r="CA20" s="12">
        <f>IF('KN 2025'!CA155=0,"",'KN 2025'!CA155)</f>
        <v>126.18</v>
      </c>
      <c r="CB20" s="13">
        <f>IF('KN 2025'!CB155=0,"",'KN 2025'!CB155)</f>
        <v>155.85807424793254</v>
      </c>
      <c r="CD20" s="4">
        <f>IF('KN 2025'!CD155=0,"",'KN 2025'!CD155)</f>
        <v>41032</v>
      </c>
      <c r="CE20" s="4">
        <f>IF('KN 2025'!CE155=0,"",'KN 2025'!CE155)</f>
        <v>42888</v>
      </c>
      <c r="CF20" s="4">
        <f>IF('KN 2025'!CF155=0,"",'KN 2025'!CF155)</f>
        <v>41266</v>
      </c>
      <c r="CG20" s="4">
        <f>IF('KN 2025'!CG155=0,"",'KN 2025'!CG155)</f>
        <v>40808</v>
      </c>
      <c r="CH20" s="4">
        <f>IF('KN 2025'!CH155=0,"",'KN 2025'!CH155)</f>
        <v>40100</v>
      </c>
      <c r="CI20" s="5">
        <f>IF('KN 2025'!CI155=0,"",'KN 2025'!CI155)</f>
        <v>37050</v>
      </c>
      <c r="CJ20" s="5">
        <f>IF('KN 2025'!CJ155=0,"",'KN 2025'!CJ155)</f>
        <v>41950</v>
      </c>
      <c r="CK20" s="5">
        <f>IF('KN 2025'!CK155=0,"",'KN 2025'!CK155)</f>
        <v>44510</v>
      </c>
      <c r="CL20" s="4">
        <f>IF('KN 2025'!CL155=0,"",'KN 2025'!CL155)</f>
        <v>39307</v>
      </c>
      <c r="CM20" s="5">
        <f>IF('KN 2025'!CM155=0,"",'KN 2025'!CM155)</f>
        <v>40335</v>
      </c>
      <c r="CN20" s="5">
        <f>IF('KN 2025'!CN155=0,"",'KN 2025'!CN155)</f>
        <v>41694</v>
      </c>
      <c r="CO20" s="4">
        <f>IF('KN 2025'!CO155=0,"",'KN 2025'!CO155)</f>
        <v>38578</v>
      </c>
      <c r="CP20" s="50">
        <f>IF('KN 2025'!CP155=0,"",'KN 2025'!CP155)</f>
        <v>39697</v>
      </c>
      <c r="CQ20" s="4">
        <f>IF('KN 2025'!CQ155=0,"",'KN 2025'!CQ155)</f>
        <v>44500</v>
      </c>
      <c r="CR20" s="37">
        <f>IF('KN 2025'!CR155=0,"",'KN 2025'!CR155)</f>
        <v>40979.642857142855</v>
      </c>
      <c r="CT20" s="12">
        <f>IF('KN 2025'!CT155=0,"",'KN 2025'!CT155)</f>
        <v>1000</v>
      </c>
      <c r="CU20" s="51" t="str">
        <f>IF('KN 2025'!CU29=0,"",'KN 2025'!CU29)</f>
        <v>x</v>
      </c>
      <c r="CV20" s="12">
        <f>IF('KN 2025'!CV155=0,"",'KN 2025'!CV155)</f>
        <v>420</v>
      </c>
      <c r="CW20" s="12">
        <f>IF('KN 2025'!CW155=0,"",'KN 2025'!CW155)</f>
        <v>1100</v>
      </c>
      <c r="CX20" s="12">
        <f>IF('KN 2025'!CX155=0,"",'KN 2025'!CX155)</f>
        <v>600</v>
      </c>
      <c r="CY20" s="13">
        <f>IF('KN 2025'!CY155=0,"",'KN 2025'!CY155)</f>
        <v>2775</v>
      </c>
      <c r="CZ20" s="12">
        <f>IF('KN 2025'!CZ155=0,"",'KN 2025'!CZ155)</f>
        <v>480</v>
      </c>
      <c r="DA20" s="13">
        <f>IF('KN 2025'!DA155=0,"",'KN 2025'!DA155)</f>
        <v>1023.26</v>
      </c>
      <c r="DB20" s="12">
        <f>IF('KN 2025'!DB155=0,"",'KN 2025'!DB155)</f>
        <v>900</v>
      </c>
      <c r="DC20" s="13">
        <f>IF('KN 2025'!DC155=0,"",'KN 2025'!DC155)</f>
        <v>1442</v>
      </c>
      <c r="DD20" s="52">
        <f>IF('KN 2025'!DD29=0,"",'KN 2025'!DD29)</f>
        <v>1067</v>
      </c>
      <c r="DE20" s="12">
        <f>IF('KN 2025'!DE155=0,"",'KN 2025'!DE155)</f>
        <v>1020</v>
      </c>
      <c r="DF20" s="51">
        <f>IF('KN 2025'!DF155=0,"",'KN 2025'!DF155)</f>
        <v>10000</v>
      </c>
      <c r="DG20" s="12">
        <f>IF('KN 2025'!DG155=0,"",'KN 2025'!DG155)</f>
        <v>1400</v>
      </c>
      <c r="DH20" s="13">
        <f>IF('KN 2025'!DH155=0,"",'KN 2025'!DH155)</f>
        <v>1786.7123076923078</v>
      </c>
      <c r="DJ20" s="4">
        <f>IF('KN 2025'!DJ155=0,"",'KN 2025'!DJ155)</f>
        <v>23316</v>
      </c>
      <c r="DK20" s="50" t="str">
        <f>IF('KN 2025'!DK29=0,"",'KN 2025'!DK29)</f>
        <v>x</v>
      </c>
      <c r="DL20" s="4">
        <f>IF('KN 2025'!DL155=0,"",'KN 2025'!DL155)</f>
        <v>26658</v>
      </c>
      <c r="DM20" s="4">
        <f>IF('KN 2025'!DM155=0,"",'KN 2025'!DM155)</f>
        <v>17872</v>
      </c>
      <c r="DN20" s="4">
        <f>IF('KN 2025'!DN155=0,"",'KN 2025'!DN155)</f>
        <v>24200</v>
      </c>
      <c r="DO20" s="5">
        <f>IF('KN 2025'!DO155=0,"",'KN 2025'!DO155)</f>
        <v>21720</v>
      </c>
      <c r="DP20" s="5">
        <f>IF('KN 2025'!DP155=0,"",'KN 2025'!DP155)</f>
        <v>22000</v>
      </c>
      <c r="DQ20" s="5">
        <f>IF('KN 2025'!DQ155=0,"",'KN 2025'!DQ155)</f>
        <v>23458</v>
      </c>
      <c r="DR20" s="4">
        <f>IF('KN 2025'!DR155=0,"",'KN 2025'!DR155)</f>
        <v>26792</v>
      </c>
      <c r="DS20" s="5">
        <f>IF('KN 2025'!DS155=0,"",'KN 2025'!DS155)</f>
        <v>22490</v>
      </c>
      <c r="DT20" s="53">
        <f>IF('KN 2025'!DT29=0,"",'KN 2025'!DT29)</f>
        <v>22545</v>
      </c>
      <c r="DU20" s="4">
        <f>IF('KN 2025'!DU155=0,"",'KN 2025'!DU155)</f>
        <v>21374</v>
      </c>
      <c r="DV20" s="50">
        <f>IF('KN 2025'!DV155=0,"",'KN 2025'!DV155)</f>
        <v>30572</v>
      </c>
      <c r="DW20" s="4">
        <f>IF('KN 2025'!DW155=0,"",'KN 2025'!DW155)</f>
        <v>26000</v>
      </c>
      <c r="DX20" s="37">
        <f>IF('KN 2025'!DX155=0,"",'KN 2025'!DX155)</f>
        <v>23769</v>
      </c>
    </row>
    <row r="21" spans="1:128" x14ac:dyDescent="0.25">
      <c r="A21" s="6">
        <v>160</v>
      </c>
      <c r="B21" s="37">
        <f>IF('KN 2025'!B165=0,"",'KN 2025'!B165)</f>
        <v>5054.6422224899816</v>
      </c>
      <c r="C21" s="37">
        <f>IF('KN 2025'!C165=0,"",'KN 2025'!C165)</f>
        <v>3276.7797241017834</v>
      </c>
      <c r="D21" s="37">
        <f>IF('KN 2025'!D165=0,"",'KN 2025'!D165)</f>
        <v>6519.7036544850507</v>
      </c>
      <c r="E21" s="37">
        <f>IF('KN 2025'!E165=0,"",'KN 2025'!E165)</f>
        <v>5349.6620095693779</v>
      </c>
      <c r="F21" s="37">
        <f>IF('KN 2025'!F165=0,"",'KN 2025'!F165)</f>
        <v>5296</v>
      </c>
      <c r="G21" s="37">
        <f>IF('KN 2025'!G165=0,"",'KN 2025'!G165)</f>
        <v>1123.090990990991</v>
      </c>
      <c r="H21" s="37">
        <f>IF('KN 2025'!H165=0,"",'KN 2025'!H165)</f>
        <v>2477.334973108339</v>
      </c>
      <c r="I21" s="37">
        <f>IF('KN 2025'!I165=0,"",'KN 2025'!I165)</f>
        <v>5207.758999039087</v>
      </c>
      <c r="J21" s="37">
        <f>IF('KN 2025'!J165=0,"",'KN 2025'!J165)</f>
        <v>6103.1152849935588</v>
      </c>
      <c r="K21" s="37">
        <f>IF('KN 2025'!K165=0,"",'KN 2025'!K165)</f>
        <v>3635.7962092088301</v>
      </c>
      <c r="L21" s="37">
        <f>IF('KN 2025'!L165=0,"",'KN 2025'!L165)</f>
        <v>3934.0581206301531</v>
      </c>
      <c r="M21" s="37">
        <f>IF('KN 2025'!M165=0,"",'KN 2025'!M165)</f>
        <v>4167.344460477475</v>
      </c>
      <c r="N21" s="54">
        <f>IF('KN 2025'!N165=0,"",'KN 2025'!N165)</f>
        <v>1940.9236881355932</v>
      </c>
      <c r="O21" s="37">
        <f>IF('KN 2025'!O165=0,"",'KN 2025'!O165)</f>
        <v>4454.906596019292</v>
      </c>
      <c r="P21" s="37">
        <f>IF('KN 2025'!P165=0,"",'KN 2025'!P165)</f>
        <v>4181.5083523749645</v>
      </c>
      <c r="R21" s="4">
        <f>IF('KN 2025'!R165=0,"",'KN 2025'!R165)</f>
        <v>28</v>
      </c>
      <c r="S21" s="4">
        <f>IF('KN 2025'!S165=0,"",'KN 2025'!S165)</f>
        <v>16</v>
      </c>
      <c r="T21" s="4">
        <f>IF('KN 2025'!T165=0,"",'KN 2025'!T165)</f>
        <v>16</v>
      </c>
      <c r="U21" s="4">
        <f>IF('KN 2025'!U165=0,"",'KN 2025'!U165)</f>
        <v>33</v>
      </c>
      <c r="V21" s="4">
        <f>IF('KN 2025'!V165=0,"",'KN 2025'!V165)</f>
        <v>20</v>
      </c>
      <c r="W21" s="4">
        <f>IF('KN 2025'!W165=0,"",'KN 2025'!W165)</f>
        <v>11</v>
      </c>
      <c r="X21" s="4">
        <f>IF('KN 2025'!X165=0,"",'KN 2025'!X165)</f>
        <v>18</v>
      </c>
      <c r="Y21" s="4">
        <f>IF('KN 2025'!Y165=0,"",'KN 2025'!Y165)</f>
        <v>10.5</v>
      </c>
      <c r="Z21" s="4">
        <f>IF('KN 2025'!Z165=0,"",'KN 2025'!Z165)</f>
        <v>22</v>
      </c>
      <c r="AA21" s="4">
        <f>IF('KN 2025'!AA165=0,"",'KN 2025'!AA165)</f>
        <v>23</v>
      </c>
      <c r="AB21" s="4">
        <f>IF('KN 2025'!AB165=0,"",'KN 2025'!AB165)</f>
        <v>14</v>
      </c>
      <c r="AC21" s="4">
        <f>IF('KN 2025'!AC165=0,"",'KN 2025'!AC165)</f>
        <v>47</v>
      </c>
      <c r="AD21" s="50" t="str">
        <f>IF('KN 2025'!AD30=0,"0",'KN 2025'!AD30)</f>
        <v>0</v>
      </c>
      <c r="AE21" s="4">
        <f>IF('KN 2025'!AE165=0,"",'KN 2025'!AE165)</f>
        <v>30</v>
      </c>
      <c r="AF21" s="37">
        <f>IF('KN 2025'!AF165=0,"",'KN 2025'!AF165)</f>
        <v>22.192307692307693</v>
      </c>
      <c r="AH21" s="4">
        <f>IF('KN 2025'!AH165=0,"",'KN 2025'!AH165)</f>
        <v>4774.8502224899812</v>
      </c>
      <c r="AI21" s="4">
        <f>IF('KN 2025'!AI165=0,"",'KN 2025'!AI165)</f>
        <v>3276.7797241017834</v>
      </c>
      <c r="AJ21" s="4">
        <f>IF('KN 2025'!AJ165=0,"",'KN 2025'!AJ165)</f>
        <v>5758.0465116279074</v>
      </c>
      <c r="AK21" s="4">
        <f>IF('KN 2025'!AK165=0,"",'KN 2025'!AK165)</f>
        <v>5154.6947368421052</v>
      </c>
      <c r="AL21" s="4">
        <f>IF('KN 2025'!AL165=0,"",'KN 2025'!AL165)</f>
        <v>4812</v>
      </c>
      <c r="AM21" s="4">
        <f>IF('KN 2025'!AM165=0,"",'KN 2025'!AM165)</f>
        <v>1029.1666666666667</v>
      </c>
      <c r="AN21" s="4">
        <f>IF('KN 2025'!AN165=0,"",'KN 2025'!AN165)</f>
        <v>1927.3349731083392</v>
      </c>
      <c r="AO21" s="4">
        <f>IF('KN 2025'!AO165=0,"",'KN 2025'!AO165)</f>
        <v>4933.2224993072878</v>
      </c>
      <c r="AP21" s="4">
        <f>IF('KN 2025'!AP165=0,"",'KN 2025'!AP165)</f>
        <v>5745.8886183268924</v>
      </c>
      <c r="AQ21" s="4">
        <f>IF('KN 2025'!AQ165=0,"",'KN 2025'!AQ165)</f>
        <v>3448.6394824404529</v>
      </c>
      <c r="AR21" s="4">
        <f>IF('KN 2025'!AR165=0,"",'KN 2025'!AR165)</f>
        <v>3680.5061056348391</v>
      </c>
      <c r="AS21" s="4">
        <f>IF('KN 2025'!AS165=0,"",'KN 2025'!AS165)</f>
        <v>3915.8856369480632</v>
      </c>
      <c r="AT21" s="50">
        <f>IF('KN 2025'!AT165=0,"",'KN 2025'!AT165)</f>
        <v>1904.2372881355932</v>
      </c>
      <c r="AU21" s="4">
        <f>IF('KN 2025'!AU165=0,"",'KN 2025'!AU165)</f>
        <v>4232.0494531621489</v>
      </c>
      <c r="AV21" s="37">
        <f>IF('KN 2025'!AV165=0,"",'KN 2025'!AV165)</f>
        <v>3899.5215656280052</v>
      </c>
      <c r="AX21" s="4">
        <f>IF('KN 2025'!AX165=0,"",'KN 2025'!AX165)</f>
        <v>279.79199999999997</v>
      </c>
      <c r="AY21" s="50" t="str">
        <f>IF('KN 2025'!AY165=0,"",'KN 2025'!AY165)</f>
        <v>x</v>
      </c>
      <c r="AZ21" s="4">
        <f>IF('KN 2025'!AZ165=0,"",'KN 2025'!AZ165)</f>
        <v>761.65714285714284</v>
      </c>
      <c r="BA21" s="4">
        <f>IF('KN 2025'!BA165=0,"",'KN 2025'!BA165)</f>
        <v>194.96727272727273</v>
      </c>
      <c r="BB21" s="4">
        <f>IF('KN 2025'!BB165=0,"",'KN 2025'!BB165)</f>
        <v>484</v>
      </c>
      <c r="BC21" s="4">
        <f>IF('KN 2025'!BC165=0,"",'KN 2025'!BC165)</f>
        <v>93.924324324324331</v>
      </c>
      <c r="BD21" s="4">
        <f>IF('KN 2025'!BD165=0,"",'KN 2025'!BD165)</f>
        <v>550</v>
      </c>
      <c r="BE21" s="4">
        <f>IF('KN 2025'!BE165=0,"",'KN 2025'!BE165)</f>
        <v>274.53649973179893</v>
      </c>
      <c r="BF21" s="4">
        <f>IF('KN 2025'!BF165=0,"",'KN 2025'!BF165)</f>
        <v>357.22666666666669</v>
      </c>
      <c r="BG21" s="4">
        <f>IF('KN 2025'!BG165=0,"",'KN 2025'!BG165)</f>
        <v>187.15672676837724</v>
      </c>
      <c r="BH21" s="4">
        <f>IF('KN 2025'!BH165=0,"",'KN 2025'!BH165)</f>
        <v>253.55201499531395</v>
      </c>
      <c r="BI21" s="4">
        <f>IF('KN 2025'!BI165=0,"",'KN 2025'!BI165)</f>
        <v>251.45882352941177</v>
      </c>
      <c r="BJ21" s="56">
        <f>IF('KN 2025'!BJ165=0,"",'KN 2025'!BJ165)</f>
        <v>36.686399999999999</v>
      </c>
      <c r="BK21" s="4">
        <f>IF('KN 2025'!BK165=0,"",'KN 2025'!BK165)</f>
        <v>222.85714285714286</v>
      </c>
      <c r="BL21" s="37">
        <f>IF('KN 2025'!BL165=0,"",'KN 2025'!BL165)</f>
        <v>303.67807803518861</v>
      </c>
      <c r="BN21" s="12">
        <f>IF('KN 2025'!BN165=0,"",'KN 2025'!BN165)</f>
        <v>103.12030263919617</v>
      </c>
      <c r="BO21" s="12">
        <f>IF('KN 2025'!BO165=0,"",'KN 2025'!BO165)</f>
        <v>157.0615187266136</v>
      </c>
      <c r="BP21" s="12">
        <f>IF('KN 2025'!BP165=0,"",'KN 2025'!BP165)</f>
        <v>86</v>
      </c>
      <c r="BQ21" s="12">
        <f>IF('KN 2025'!BQ165=0,"",'KN 2025'!BQ165)</f>
        <v>95</v>
      </c>
      <c r="BR21" s="12">
        <f>IF('KN 2025'!BR165=0,"",'KN 2025'!BR165)</f>
        <v>100</v>
      </c>
      <c r="BS21" s="13">
        <f>IF('KN 2025'!BS165=0,"",'KN 2025'!BS165)</f>
        <v>432</v>
      </c>
      <c r="BT21" s="12">
        <f>IF('KN 2025'!BT165=0,"",'KN 2025'!BT165)</f>
        <v>261.18967746853775</v>
      </c>
      <c r="BU21" s="13">
        <f>IF('KN 2025'!BU165=0,"",'KN 2025'!BU165)</f>
        <v>108.27</v>
      </c>
      <c r="BV21" s="12">
        <f>IF('KN 2025'!BV165=0,"",'KN 2025'!BV165)</f>
        <v>82.090696728010471</v>
      </c>
      <c r="BW21" s="13">
        <f>IF('KN 2025'!BW165=0,"",'KN 2025'!BW165)</f>
        <v>140.351</v>
      </c>
      <c r="BX21" s="13">
        <f>IF('KN 2025'!BX165=0,"",'KN 2025'!BX165)</f>
        <v>135.94</v>
      </c>
      <c r="BY21" s="12">
        <f>IF('KN 2025'!BY165=0,"",'KN 2025'!BY165)</f>
        <v>118.22</v>
      </c>
      <c r="BZ21" s="51">
        <f>IF('KN 2025'!BZ165=0,"",'KN 2025'!BZ165)</f>
        <v>250.16</v>
      </c>
      <c r="CA21" s="12">
        <f>IF('KN 2025'!CA165=0,"",'KN 2025'!CA165)</f>
        <v>126.18</v>
      </c>
      <c r="CB21" s="13">
        <f>IF('KN 2025'!CB165=0,"",'KN 2025'!CB165)</f>
        <v>156.82737111159699</v>
      </c>
      <c r="CD21" s="4">
        <f>IF('KN 2025'!CD165=0,"",'KN 2025'!CD165)</f>
        <v>41032</v>
      </c>
      <c r="CE21" s="4">
        <f>IF('KN 2025'!CE165=0,"",'KN 2025'!CE165)</f>
        <v>42888</v>
      </c>
      <c r="CF21" s="4">
        <f>IF('KN 2025'!CF165=0,"",'KN 2025'!CF165)</f>
        <v>41266</v>
      </c>
      <c r="CG21" s="4">
        <f>IF('KN 2025'!CG165=0,"",'KN 2025'!CG165)</f>
        <v>40808</v>
      </c>
      <c r="CH21" s="4">
        <f>IF('KN 2025'!CH165=0,"",'KN 2025'!CH165)</f>
        <v>40100</v>
      </c>
      <c r="CI21" s="5">
        <f>IF('KN 2025'!CI165=0,"",'KN 2025'!CI165)</f>
        <v>37050</v>
      </c>
      <c r="CJ21" s="5">
        <f>IF('KN 2025'!CJ165=0,"",'KN 2025'!CJ165)</f>
        <v>41950</v>
      </c>
      <c r="CK21" s="5">
        <f>IF('KN 2025'!CK165=0,"",'KN 2025'!CK165)</f>
        <v>44510</v>
      </c>
      <c r="CL21" s="4">
        <f>IF('KN 2025'!CL165=0,"",'KN 2025'!CL165)</f>
        <v>39307</v>
      </c>
      <c r="CM21" s="5">
        <f>IF('KN 2025'!CM165=0,"",'KN 2025'!CM165)</f>
        <v>40335</v>
      </c>
      <c r="CN21" s="5">
        <f>IF('KN 2025'!CN165=0,"",'KN 2025'!CN165)</f>
        <v>41694</v>
      </c>
      <c r="CO21" s="4">
        <f>IF('KN 2025'!CO165=0,"",'KN 2025'!CO165)</f>
        <v>38578</v>
      </c>
      <c r="CP21" s="53">
        <f>IF('KN 2025'!CP165=0,"",'KN 2025'!CP165)</f>
        <v>39697</v>
      </c>
      <c r="CQ21" s="4">
        <f>IF('KN 2025'!CQ165=0,"",'KN 2025'!CQ165)</f>
        <v>44500</v>
      </c>
      <c r="CR21" s="37">
        <f>IF('KN 2025'!CR165=0,"",'KN 2025'!CR165)</f>
        <v>40979.642857142855</v>
      </c>
      <c r="CT21" s="12">
        <f>IF('KN 2025'!CT165=0,"",'KN 2025'!CT165)</f>
        <v>1000</v>
      </c>
      <c r="CU21" s="51" t="str">
        <f>IF('KN 2025'!CU30=0,"",'KN 2025'!CU30)</f>
        <v>x</v>
      </c>
      <c r="CV21" s="12">
        <f>IF('KN 2025'!CV165=0,"",'KN 2025'!CV165)</f>
        <v>420</v>
      </c>
      <c r="CW21" s="12">
        <f>IF('KN 2025'!CW165=0,"",'KN 2025'!CW165)</f>
        <v>1100</v>
      </c>
      <c r="CX21" s="12">
        <f>IF('KN 2025'!CX165=0,"",'KN 2025'!CX165)</f>
        <v>600</v>
      </c>
      <c r="CY21" s="13">
        <f>IF('KN 2025'!CY165=0,"",'KN 2025'!CY165)</f>
        <v>2775</v>
      </c>
      <c r="CZ21" s="12">
        <f>IF('KN 2025'!CZ165=0,"",'KN 2025'!CZ165)</f>
        <v>480</v>
      </c>
      <c r="DA21" s="13">
        <f>IF('KN 2025'!DA165=0,"",'KN 2025'!DA165)</f>
        <v>1025.3499999999999</v>
      </c>
      <c r="DB21" s="12">
        <f>IF('KN 2025'!DB165=0,"",'KN 2025'!DB165)</f>
        <v>900</v>
      </c>
      <c r="DC21" s="13">
        <f>IF('KN 2025'!DC165=0,"",'KN 2025'!DC165)</f>
        <v>1442</v>
      </c>
      <c r="DD21" s="52">
        <f>IF('KN 2025'!DD30=0,"",'KN 2025'!DD30)</f>
        <v>1067</v>
      </c>
      <c r="DE21" s="12">
        <f>IF('KN 2025'!DE165=0,"",'KN 2025'!DE165)</f>
        <v>1020</v>
      </c>
      <c r="DF21" s="52">
        <f>IF('KN 2025'!DF165=0,"",'KN 2025'!DF165)</f>
        <v>10000</v>
      </c>
      <c r="DG21" s="12">
        <f>IF('KN 2025'!DG165=0,"",'KN 2025'!DG165)</f>
        <v>1400</v>
      </c>
      <c r="DH21" s="13">
        <f>IF('KN 2025'!DH165=0,"",'KN 2025'!DH165)</f>
        <v>1786.8730769230767</v>
      </c>
      <c r="DJ21" s="4">
        <f>IF('KN 2025'!DJ165=0,"",'KN 2025'!DJ165)</f>
        <v>23316</v>
      </c>
      <c r="DK21" s="50" t="str">
        <f>IF('KN 2025'!DK30=0,"",'KN 2025'!DK30)</f>
        <v>x</v>
      </c>
      <c r="DL21" s="4">
        <f>IF('KN 2025'!DL165=0,"",'KN 2025'!DL165)</f>
        <v>26658</v>
      </c>
      <c r="DM21" s="4">
        <f>IF('KN 2025'!DM165=0,"",'KN 2025'!DM165)</f>
        <v>17872</v>
      </c>
      <c r="DN21" s="4">
        <f>IF('KN 2025'!DN165=0,"",'KN 2025'!DN165)</f>
        <v>24200</v>
      </c>
      <c r="DO21" s="5">
        <f>IF('KN 2025'!DO165=0,"",'KN 2025'!DO165)</f>
        <v>21720</v>
      </c>
      <c r="DP21" s="5">
        <f>IF('KN 2025'!DP165=0,"",'KN 2025'!DP165)</f>
        <v>22000</v>
      </c>
      <c r="DQ21" s="5">
        <f>IF('KN 2025'!DQ165=0,"",'KN 2025'!DQ165)</f>
        <v>23458</v>
      </c>
      <c r="DR21" s="4">
        <f>IF('KN 2025'!DR165=0,"",'KN 2025'!DR165)</f>
        <v>26792</v>
      </c>
      <c r="DS21" s="5">
        <f>IF('KN 2025'!DS165=0,"",'KN 2025'!DS165)</f>
        <v>22490</v>
      </c>
      <c r="DT21" s="53">
        <f>IF('KN 2025'!DT30=0,"",'KN 2025'!DT30)</f>
        <v>22545</v>
      </c>
      <c r="DU21" s="4">
        <f>IF('KN 2025'!DU165=0,"",'KN 2025'!DU165)</f>
        <v>21374</v>
      </c>
      <c r="DV21" s="53">
        <f>IF('KN 2025'!DV165=0,"",'KN 2025'!DV165)</f>
        <v>30572</v>
      </c>
      <c r="DW21" s="4">
        <f>IF('KN 2025'!DW165=0,"",'KN 2025'!DW165)</f>
        <v>26000</v>
      </c>
      <c r="DX21" s="37">
        <f>IF('KN 2025'!DX165=0,"",'KN 2025'!DX165)</f>
        <v>23769</v>
      </c>
    </row>
    <row r="22" spans="1:128" x14ac:dyDescent="0.25">
      <c r="A22" s="6">
        <v>170</v>
      </c>
      <c r="B22" s="37">
        <f>IF('KN 2025'!B175=0,"",'KN 2025'!B175)</f>
        <v>5026.734855267473</v>
      </c>
      <c r="C22" s="37">
        <f>IF('KN 2025'!C175=0,"",'KN 2025'!C175)</f>
        <v>3215.9215160078334</v>
      </c>
      <c r="D22" s="37">
        <f>IF('KN 2025'!D175=0,"",'KN 2025'!D175)</f>
        <v>6519.7036544850507</v>
      </c>
      <c r="E22" s="37">
        <f>IF('KN 2025'!E175=0,"",'KN 2025'!E175)</f>
        <v>5349.6620095693779</v>
      </c>
      <c r="F22" s="37">
        <f>IF('KN 2025'!F175=0,"",'KN 2025'!F175)</f>
        <v>5296</v>
      </c>
      <c r="G22" s="37">
        <f>IF('KN 2025'!G175=0,"",'KN 2025'!G175)</f>
        <v>1123.090990990991</v>
      </c>
      <c r="H22" s="37">
        <f>IF('KN 2025'!H175=0,"",'KN 2025'!H175)</f>
        <v>2425.1226322543303</v>
      </c>
      <c r="I22" s="37">
        <f>IF('KN 2025'!I175=0,"",'KN 2025'!I175)</f>
        <v>5162.0321208409014</v>
      </c>
      <c r="J22" s="37">
        <f>IF('KN 2025'!J175=0,"",'KN 2025'!J175)</f>
        <v>6103.1152849935588</v>
      </c>
      <c r="K22" s="37">
        <f>IF('KN 2025'!K175=0,"",'KN 2025'!K175)</f>
        <v>3635.7962092088301</v>
      </c>
      <c r="L22" s="37">
        <f>IF('KN 2025'!L175=0,"",'KN 2025'!L175)</f>
        <v>3915.2030688594832</v>
      </c>
      <c r="M22" s="37">
        <f>IF('KN 2025'!M175=0,"",'KN 2025'!M175)</f>
        <v>4159.0810063605077</v>
      </c>
      <c r="N22" s="54">
        <f>IF('KN 2025'!N175=0,"",'KN 2025'!N175)</f>
        <v>1940.8475704041252</v>
      </c>
      <c r="O22" s="37">
        <f>IF('KN 2025'!O175=0,"",'KN 2025'!O175)</f>
        <v>4454.906596019292</v>
      </c>
      <c r="P22" s="37">
        <f>IF('KN 2025'!P175=0,"",'KN 2025'!P175)</f>
        <v>4166.229822518696</v>
      </c>
      <c r="R22" s="4">
        <f>IF('KN 2025'!R175=0,"",'KN 2025'!R175)</f>
        <v>28</v>
      </c>
      <c r="S22" s="4">
        <f>IF('KN 2025'!S175=0,"",'KN 2025'!S175)</f>
        <v>16</v>
      </c>
      <c r="T22" s="4">
        <f>IF('KN 2025'!T175=0,"",'KN 2025'!T175)</f>
        <v>16</v>
      </c>
      <c r="U22" s="4">
        <f>IF('KN 2025'!U175=0,"",'KN 2025'!U175)</f>
        <v>33</v>
      </c>
      <c r="V22" s="4">
        <f>IF('KN 2025'!V175=0,"",'KN 2025'!V175)</f>
        <v>20</v>
      </c>
      <c r="W22" s="4">
        <f>IF('KN 2025'!W175=0,"",'KN 2025'!W175)</f>
        <v>11</v>
      </c>
      <c r="X22" s="4">
        <f>IF('KN 2025'!X175=0,"",'KN 2025'!X175)</f>
        <v>18</v>
      </c>
      <c r="Y22" s="4">
        <f>IF('KN 2025'!Y175=0,"",'KN 2025'!Y175)</f>
        <v>10.5</v>
      </c>
      <c r="Z22" s="4">
        <f>IF('KN 2025'!Z175=0,"",'KN 2025'!Z175)</f>
        <v>22</v>
      </c>
      <c r="AA22" s="4">
        <f>IF('KN 2025'!AA175=0,"",'KN 2025'!AA175)</f>
        <v>23</v>
      </c>
      <c r="AB22" s="4">
        <f>IF('KN 2025'!AB175=0,"",'KN 2025'!AB175)</f>
        <v>14</v>
      </c>
      <c r="AC22" s="4">
        <f>IF('KN 2025'!AC175=0,"",'KN 2025'!AC175)</f>
        <v>47</v>
      </c>
      <c r="AD22" s="50" t="str">
        <f>IF('KN 2025'!AD31=0,"0",'KN 2025'!AD31)</f>
        <v>0</v>
      </c>
      <c r="AE22" s="4">
        <f>IF('KN 2025'!AE175=0,"",'KN 2025'!AE175)</f>
        <v>30</v>
      </c>
      <c r="AF22" s="37">
        <f>IF('KN 2025'!AF175=0,"",'KN 2025'!AF175)</f>
        <v>22.192307692307693</v>
      </c>
      <c r="AH22" s="4">
        <f>IF('KN 2025'!AH175=0,"",'KN 2025'!AH175)</f>
        <v>4746.9428552674726</v>
      </c>
      <c r="AI22" s="4">
        <f>IF('KN 2025'!AI175=0,"",'KN 2025'!AI175)</f>
        <v>3215.9215160078334</v>
      </c>
      <c r="AJ22" s="4">
        <f>IF('KN 2025'!AJ175=0,"",'KN 2025'!AJ175)</f>
        <v>5758.0465116279074</v>
      </c>
      <c r="AK22" s="4">
        <f>IF('KN 2025'!AK175=0,"",'KN 2025'!AK175)</f>
        <v>5154.6947368421052</v>
      </c>
      <c r="AL22" s="4">
        <f>IF('KN 2025'!AL175=0,"",'KN 2025'!AL175)</f>
        <v>4812</v>
      </c>
      <c r="AM22" s="4">
        <f>IF('KN 2025'!AM175=0,"",'KN 2025'!AM175)</f>
        <v>1029.1666666666667</v>
      </c>
      <c r="AN22" s="4">
        <f>IF('KN 2025'!AN175=0,"",'KN 2025'!AN175)</f>
        <v>1875.1226322543303</v>
      </c>
      <c r="AO22" s="4">
        <f>IF('KN 2025'!AO175=0,"",'KN 2025'!AO175)</f>
        <v>4888.0754095360116</v>
      </c>
      <c r="AP22" s="4">
        <f>IF('KN 2025'!AP175=0,"",'KN 2025'!AP175)</f>
        <v>5745.8886183268924</v>
      </c>
      <c r="AQ22" s="4">
        <f>IF('KN 2025'!AQ175=0,"",'KN 2025'!AQ175)</f>
        <v>3448.6394824404529</v>
      </c>
      <c r="AR22" s="4">
        <f>IF('KN 2025'!AR175=0,"",'KN 2025'!AR175)</f>
        <v>3661.6510538641692</v>
      </c>
      <c r="AS22" s="4">
        <f>IF('KN 2025'!AS175=0,"",'KN 2025'!AS175)</f>
        <v>3907.6221828310963</v>
      </c>
      <c r="AT22" s="50">
        <f>IF('KN 2025'!AT175=0,"",'KN 2025'!AT175)</f>
        <v>1904.1611704041252</v>
      </c>
      <c r="AU22" s="4">
        <f>IF('KN 2025'!AU175=0,"",'KN 2025'!AU175)</f>
        <v>4232.0494531621489</v>
      </c>
      <c r="AV22" s="37">
        <f>IF('KN 2025'!AV175=0,"",'KN 2025'!AV175)</f>
        <v>3884.2844492308009</v>
      </c>
      <c r="AX22" s="4">
        <f>IF('KN 2025'!AX175=0,"",'KN 2025'!AX175)</f>
        <v>279.79199999999997</v>
      </c>
      <c r="AY22" s="50" t="str">
        <f>IF('KN 2025'!AY175=0,"",'KN 2025'!AY175)</f>
        <v>x</v>
      </c>
      <c r="AZ22" s="4">
        <f>IF('KN 2025'!AZ175=0,"",'KN 2025'!AZ175)</f>
        <v>761.65714285714284</v>
      </c>
      <c r="BA22" s="4">
        <f>IF('KN 2025'!BA175=0,"",'KN 2025'!BA175)</f>
        <v>194.96727272727273</v>
      </c>
      <c r="BB22" s="4">
        <f>IF('KN 2025'!BB175=0,"",'KN 2025'!BB175)</f>
        <v>484</v>
      </c>
      <c r="BC22" s="4">
        <f>IF('KN 2025'!BC175=0,"",'KN 2025'!BC175)</f>
        <v>93.924324324324331</v>
      </c>
      <c r="BD22" s="4">
        <f>IF('KN 2025'!BD175=0,"",'KN 2025'!BD175)</f>
        <v>550</v>
      </c>
      <c r="BE22" s="4">
        <f>IF('KN 2025'!BE175=0,"",'KN 2025'!BE175)</f>
        <v>273.95671130488944</v>
      </c>
      <c r="BF22" s="4">
        <f>IF('KN 2025'!BF175=0,"",'KN 2025'!BF175)</f>
        <v>357.22666666666669</v>
      </c>
      <c r="BG22" s="4">
        <f>IF('KN 2025'!BG175=0,"",'KN 2025'!BG175)</f>
        <v>187.15672676837724</v>
      </c>
      <c r="BH22" s="4">
        <f>IF('KN 2025'!BH175=0,"",'KN 2025'!BH175)</f>
        <v>253.55201499531395</v>
      </c>
      <c r="BI22" s="4">
        <f>IF('KN 2025'!BI175=0,"",'KN 2025'!BI175)</f>
        <v>251.45882352941177</v>
      </c>
      <c r="BJ22" s="56">
        <f>IF('KN 2025'!BJ175=0,"",'KN 2025'!BJ175)</f>
        <v>36.686399999999999</v>
      </c>
      <c r="BK22" s="4">
        <f>IF('KN 2025'!BK175=0,"",'KN 2025'!BK175)</f>
        <v>222.85714285714286</v>
      </c>
      <c r="BL22" s="37">
        <f>IF('KN 2025'!BL175=0,"",'KN 2025'!BL175)</f>
        <v>303.63347892542629</v>
      </c>
      <c r="BN22" s="12">
        <f>IF('KN 2025'!BN175=0,"",'KN 2025'!BN175)</f>
        <v>103.72654885736053</v>
      </c>
      <c r="BO22" s="12">
        <f>IF('KN 2025'!BO175=0,"",'KN 2025'!BO175)</f>
        <v>160.03375624629092</v>
      </c>
      <c r="BP22" s="12">
        <f>IF('KN 2025'!BP175=0,"",'KN 2025'!BP175)</f>
        <v>86</v>
      </c>
      <c r="BQ22" s="12">
        <f>IF('KN 2025'!BQ175=0,"",'KN 2025'!BQ175)</f>
        <v>95</v>
      </c>
      <c r="BR22" s="13">
        <f>IF('KN 2025'!BR175=0,"",'KN 2025'!BR175)</f>
        <v>100</v>
      </c>
      <c r="BS22" s="13">
        <f>IF('KN 2025'!BS175=0,"",'KN 2025'!BS175)</f>
        <v>432</v>
      </c>
      <c r="BT22" s="12">
        <f>IF('KN 2025'!BT175=0,"",'KN 2025'!BT175)</f>
        <v>268.46244151764995</v>
      </c>
      <c r="BU22" s="13">
        <f>IF('KN 2025'!BU175=0,"",'KN 2025'!BU175)</f>
        <v>109.27</v>
      </c>
      <c r="BV22" s="12">
        <f>IF('KN 2025'!BV175=0,"",'KN 2025'!BV175)</f>
        <v>82.090696728010471</v>
      </c>
      <c r="BW22" s="13">
        <f>IF('KN 2025'!BW175=0,"",'KN 2025'!BW175)</f>
        <v>140.351</v>
      </c>
      <c r="BX22" s="13">
        <f>IF('KN 2025'!BX175=0,"",'KN 2025'!BX175)</f>
        <v>136.63999999999999</v>
      </c>
      <c r="BY22" s="12">
        <f>IF('KN 2025'!BY175=0,"",'KN 2025'!BY175)</f>
        <v>118.47</v>
      </c>
      <c r="BZ22" s="51">
        <f>IF('KN 2025'!BZ175=0,"",'KN 2025'!BZ175)</f>
        <v>250.17</v>
      </c>
      <c r="CA22" s="12">
        <f>IF('KN 2025'!CA175=0,"",'KN 2025'!CA175)</f>
        <v>126.18</v>
      </c>
      <c r="CB22" s="13">
        <f>IF('KN 2025'!CB175=0,"",'KN 2025'!CB175)</f>
        <v>157.74246023923655</v>
      </c>
      <c r="CD22" s="4">
        <f>IF('KN 2025'!CD175=0,"",'KN 2025'!CD175)</f>
        <v>41032</v>
      </c>
      <c r="CE22" s="4">
        <f>IF('KN 2025'!CE175=0,"",'KN 2025'!CE175)</f>
        <v>42888</v>
      </c>
      <c r="CF22" s="4">
        <f>IF('KN 2025'!CF175=0,"",'KN 2025'!CF175)</f>
        <v>41266</v>
      </c>
      <c r="CG22" s="4">
        <f>IF('KN 2025'!CG175=0,"",'KN 2025'!CG175)</f>
        <v>40808</v>
      </c>
      <c r="CH22" s="5">
        <f>IF('KN 2025'!CH175=0,"",'KN 2025'!CH175)</f>
        <v>40100</v>
      </c>
      <c r="CI22" s="5">
        <f>IF('KN 2025'!CI175=0,"",'KN 2025'!CI175)</f>
        <v>37050</v>
      </c>
      <c r="CJ22" s="5">
        <f>IF('KN 2025'!CJ175=0,"",'KN 2025'!CJ175)</f>
        <v>41950</v>
      </c>
      <c r="CK22" s="5">
        <f>IF('KN 2025'!CK175=0,"",'KN 2025'!CK175)</f>
        <v>44510</v>
      </c>
      <c r="CL22" s="4">
        <f>IF('KN 2025'!CL175=0,"",'KN 2025'!CL175)</f>
        <v>39307</v>
      </c>
      <c r="CM22" s="5">
        <f>IF('KN 2025'!CM175=0,"",'KN 2025'!CM175)</f>
        <v>40335</v>
      </c>
      <c r="CN22" s="5">
        <f>IF('KN 2025'!CN175=0,"",'KN 2025'!CN175)</f>
        <v>41694</v>
      </c>
      <c r="CO22" s="4">
        <f>IF('KN 2025'!CO175=0,"",'KN 2025'!CO175)</f>
        <v>38578</v>
      </c>
      <c r="CP22" s="53">
        <f>IF('KN 2025'!CP175=0,"",'KN 2025'!CP175)</f>
        <v>39697</v>
      </c>
      <c r="CQ22" s="4">
        <f>IF('KN 2025'!CQ175=0,"",'KN 2025'!CQ175)</f>
        <v>44500</v>
      </c>
      <c r="CR22" s="37">
        <f>IF('KN 2025'!CR175=0,"",'KN 2025'!CR175)</f>
        <v>40979.642857142855</v>
      </c>
      <c r="CT22" s="12">
        <f>IF('KN 2025'!CT175=0,"",'KN 2025'!CT175)</f>
        <v>1000</v>
      </c>
      <c r="CU22" s="51" t="str">
        <f>IF('KN 2025'!CU31=0,"",'KN 2025'!CU31)</f>
        <v>x</v>
      </c>
      <c r="CV22" s="12">
        <f>IF('KN 2025'!CV175=0,"",'KN 2025'!CV175)</f>
        <v>420</v>
      </c>
      <c r="CW22" s="12">
        <f>IF('KN 2025'!CW175=0,"",'KN 2025'!CW175)</f>
        <v>1100</v>
      </c>
      <c r="CX22" s="13">
        <f>IF('KN 2025'!CX175=0,"",'KN 2025'!CX175)</f>
        <v>600</v>
      </c>
      <c r="CY22" s="13">
        <f>IF('KN 2025'!CY175=0,"",'KN 2025'!CY175)</f>
        <v>2775</v>
      </c>
      <c r="CZ22" s="12">
        <f>IF('KN 2025'!CZ175=0,"",'KN 2025'!CZ175)</f>
        <v>480</v>
      </c>
      <c r="DA22" s="13">
        <f>IF('KN 2025'!DA175=0,"",'KN 2025'!DA175)</f>
        <v>1027.52</v>
      </c>
      <c r="DB22" s="12">
        <f>IF('KN 2025'!DB175=0,"",'KN 2025'!DB175)</f>
        <v>900</v>
      </c>
      <c r="DC22" s="13">
        <f>IF('KN 2025'!DC175=0,"",'KN 2025'!DC175)</f>
        <v>1442</v>
      </c>
      <c r="DD22" s="52">
        <f>IF('KN 2025'!DD31=0,"",'KN 2025'!DD31)</f>
        <v>1067</v>
      </c>
      <c r="DE22" s="12">
        <f>IF('KN 2025'!DE175=0,"",'KN 2025'!DE175)</f>
        <v>1020</v>
      </c>
      <c r="DF22" s="52">
        <f>IF('KN 2025'!DF175=0,"",'KN 2025'!DF175)</f>
        <v>10000</v>
      </c>
      <c r="DG22" s="12">
        <f>IF('KN 2025'!DG175=0,"",'KN 2025'!DG175)</f>
        <v>1400</v>
      </c>
      <c r="DH22" s="13">
        <f>IF('KN 2025'!DH175=0,"",'KN 2025'!DH175)</f>
        <v>1787.04</v>
      </c>
      <c r="DJ22" s="4">
        <f>IF('KN 2025'!DJ175=0,"",'KN 2025'!DJ175)</f>
        <v>23316</v>
      </c>
      <c r="DK22" s="50" t="str">
        <f>IF('KN 2025'!DK31=0,"",'KN 2025'!DK31)</f>
        <v>x</v>
      </c>
      <c r="DL22" s="4">
        <f>IF('KN 2025'!DL175=0,"",'KN 2025'!DL175)</f>
        <v>26658</v>
      </c>
      <c r="DM22" s="4">
        <f>IF('KN 2025'!DM175=0,"",'KN 2025'!DM175)</f>
        <v>17872</v>
      </c>
      <c r="DN22" s="5">
        <f>IF('KN 2025'!DN175=0,"",'KN 2025'!DN175)</f>
        <v>24200</v>
      </c>
      <c r="DO22" s="5">
        <f>IF('KN 2025'!DO175=0,"",'KN 2025'!DO175)</f>
        <v>21720</v>
      </c>
      <c r="DP22" s="5">
        <f>IF('KN 2025'!DP175=0,"",'KN 2025'!DP175)</f>
        <v>22000</v>
      </c>
      <c r="DQ22" s="5">
        <f>IF('KN 2025'!DQ175=0,"",'KN 2025'!DQ175)</f>
        <v>23458</v>
      </c>
      <c r="DR22" s="4">
        <f>IF('KN 2025'!DR175=0,"",'KN 2025'!DR175)</f>
        <v>26792</v>
      </c>
      <c r="DS22" s="5">
        <f>IF('KN 2025'!DS175=0,"",'KN 2025'!DS175)</f>
        <v>22490</v>
      </c>
      <c r="DT22" s="53">
        <f>IF('KN 2025'!DT31=0,"",'KN 2025'!DT31)</f>
        <v>22545</v>
      </c>
      <c r="DU22" s="4">
        <f>IF('KN 2025'!DU175=0,"",'KN 2025'!DU175)</f>
        <v>21374</v>
      </c>
      <c r="DV22" s="53">
        <f>IF('KN 2025'!DV175=0,"",'KN 2025'!DV175)</f>
        <v>30572</v>
      </c>
      <c r="DW22" s="4">
        <f>IF('KN 2025'!DW175=0,"",'KN 2025'!DW175)</f>
        <v>26000</v>
      </c>
      <c r="DX22" s="37">
        <f>IF('KN 2025'!DX175=0,"",'KN 2025'!DX175)</f>
        <v>23769</v>
      </c>
    </row>
    <row r="23" spans="1:128" x14ac:dyDescent="0.25">
      <c r="A23" s="6">
        <v>180</v>
      </c>
      <c r="B23" s="37">
        <f>IF('KN 2025'!B185=0,"",'KN 2025'!B185)</f>
        <v>5000.7202262034043</v>
      </c>
      <c r="C23" s="37">
        <f>IF('KN 2025'!C185=0,"",'KN 2025'!C185)</f>
        <v>3160.3991793551818</v>
      </c>
      <c r="D23" s="37">
        <f>IF('KN 2025'!D185=0,"",'KN 2025'!D185)</f>
        <v>6519.7036544850507</v>
      </c>
      <c r="E23" s="37">
        <f>IF('KN 2025'!E185=0,"",'KN 2025'!E185)</f>
        <v>5349.6620095693779</v>
      </c>
      <c r="F23" s="37">
        <f>IF('KN 2025'!F185=0,"",'KN 2025'!F185)</f>
        <v>5296</v>
      </c>
      <c r="G23" s="37">
        <f>IF('KN 2025'!G185=0,"",'KN 2025'!G185)</f>
        <v>1123.090990990991</v>
      </c>
      <c r="H23" s="37">
        <f>IF('KN 2025'!H185=0,"",'KN 2025'!H185)</f>
        <v>2378.4219196420167</v>
      </c>
      <c r="I23" s="37">
        <f>IF('KN 2025'!I185=0,"",'KN 2025'!I185)</f>
        <v>5117.5445968616768</v>
      </c>
      <c r="J23" s="37">
        <f>IF('KN 2025'!J185=0,"",'KN 2025'!J185)</f>
        <v>6103.1152849935588</v>
      </c>
      <c r="K23" s="37">
        <f>IF('KN 2025'!K185=0,"",'KN 2025'!K185)</f>
        <v>3635.7962092088301</v>
      </c>
      <c r="L23" s="37">
        <f>IF('KN 2025'!L185=0,"",'KN 2025'!L185)</f>
        <v>3896.2749855086013</v>
      </c>
      <c r="M23" s="37">
        <f>IF('KN 2025'!M185=0,"",'KN 2025'!M185)</f>
        <v>4151.1808351543805</v>
      </c>
      <c r="N23" s="54">
        <f>IF('KN 2025'!N185=0,"",'KN 2025'!N185)</f>
        <v>1940.7714587576945</v>
      </c>
      <c r="O23" s="37">
        <f>IF('KN 2025'!O185=0,"",'KN 2025'!O185)</f>
        <v>4454.906596019292</v>
      </c>
      <c r="P23" s="37">
        <f>IF('KN 2025'!P185=0,"",'KN 2025'!P185)</f>
        <v>4151.9705676250032</v>
      </c>
      <c r="R23" s="4">
        <f>IF('KN 2025'!R185=0,"",'KN 2025'!R185)</f>
        <v>28</v>
      </c>
      <c r="S23" s="4">
        <f>IF('KN 2025'!S185=0,"",'KN 2025'!S185)</f>
        <v>16</v>
      </c>
      <c r="T23" s="4">
        <f>IF('KN 2025'!T185=0,"",'KN 2025'!T185)</f>
        <v>16</v>
      </c>
      <c r="U23" s="4">
        <f>IF('KN 2025'!U185=0,"",'KN 2025'!U185)</f>
        <v>33</v>
      </c>
      <c r="V23" s="4">
        <f>IF('KN 2025'!V185=0,"",'KN 2025'!V185)</f>
        <v>20</v>
      </c>
      <c r="W23" s="4">
        <f>IF('KN 2025'!W185=0,"",'KN 2025'!W185)</f>
        <v>11</v>
      </c>
      <c r="X23" s="4">
        <f>IF('KN 2025'!X185=0,"",'KN 2025'!X185)</f>
        <v>18</v>
      </c>
      <c r="Y23" s="4">
        <f>IF('KN 2025'!Y185=0,"",'KN 2025'!Y185)</f>
        <v>10.5</v>
      </c>
      <c r="Z23" s="4">
        <f>IF('KN 2025'!Z185=0,"",'KN 2025'!Z185)</f>
        <v>22</v>
      </c>
      <c r="AA23" s="4">
        <f>IF('KN 2025'!AA185=0,"",'KN 2025'!AA185)</f>
        <v>23</v>
      </c>
      <c r="AB23" s="4">
        <f>IF('KN 2025'!AB185=0,"",'KN 2025'!AB185)</f>
        <v>14</v>
      </c>
      <c r="AC23" s="4">
        <f>IF('KN 2025'!AC185=0,"",'KN 2025'!AC185)</f>
        <v>47</v>
      </c>
      <c r="AD23" s="50" t="str">
        <f>IF('KN 2025'!AD32=0,"0",'KN 2025'!AD32)</f>
        <v>0</v>
      </c>
      <c r="AE23" s="4">
        <f>IF('KN 2025'!AE185=0,"",'KN 2025'!AE185)</f>
        <v>30</v>
      </c>
      <c r="AF23" s="37">
        <f>IF('KN 2025'!AF185=0,"",'KN 2025'!AF185)</f>
        <v>22.192307692307693</v>
      </c>
      <c r="AH23" s="4">
        <f>IF('KN 2025'!AH185=0,"",'KN 2025'!AH185)</f>
        <v>4720.9282262034039</v>
      </c>
      <c r="AI23" s="4">
        <f>IF('KN 2025'!AI185=0,"",'KN 2025'!AI185)</f>
        <v>3160.3991793551818</v>
      </c>
      <c r="AJ23" s="4">
        <f>IF('KN 2025'!AJ185=0,"",'KN 2025'!AJ185)</f>
        <v>5758.0465116279074</v>
      </c>
      <c r="AK23" s="4">
        <f>IF('KN 2025'!AK185=0,"",'KN 2025'!AK185)</f>
        <v>5154.6947368421052</v>
      </c>
      <c r="AL23" s="4">
        <f>IF('KN 2025'!AL185=0,"",'KN 2025'!AL185)</f>
        <v>4812</v>
      </c>
      <c r="AM23" s="4">
        <f>IF('KN 2025'!AM185=0,"",'KN 2025'!AM185)</f>
        <v>1029.1666666666667</v>
      </c>
      <c r="AN23" s="4">
        <f>IF('KN 2025'!AN185=0,"",'KN 2025'!AN185)</f>
        <v>1828.4219196420167</v>
      </c>
      <c r="AO23" s="4">
        <f>IF('KN 2025'!AO185=0,"",'KN 2025'!AO185)</f>
        <v>4844.1864683475424</v>
      </c>
      <c r="AP23" s="4">
        <f>IF('KN 2025'!AP185=0,"",'KN 2025'!AP185)</f>
        <v>5745.8886183268924</v>
      </c>
      <c r="AQ23" s="4">
        <f>IF('KN 2025'!AQ185=0,"",'KN 2025'!AQ185)</f>
        <v>3448.6394824404529</v>
      </c>
      <c r="AR23" s="4">
        <f>IF('KN 2025'!AR185=0,"",'KN 2025'!AR185)</f>
        <v>3642.7229705132872</v>
      </c>
      <c r="AS23" s="4">
        <f>IF('KN 2025'!AS185=0,"",'KN 2025'!AS185)</f>
        <v>3899.7220116249687</v>
      </c>
      <c r="AT23" s="50">
        <f>IF('KN 2025'!AT185=0,"",'KN 2025'!AT185)</f>
        <v>1904.0850587576945</v>
      </c>
      <c r="AU23" s="4">
        <f>IF('KN 2025'!AU185=0,"",'KN 2025'!AU185)</f>
        <v>4232.0494531621489</v>
      </c>
      <c r="AV23" s="37">
        <f>IF('KN 2025'!AV185=0,"",'KN 2025'!AV185)</f>
        <v>3870.0679502507337</v>
      </c>
      <c r="AX23" s="4">
        <f>IF('KN 2025'!AX185=0,"",'KN 2025'!AX185)</f>
        <v>279.79199999999997</v>
      </c>
      <c r="AY23" s="50" t="str">
        <f>IF('KN 2025'!AY185=0,"",'KN 2025'!AY185)</f>
        <v>x</v>
      </c>
      <c r="AZ23" s="4">
        <f>IF('KN 2025'!AZ185=0,"",'KN 2025'!AZ185)</f>
        <v>761.65714285714284</v>
      </c>
      <c r="BA23" s="4">
        <f>IF('KN 2025'!BA185=0,"",'KN 2025'!BA185)</f>
        <v>194.96727272727273</v>
      </c>
      <c r="BB23" s="4">
        <f>IF('KN 2025'!BB185=0,"",'KN 2025'!BB185)</f>
        <v>484</v>
      </c>
      <c r="BC23" s="4">
        <f>IF('KN 2025'!BC185=0,"",'KN 2025'!BC185)</f>
        <v>93.924324324324331</v>
      </c>
      <c r="BD23" s="4">
        <f>IF('KN 2025'!BD185=0,"",'KN 2025'!BD185)</f>
        <v>550</v>
      </c>
      <c r="BE23" s="4">
        <f>IF('KN 2025'!BE185=0,"",'KN 2025'!BE185)</f>
        <v>273.35812851413425</v>
      </c>
      <c r="BF23" s="4">
        <f>IF('KN 2025'!BF185=0,"",'KN 2025'!BF185)</f>
        <v>357.22666666666669</v>
      </c>
      <c r="BG23" s="4">
        <f>IF('KN 2025'!BG185=0,"",'KN 2025'!BG185)</f>
        <v>187.15672676837724</v>
      </c>
      <c r="BH23" s="4">
        <f>IF('KN 2025'!BH185=0,"",'KN 2025'!BH185)</f>
        <v>253.55201499531395</v>
      </c>
      <c r="BI23" s="4">
        <f>IF('KN 2025'!BI185=0,"",'KN 2025'!BI185)</f>
        <v>251.45882352941177</v>
      </c>
      <c r="BJ23" s="56">
        <f>IF('KN 2025'!BJ185=0,"",'KN 2025'!BJ185)</f>
        <v>36.686399999999999</v>
      </c>
      <c r="BK23" s="4">
        <f>IF('KN 2025'!BK185=0,"",'KN 2025'!BK185)</f>
        <v>222.85714285714286</v>
      </c>
      <c r="BL23" s="37">
        <f>IF('KN 2025'!BL185=0,"",'KN 2025'!BL185)</f>
        <v>303.58743409536822</v>
      </c>
      <c r="BN23" s="12">
        <f>IF('KN 2025'!BN185=0,"",'KN 2025'!BN185)</f>
        <v>104.29813299576</v>
      </c>
      <c r="BO23" s="12">
        <f>IF('KN 2025'!BO185=0,"",'KN 2025'!BO185)</f>
        <v>162.84525175234529</v>
      </c>
      <c r="BP23" s="12">
        <f>IF('KN 2025'!BP185=0,"",'KN 2025'!BP185)</f>
        <v>86</v>
      </c>
      <c r="BQ23" s="12">
        <f>IF('KN 2025'!BQ185=0,"",'KN 2025'!BQ185)</f>
        <v>95</v>
      </c>
      <c r="BR23" s="13">
        <f>IF('KN 2025'!BR185=0,"",'KN 2025'!BR185)</f>
        <v>100</v>
      </c>
      <c r="BS23" s="13">
        <f>IF('KN 2025'!BS185=0,"",'KN 2025'!BS185)</f>
        <v>432</v>
      </c>
      <c r="BT23" s="12">
        <f>IF('KN 2025'!BT185=0,"",'KN 2025'!BT185)</f>
        <v>275.31938585518583</v>
      </c>
      <c r="BU23" s="13">
        <f>IF('KN 2025'!BU185=0,"",'KN 2025'!BU185)</f>
        <v>110.26</v>
      </c>
      <c r="BV23" s="12">
        <f>IF('KN 2025'!BV185=0,"",'KN 2025'!BV185)</f>
        <v>82.090696728010471</v>
      </c>
      <c r="BW23" s="13">
        <f>IF('KN 2025'!BW185=0,"",'KN 2025'!BW185)</f>
        <v>140.351</v>
      </c>
      <c r="BX23" s="13">
        <f>IF('KN 2025'!BX185=0,"",'KN 2025'!BX185)</f>
        <v>137.35</v>
      </c>
      <c r="BY23" s="12">
        <f>IF('KN 2025'!BY185=0,"",'KN 2025'!BY185)</f>
        <v>118.71</v>
      </c>
      <c r="BZ23" s="51">
        <f>IF('KN 2025'!BZ185=0,"",'KN 2025'!BZ185)</f>
        <v>250.18</v>
      </c>
      <c r="CA23" s="12">
        <f>IF('KN 2025'!CA185=0,"",'KN 2025'!CA185)</f>
        <v>126.18</v>
      </c>
      <c r="CB23" s="13">
        <f>IF('KN 2025'!CB185=0,"",'KN 2025'!CB185)</f>
        <v>158.61317623795009</v>
      </c>
      <c r="CD23" s="4">
        <f>IF('KN 2025'!CD185=0,"",'KN 2025'!CD185)</f>
        <v>41032</v>
      </c>
      <c r="CE23" s="4">
        <f>IF('KN 2025'!CE185=0,"",'KN 2025'!CE185)</f>
        <v>42888</v>
      </c>
      <c r="CF23" s="4">
        <f>IF('KN 2025'!CF185=0,"",'KN 2025'!CF185)</f>
        <v>41266</v>
      </c>
      <c r="CG23" s="4">
        <f>IF('KN 2025'!CG185=0,"",'KN 2025'!CG185)</f>
        <v>40808</v>
      </c>
      <c r="CH23" s="5">
        <f>IF('KN 2025'!CH185=0,"",'KN 2025'!CH185)</f>
        <v>40100</v>
      </c>
      <c r="CI23" s="5">
        <f>IF('KN 2025'!CI185=0,"",'KN 2025'!CI185)</f>
        <v>37050</v>
      </c>
      <c r="CJ23" s="5">
        <f>IF('KN 2025'!CJ185=0,"",'KN 2025'!CJ185)</f>
        <v>41950</v>
      </c>
      <c r="CK23" s="5">
        <f>IF('KN 2025'!CK185=0,"",'KN 2025'!CK185)</f>
        <v>44510</v>
      </c>
      <c r="CL23" s="4">
        <f>IF('KN 2025'!CL185=0,"",'KN 2025'!CL185)</f>
        <v>39307</v>
      </c>
      <c r="CM23" s="5">
        <f>IF('KN 2025'!CM185=0,"",'KN 2025'!CM185)</f>
        <v>40335</v>
      </c>
      <c r="CN23" s="5">
        <f>IF('KN 2025'!CN185=0,"",'KN 2025'!CN185)</f>
        <v>41694</v>
      </c>
      <c r="CO23" s="4">
        <f>IF('KN 2025'!CO185=0,"",'KN 2025'!CO185)</f>
        <v>38578</v>
      </c>
      <c r="CP23" s="53">
        <f>IF('KN 2025'!CP185=0,"",'KN 2025'!CP185)</f>
        <v>39697</v>
      </c>
      <c r="CQ23" s="4">
        <f>IF('KN 2025'!CQ185=0,"",'KN 2025'!CQ185)</f>
        <v>44500</v>
      </c>
      <c r="CR23" s="37">
        <f>IF('KN 2025'!CR185=0,"",'KN 2025'!CR185)</f>
        <v>40979.642857142855</v>
      </c>
      <c r="CT23" s="12">
        <f>IF('KN 2025'!CT185=0,"",'KN 2025'!CT185)</f>
        <v>1000</v>
      </c>
      <c r="CU23" s="51" t="str">
        <f>IF('KN 2025'!CU32=0,"",'KN 2025'!CU32)</f>
        <v>x</v>
      </c>
      <c r="CV23" s="12">
        <f>IF('KN 2025'!CV185=0,"",'KN 2025'!CV185)</f>
        <v>420</v>
      </c>
      <c r="CW23" s="12">
        <f>IF('KN 2025'!CW185=0,"",'KN 2025'!CW185)</f>
        <v>1100</v>
      </c>
      <c r="CX23" s="13">
        <f>IF('KN 2025'!CX185=0,"",'KN 2025'!CX185)</f>
        <v>600</v>
      </c>
      <c r="CY23" s="13">
        <f>IF('KN 2025'!CY185=0,"",'KN 2025'!CY185)</f>
        <v>2775</v>
      </c>
      <c r="CZ23" s="12">
        <f>IF('KN 2025'!CZ185=0,"",'KN 2025'!CZ185)</f>
        <v>480</v>
      </c>
      <c r="DA23" s="13">
        <f>IF('KN 2025'!DA185=0,"",'KN 2025'!DA185)</f>
        <v>1029.77</v>
      </c>
      <c r="DB23" s="12">
        <f>IF('KN 2025'!DB185=0,"",'KN 2025'!DB185)</f>
        <v>900</v>
      </c>
      <c r="DC23" s="13">
        <f>IF('KN 2025'!DC185=0,"",'KN 2025'!DC185)</f>
        <v>1442</v>
      </c>
      <c r="DD23" s="52">
        <f>IF('KN 2025'!DD32=0,"",'KN 2025'!DD32)</f>
        <v>1067</v>
      </c>
      <c r="DE23" s="12">
        <f>IF('KN 2025'!DE185=0,"",'KN 2025'!DE185)</f>
        <v>1020</v>
      </c>
      <c r="DF23" s="52">
        <f>IF('KN 2025'!DF185=0,"",'KN 2025'!DF185)</f>
        <v>10000</v>
      </c>
      <c r="DG23" s="12">
        <f>IF('KN 2025'!DG185=0,"",'KN 2025'!DG185)</f>
        <v>1400</v>
      </c>
      <c r="DH23" s="13">
        <f>IF('KN 2025'!DH185=0,"",'KN 2025'!DH185)</f>
        <v>1787.2130769230769</v>
      </c>
      <c r="DJ23" s="4">
        <f>IF('KN 2025'!DJ185=0,"",'KN 2025'!DJ185)</f>
        <v>23316</v>
      </c>
      <c r="DK23" s="50" t="str">
        <f>IF('KN 2025'!DK32=0,"",'KN 2025'!DK32)</f>
        <v>x</v>
      </c>
      <c r="DL23" s="4">
        <f>IF('KN 2025'!DL185=0,"",'KN 2025'!DL185)</f>
        <v>26658</v>
      </c>
      <c r="DM23" s="4">
        <f>IF('KN 2025'!DM185=0,"",'KN 2025'!DM185)</f>
        <v>17872</v>
      </c>
      <c r="DN23" s="5">
        <f>IF('KN 2025'!DN185=0,"",'KN 2025'!DN185)</f>
        <v>24200</v>
      </c>
      <c r="DO23" s="5">
        <f>IF('KN 2025'!DO185=0,"",'KN 2025'!DO185)</f>
        <v>21720</v>
      </c>
      <c r="DP23" s="5">
        <f>IF('KN 2025'!DP185=0,"",'KN 2025'!DP185)</f>
        <v>22000</v>
      </c>
      <c r="DQ23" s="5">
        <f>IF('KN 2025'!DQ185=0,"",'KN 2025'!DQ185)</f>
        <v>23458</v>
      </c>
      <c r="DR23" s="4">
        <f>IF('KN 2025'!DR185=0,"",'KN 2025'!DR185)</f>
        <v>26792</v>
      </c>
      <c r="DS23" s="5">
        <f>IF('KN 2025'!DS185=0,"",'KN 2025'!DS185)</f>
        <v>22490</v>
      </c>
      <c r="DT23" s="53">
        <f>IF('KN 2025'!DT32=0,"",'KN 2025'!DT32)</f>
        <v>22545</v>
      </c>
      <c r="DU23" s="4">
        <f>IF('KN 2025'!DU185=0,"",'KN 2025'!DU185)</f>
        <v>21374</v>
      </c>
      <c r="DV23" s="53">
        <f>IF('KN 2025'!DV185=0,"",'KN 2025'!DV185)</f>
        <v>30572</v>
      </c>
      <c r="DW23" s="4">
        <f>IF('KN 2025'!DW185=0,"",'KN 2025'!DW185)</f>
        <v>26000</v>
      </c>
      <c r="DX23" s="37">
        <f>IF('KN 2025'!DX185=0,"",'KN 2025'!DX185)</f>
        <v>23769</v>
      </c>
    </row>
    <row r="24" spans="1:128" x14ac:dyDescent="0.25">
      <c r="A24" s="6">
        <v>190</v>
      </c>
      <c r="B24" s="37">
        <f>IF('KN 2025'!B195=0,"",'KN 2025'!B195)</f>
        <v>4978.6145414009688</v>
      </c>
      <c r="C24" s="37">
        <f>IF('KN 2025'!C195=0,"",'KN 2025'!C195)</f>
        <v>3109.4690158355215</v>
      </c>
      <c r="D24" s="37">
        <f>IF('KN 2025'!D195=0,"",'KN 2025'!D195)</f>
        <v>6519.7036544850507</v>
      </c>
      <c r="E24" s="37">
        <f>IF('KN 2025'!E195=0,"",'KN 2025'!E195)</f>
        <v>5349.6620095693779</v>
      </c>
      <c r="F24" s="37">
        <f>IF('KN 2025'!F195=0,"",'KN 2025'!F195)</f>
        <v>5296</v>
      </c>
      <c r="G24" s="37">
        <f>IF('KN 2025'!G195=0,"",'KN 2025'!G195)</f>
        <v>1123.090990990991</v>
      </c>
      <c r="H24" s="37">
        <f>IF('KN 2025'!H195=0,"",'KN 2025'!H195)</f>
        <v>2336.3384574835641</v>
      </c>
      <c r="I24" s="37">
        <f>IF('KN 2025'!I195=0,"",'KN 2025'!I195)</f>
        <v>5074.2539041886957</v>
      </c>
      <c r="J24" s="37">
        <f>IF('KN 2025'!J195=0,"",'KN 2025'!J195)</f>
        <v>6103.1152849935588</v>
      </c>
      <c r="K24" s="37">
        <f>IF('KN 2025'!K195=0,"",'KN 2025'!K195)</f>
        <v>3635.7962092088301</v>
      </c>
      <c r="L24" s="37">
        <f>IF('KN 2025'!L195=0,"",'KN 2025'!L195)</f>
        <v>3877.0166731644908</v>
      </c>
      <c r="M24" s="37">
        <f>IF('KN 2025'!M195=0,"",'KN 2025'!M195)</f>
        <v>4143.6397550915435</v>
      </c>
      <c r="N24" s="54">
        <f>IF('KN 2025'!N195=0,"",'KN 2025'!N195)</f>
        <v>1940.6953531955714</v>
      </c>
      <c r="O24" s="37">
        <f>IF('KN 2025'!O195=0,"",'KN 2025'!O195)</f>
        <v>4454.906596019292</v>
      </c>
      <c r="P24" s="37">
        <f>IF('KN 2025'!P195=0,"",'KN 2025'!P195)</f>
        <v>4138.7358889733896</v>
      </c>
      <c r="R24" s="4">
        <f>IF('KN 2025'!R195=0,"",'KN 2025'!R195)</f>
        <v>28</v>
      </c>
      <c r="S24" s="4">
        <f>IF('KN 2025'!S195=0,"",'KN 2025'!S195)</f>
        <v>16</v>
      </c>
      <c r="T24" s="4">
        <f>IF('KN 2025'!T195=0,"",'KN 2025'!T195)</f>
        <v>16</v>
      </c>
      <c r="U24" s="4">
        <f>IF('KN 2025'!U195=0,"",'KN 2025'!U195)</f>
        <v>33</v>
      </c>
      <c r="V24" s="4">
        <f>IF('KN 2025'!V195=0,"",'KN 2025'!V195)</f>
        <v>20</v>
      </c>
      <c r="W24" s="4">
        <f>IF('KN 2025'!W195=0,"",'KN 2025'!W195)</f>
        <v>11</v>
      </c>
      <c r="X24" s="4">
        <f>IF('KN 2025'!X195=0,"",'KN 2025'!X195)</f>
        <v>18</v>
      </c>
      <c r="Y24" s="4">
        <f>IF('KN 2025'!Y195=0,"",'KN 2025'!Y195)</f>
        <v>10.5</v>
      </c>
      <c r="Z24" s="4">
        <f>IF('KN 2025'!Z195=0,"",'KN 2025'!Z195)</f>
        <v>22</v>
      </c>
      <c r="AA24" s="4">
        <f>IF('KN 2025'!AA195=0,"",'KN 2025'!AA195)</f>
        <v>23</v>
      </c>
      <c r="AB24" s="4">
        <f>IF('KN 2025'!AB195=0,"",'KN 2025'!AB195)</f>
        <v>14</v>
      </c>
      <c r="AC24" s="4">
        <f>IF('KN 2025'!AC195=0,"",'KN 2025'!AC195)</f>
        <v>47</v>
      </c>
      <c r="AD24" s="50" t="str">
        <f>IF('KN 2025'!AD33=0,"0",'KN 2025'!AD33)</f>
        <v>0</v>
      </c>
      <c r="AE24" s="4">
        <f>IF('KN 2025'!AE195=0,"",'KN 2025'!AE195)</f>
        <v>30</v>
      </c>
      <c r="AF24" s="37">
        <f>IF('KN 2025'!AF195=0,"",'KN 2025'!AF195)</f>
        <v>22.192307692307693</v>
      </c>
      <c r="AH24" s="4">
        <f>IF('KN 2025'!AH195=0,"",'KN 2025'!AH195)</f>
        <v>4698.8225414009685</v>
      </c>
      <c r="AI24" s="4">
        <f>IF('KN 2025'!AI195=0,"",'KN 2025'!AI195)</f>
        <v>3109.4690158355215</v>
      </c>
      <c r="AJ24" s="4">
        <f>IF('KN 2025'!AJ195=0,"",'KN 2025'!AJ195)</f>
        <v>5758.0465116279074</v>
      </c>
      <c r="AK24" s="4">
        <f>IF('KN 2025'!AK195=0,"",'KN 2025'!AK195)</f>
        <v>5154.6947368421052</v>
      </c>
      <c r="AL24" s="4">
        <f>IF('KN 2025'!AL195=0,"",'KN 2025'!AL195)</f>
        <v>4812</v>
      </c>
      <c r="AM24" s="4">
        <f>IF('KN 2025'!AM195=0,"",'KN 2025'!AM195)</f>
        <v>1029.1666666666667</v>
      </c>
      <c r="AN24" s="4">
        <f>IF('KN 2025'!AN195=0,"",'KN 2025'!AN195)</f>
        <v>1786.3384574835641</v>
      </c>
      <c r="AO24" s="4">
        <f>IF('KN 2025'!AO195=0,"",'KN 2025'!AO195)</f>
        <v>4801.5102481121903</v>
      </c>
      <c r="AP24" s="4">
        <f>IF('KN 2025'!AP195=0,"",'KN 2025'!AP195)</f>
        <v>5745.8886183268924</v>
      </c>
      <c r="AQ24" s="4">
        <f>IF('KN 2025'!AQ195=0,"",'KN 2025'!AQ195)</f>
        <v>3448.6394824404529</v>
      </c>
      <c r="AR24" s="4">
        <f>IF('KN 2025'!AR195=0,"",'KN 2025'!AR195)</f>
        <v>3623.4646581691768</v>
      </c>
      <c r="AS24" s="4">
        <f>IF('KN 2025'!AS195=0,"",'KN 2025'!AS195)</f>
        <v>3892.1809315621322</v>
      </c>
      <c r="AT24" s="50">
        <f>IF('KN 2025'!AT195=0,"",'KN 2025'!AT195)</f>
        <v>1904.0089531955714</v>
      </c>
      <c r="AU24" s="4">
        <f>IF('KN 2025'!AU195=0,"",'KN 2025'!AU195)</f>
        <v>4232.0494531621489</v>
      </c>
      <c r="AV24" s="37">
        <f>IF('KN 2025'!AV195=0,"",'KN 2025'!AV195)</f>
        <v>3856.8771624875226</v>
      </c>
      <c r="AX24" s="4">
        <f>IF('KN 2025'!AX195=0,"",'KN 2025'!AX195)</f>
        <v>279.79199999999997</v>
      </c>
      <c r="AY24" s="50" t="str">
        <f>IF('KN 2025'!AY195=0,"",'KN 2025'!AY195)</f>
        <v>x</v>
      </c>
      <c r="AZ24" s="4">
        <f>IF('KN 2025'!AZ195=0,"",'KN 2025'!AZ195)</f>
        <v>761.65714285714284</v>
      </c>
      <c r="BA24" s="4">
        <f>IF('KN 2025'!BA195=0,"",'KN 2025'!BA195)</f>
        <v>194.96727272727273</v>
      </c>
      <c r="BB24" s="4">
        <f>IF('KN 2025'!BB195=0,"",'KN 2025'!BB195)</f>
        <v>484</v>
      </c>
      <c r="BC24" s="4">
        <f>IF('KN 2025'!BC195=0,"",'KN 2025'!BC195)</f>
        <v>93.924324324324331</v>
      </c>
      <c r="BD24" s="4">
        <f>IF('KN 2025'!BD195=0,"",'KN 2025'!BD195)</f>
        <v>550</v>
      </c>
      <c r="BE24" s="4">
        <f>IF('KN 2025'!BE195=0,"",'KN 2025'!BE195)</f>
        <v>272.74365607650498</v>
      </c>
      <c r="BF24" s="4">
        <f>IF('KN 2025'!BF195=0,"",'KN 2025'!BF195)</f>
        <v>357.22666666666669</v>
      </c>
      <c r="BG24" s="4">
        <f>IF('KN 2025'!BG195=0,"",'KN 2025'!BG195)</f>
        <v>187.15672676837724</v>
      </c>
      <c r="BH24" s="4">
        <f>IF('KN 2025'!BH195=0,"",'KN 2025'!BH195)</f>
        <v>253.55201499531395</v>
      </c>
      <c r="BI24" s="4">
        <f>IF('KN 2025'!BI195=0,"",'KN 2025'!BI195)</f>
        <v>251.45882352941177</v>
      </c>
      <c r="BJ24" s="56">
        <f>IF('KN 2025'!BJ195=0,"",'KN 2025'!BJ195)</f>
        <v>36.686399999999999</v>
      </c>
      <c r="BK24" s="4">
        <f>IF('KN 2025'!BK195=0,"",'KN 2025'!BK195)</f>
        <v>222.85714285714286</v>
      </c>
      <c r="BL24" s="37">
        <f>IF('KN 2025'!BL195=0,"",'KN 2025'!BL195)</f>
        <v>303.54016698478137</v>
      </c>
      <c r="BN24" s="12">
        <f>IF('KN 2025'!BN195=0,"",'KN 2025'!BN195)</f>
        <v>104.78880520846276</v>
      </c>
      <c r="BO24" s="12">
        <f>IF('KN 2025'!BO195=0,"",'KN 2025'!BO195)</f>
        <v>165.51250306049786</v>
      </c>
      <c r="BP24" s="12">
        <f>IF('KN 2025'!BP195=0,"",'KN 2025'!BP195)</f>
        <v>86</v>
      </c>
      <c r="BQ24" s="12">
        <f>IF('KN 2025'!BQ195=0,"",'KN 2025'!BQ195)</f>
        <v>95</v>
      </c>
      <c r="BR24" s="13">
        <f>IF('KN 2025'!BR195=0,"",'KN 2025'!BR195)</f>
        <v>100</v>
      </c>
      <c r="BS24" s="13">
        <f>IF('KN 2025'!BS195=0,"",'KN 2025'!BS195)</f>
        <v>432</v>
      </c>
      <c r="BT24" s="12">
        <f>IF('KN 2025'!BT195=0,"",'KN 2025'!BT195)</f>
        <v>281.80549877941132</v>
      </c>
      <c r="BU24" s="13">
        <f>IF('KN 2025'!BU195=0,"",'KN 2025'!BU195)</f>
        <v>111.24</v>
      </c>
      <c r="BV24" s="12">
        <f>IF('KN 2025'!BV195=0,"",'KN 2025'!BV195)</f>
        <v>82.090696728010471</v>
      </c>
      <c r="BW24" s="13">
        <f>IF('KN 2025'!BW195=0,"",'KN 2025'!BW195)</f>
        <v>140.351</v>
      </c>
      <c r="BX24" s="13">
        <f>IF('KN 2025'!BX195=0,"",'KN 2025'!BX195)</f>
        <v>138.08000000000001</v>
      </c>
      <c r="BY24" s="12">
        <f>IF('KN 2025'!BY195=0,"",'KN 2025'!BY195)</f>
        <v>118.94</v>
      </c>
      <c r="BZ24" s="51">
        <f>IF('KN 2025'!BZ195=0,"",'KN 2025'!BZ195)</f>
        <v>250.19</v>
      </c>
      <c r="CA24" s="12">
        <f>IF('KN 2025'!CA195=0,"",'KN 2025'!CA195)</f>
        <v>126.18</v>
      </c>
      <c r="CB24" s="13">
        <f>IF('KN 2025'!CB195=0,"",'KN 2025'!CB195)</f>
        <v>159.44132169831303</v>
      </c>
      <c r="CD24" s="4">
        <f>IF('KN 2025'!CD195=0,"",'KN 2025'!CD195)</f>
        <v>41032</v>
      </c>
      <c r="CE24" s="4">
        <f>IF('KN 2025'!CE195=0,"",'KN 2025'!CE195)</f>
        <v>42888</v>
      </c>
      <c r="CF24" s="4">
        <f>IF('KN 2025'!CF195=0,"",'KN 2025'!CF195)</f>
        <v>41266</v>
      </c>
      <c r="CG24" s="4">
        <f>IF('KN 2025'!CG195=0,"",'KN 2025'!CG195)</f>
        <v>40808</v>
      </c>
      <c r="CH24" s="5">
        <f>IF('KN 2025'!CH195=0,"",'KN 2025'!CH195)</f>
        <v>40100</v>
      </c>
      <c r="CI24" s="5">
        <f>IF('KN 2025'!CI195=0,"",'KN 2025'!CI195)</f>
        <v>37050</v>
      </c>
      <c r="CJ24" s="5">
        <f>IF('KN 2025'!CJ195=0,"",'KN 2025'!CJ195)</f>
        <v>41950</v>
      </c>
      <c r="CK24" s="5">
        <f>IF('KN 2025'!CK195=0,"",'KN 2025'!CK195)</f>
        <v>44510</v>
      </c>
      <c r="CL24" s="4">
        <f>IF('KN 2025'!CL195=0,"",'KN 2025'!CL195)</f>
        <v>39307</v>
      </c>
      <c r="CM24" s="5">
        <f>IF('KN 2025'!CM195=0,"",'KN 2025'!CM195)</f>
        <v>40335</v>
      </c>
      <c r="CN24" s="5">
        <f>IF('KN 2025'!CN195=0,"",'KN 2025'!CN195)</f>
        <v>41694</v>
      </c>
      <c r="CO24" s="4">
        <f>IF('KN 2025'!CO195=0,"",'KN 2025'!CO195)</f>
        <v>38578</v>
      </c>
      <c r="CP24" s="53">
        <f>IF('KN 2025'!CP195=0,"",'KN 2025'!CP195)</f>
        <v>39697</v>
      </c>
      <c r="CQ24" s="4">
        <f>IF('KN 2025'!CQ195=0,"",'KN 2025'!CQ195)</f>
        <v>44500</v>
      </c>
      <c r="CR24" s="37">
        <f>IF('KN 2025'!CR195=0,"",'KN 2025'!CR195)</f>
        <v>40979.642857142855</v>
      </c>
      <c r="CT24" s="12">
        <f>IF('KN 2025'!CT195=0,"",'KN 2025'!CT195)</f>
        <v>1000</v>
      </c>
      <c r="CU24" s="51" t="str">
        <f>IF('KN 2025'!CU33=0,"",'KN 2025'!CU33)</f>
        <v>x</v>
      </c>
      <c r="CV24" s="12">
        <f>IF('KN 2025'!CV195=0,"",'KN 2025'!CV195)</f>
        <v>420</v>
      </c>
      <c r="CW24" s="12">
        <f>IF('KN 2025'!CW195=0,"",'KN 2025'!CW195)</f>
        <v>1100</v>
      </c>
      <c r="CX24" s="13">
        <f>IF('KN 2025'!CX195=0,"",'KN 2025'!CX195)</f>
        <v>600</v>
      </c>
      <c r="CY24" s="13">
        <f>IF('KN 2025'!CY195=0,"",'KN 2025'!CY195)</f>
        <v>2775</v>
      </c>
      <c r="CZ24" s="12">
        <f>IF('KN 2025'!CZ195=0,"",'KN 2025'!CZ195)</f>
        <v>480</v>
      </c>
      <c r="DA24" s="13">
        <f>IF('KN 2025'!DA195=0,"",'KN 2025'!DA195)</f>
        <v>1032.0899999999999</v>
      </c>
      <c r="DB24" s="12">
        <f>IF('KN 2025'!DB195=0,"",'KN 2025'!DB195)</f>
        <v>900</v>
      </c>
      <c r="DC24" s="13">
        <f>IF('KN 2025'!DC195=0,"",'KN 2025'!DC195)</f>
        <v>1442</v>
      </c>
      <c r="DD24" s="52">
        <f>IF('KN 2025'!DD33=0,"",'KN 2025'!DD33)</f>
        <v>1067</v>
      </c>
      <c r="DE24" s="12">
        <f>IF('KN 2025'!DE195=0,"",'KN 2025'!DE195)</f>
        <v>1020</v>
      </c>
      <c r="DF24" s="52">
        <f>IF('KN 2025'!DF195=0,"",'KN 2025'!DF195)</f>
        <v>10000</v>
      </c>
      <c r="DG24" s="12">
        <f>IF('KN 2025'!DG195=0,"",'KN 2025'!DG195)</f>
        <v>1400</v>
      </c>
      <c r="DH24" s="13">
        <f>IF('KN 2025'!DH195=0,"",'KN 2025'!DH195)</f>
        <v>1787.3915384615384</v>
      </c>
      <c r="DJ24" s="4">
        <f>IF('KN 2025'!DJ195=0,"",'KN 2025'!DJ195)</f>
        <v>23316</v>
      </c>
      <c r="DK24" s="50" t="str">
        <f>IF('KN 2025'!DK33=0,"",'KN 2025'!DK33)</f>
        <v>x</v>
      </c>
      <c r="DL24" s="4">
        <f>IF('KN 2025'!DL195=0,"",'KN 2025'!DL195)</f>
        <v>26658</v>
      </c>
      <c r="DM24" s="4">
        <f>IF('KN 2025'!DM195=0,"",'KN 2025'!DM195)</f>
        <v>17872</v>
      </c>
      <c r="DN24" s="5">
        <f>IF('KN 2025'!DN195=0,"",'KN 2025'!DN195)</f>
        <v>24200</v>
      </c>
      <c r="DO24" s="5">
        <f>IF('KN 2025'!DO195=0,"",'KN 2025'!DO195)</f>
        <v>21720</v>
      </c>
      <c r="DP24" s="5">
        <f>IF('KN 2025'!DP195=0,"",'KN 2025'!DP195)</f>
        <v>22000</v>
      </c>
      <c r="DQ24" s="5">
        <f>IF('KN 2025'!DQ195=0,"",'KN 2025'!DQ195)</f>
        <v>23458</v>
      </c>
      <c r="DR24" s="4">
        <f>IF('KN 2025'!DR195=0,"",'KN 2025'!DR195)</f>
        <v>26792</v>
      </c>
      <c r="DS24" s="5">
        <f>IF('KN 2025'!DS195=0,"",'KN 2025'!DS195)</f>
        <v>22490</v>
      </c>
      <c r="DT24" s="53">
        <f>IF('KN 2025'!DT33=0,"",'KN 2025'!DT33)</f>
        <v>22545</v>
      </c>
      <c r="DU24" s="4">
        <f>IF('KN 2025'!DU195=0,"",'KN 2025'!DU195)</f>
        <v>21374</v>
      </c>
      <c r="DV24" s="53">
        <f>IF('KN 2025'!DV195=0,"",'KN 2025'!DV195)</f>
        <v>30572</v>
      </c>
      <c r="DW24" s="4">
        <f>IF('KN 2025'!DW195=0,"",'KN 2025'!DW195)</f>
        <v>26000</v>
      </c>
      <c r="DX24" s="37">
        <f>IF('KN 2025'!DX195=0,"",'KN 2025'!DX195)</f>
        <v>23769</v>
      </c>
    </row>
    <row r="25" spans="1:128" x14ac:dyDescent="0.25">
      <c r="A25" s="6">
        <v>200</v>
      </c>
      <c r="B25" s="37">
        <f>IF('KN 2025'!B205=0,"",'KN 2025'!B205)</f>
        <v>4955.7262119089846</v>
      </c>
      <c r="C25" s="37">
        <f>IF('KN 2025'!C205=0,"",'KN 2025'!C205)</f>
        <v>3062.5245506889009</v>
      </c>
      <c r="D25" s="37">
        <f>IF('KN 2025'!D205=0,"",'KN 2025'!D205)</f>
        <v>6519.7036544850507</v>
      </c>
      <c r="E25" s="37">
        <f>IF('KN 2025'!E205=0,"",'KN 2025'!E205)</f>
        <v>5349.6620095693779</v>
      </c>
      <c r="F25" s="37">
        <f>IF('KN 2025'!F205=0,"",'KN 2025'!F205)</f>
        <v>5296</v>
      </c>
      <c r="G25" s="37">
        <f>IF('KN 2025'!G205=0,"",'KN 2025'!G205)</f>
        <v>1123.090990990991</v>
      </c>
      <c r="H25" s="37">
        <f>IF('KN 2025'!H205=0,"",'KN 2025'!H205)</f>
        <v>2298.1665044932442</v>
      </c>
      <c r="I25" s="37">
        <f>IF('KN 2025'!I205=0,"",'KN 2025'!I205)</f>
        <v>5031.7060760724353</v>
      </c>
      <c r="J25" s="37">
        <f>IF('KN 2025'!J205=0,"",'KN 2025'!J205)</f>
        <v>6103.1152849935588</v>
      </c>
      <c r="K25" s="37">
        <f>IF('KN 2025'!K205=0,"",'KN 2025'!K205)</f>
        <v>3635.7962092088301</v>
      </c>
      <c r="L25" s="37">
        <f>IF('KN 2025'!L205=0,"",'KN 2025'!L205)</f>
        <v>3856.6630620931101</v>
      </c>
      <c r="M25" s="37">
        <f>IF('KN 2025'!M205=0,"",'KN 2025'!M205)</f>
        <v>4136.7798474488409</v>
      </c>
      <c r="N25" s="54">
        <f>IF('KN 2025'!N205=0,"",'KN 2025'!N205)</f>
        <v>1940.6192537170266</v>
      </c>
      <c r="O25" s="37">
        <f>IF('KN 2025'!O205=0,"",'KN 2025'!O205)</f>
        <v>4454.906596019292</v>
      </c>
      <c r="P25" s="37">
        <f>IF('KN 2025'!P205=0,"",'KN 2025'!P205)</f>
        <v>4126.032875120688</v>
      </c>
      <c r="R25" s="4">
        <f>IF('KN 2025'!R205=0,"",'KN 2025'!R205)</f>
        <v>28</v>
      </c>
      <c r="S25" s="4">
        <f>IF('KN 2025'!S205=0,"",'KN 2025'!S205)</f>
        <v>16</v>
      </c>
      <c r="T25" s="4">
        <f>IF('KN 2025'!T205=0,"",'KN 2025'!T205)</f>
        <v>16</v>
      </c>
      <c r="U25" s="4">
        <f>IF('KN 2025'!U205=0,"",'KN 2025'!U205)</f>
        <v>33</v>
      </c>
      <c r="V25" s="4">
        <f>IF('KN 2025'!V205=0,"",'KN 2025'!V205)</f>
        <v>20</v>
      </c>
      <c r="W25" s="4">
        <f>IF('KN 2025'!W205=0,"",'KN 2025'!W205)</f>
        <v>11</v>
      </c>
      <c r="X25" s="4">
        <f>IF('KN 2025'!X205=0,"",'KN 2025'!X205)</f>
        <v>18</v>
      </c>
      <c r="Y25" s="4">
        <f>IF('KN 2025'!Y205=0,"",'KN 2025'!Y205)</f>
        <v>10.5</v>
      </c>
      <c r="Z25" s="4">
        <f>IF('KN 2025'!Z205=0,"",'KN 2025'!Z205)</f>
        <v>22</v>
      </c>
      <c r="AA25" s="4">
        <f>IF('KN 2025'!AA205=0,"",'KN 2025'!AA205)</f>
        <v>23</v>
      </c>
      <c r="AB25" s="4">
        <f>IF('KN 2025'!AB205=0,"",'KN 2025'!AB205)</f>
        <v>14</v>
      </c>
      <c r="AC25" s="4">
        <f>IF('KN 2025'!AC205=0,"",'KN 2025'!AC205)</f>
        <v>47</v>
      </c>
      <c r="AD25" s="50" t="str">
        <f>IF('KN 2025'!AD34=0,"0",'KN 2025'!AD34)</f>
        <v>0</v>
      </c>
      <c r="AE25" s="4">
        <f>IF('KN 2025'!AE205=0,"",'KN 2025'!AE205)</f>
        <v>30</v>
      </c>
      <c r="AF25" s="37">
        <f>IF('KN 2025'!AF205=0,"",'KN 2025'!AF205)</f>
        <v>22.192307692307693</v>
      </c>
      <c r="AH25" s="4">
        <f>IF('KN 2025'!AH205=0,"",'KN 2025'!AH205)</f>
        <v>4675.9342119089843</v>
      </c>
      <c r="AI25" s="4">
        <f>IF('KN 2025'!AI205=0,"",'KN 2025'!AI205)</f>
        <v>3062.5245506889009</v>
      </c>
      <c r="AJ25" s="4">
        <f>IF('KN 2025'!AJ205=0,"",'KN 2025'!AJ205)</f>
        <v>5758.0465116279074</v>
      </c>
      <c r="AK25" s="4">
        <f>IF('KN 2025'!AK205=0,"",'KN 2025'!AK205)</f>
        <v>5154.6947368421052</v>
      </c>
      <c r="AL25" s="4">
        <f>IF('KN 2025'!AL205=0,"",'KN 2025'!AL205)</f>
        <v>4812</v>
      </c>
      <c r="AM25" s="4">
        <f>IF('KN 2025'!AM205=0,"",'KN 2025'!AM205)</f>
        <v>1029.1666666666667</v>
      </c>
      <c r="AN25" s="4">
        <f>IF('KN 2025'!AN205=0,"",'KN 2025'!AN205)</f>
        <v>1748.1665044932442</v>
      </c>
      <c r="AO25" s="4">
        <f>IF('KN 2025'!AO205=0,"",'KN 2025'!AO205)</f>
        <v>4759.5793976118339</v>
      </c>
      <c r="AP25" s="4">
        <f>IF('KN 2025'!AP205=0,"",'KN 2025'!AP205)</f>
        <v>5745.8886183268924</v>
      </c>
      <c r="AQ25" s="4">
        <f>IF('KN 2025'!AQ205=0,"",'KN 2025'!AQ205)</f>
        <v>3448.6394824404529</v>
      </c>
      <c r="AR25" s="4">
        <f>IF('KN 2025'!AR205=0,"",'KN 2025'!AR205)</f>
        <v>3603.111047097796</v>
      </c>
      <c r="AS25" s="4">
        <f>IF('KN 2025'!AS205=0,"",'KN 2025'!AS205)</f>
        <v>3885.3210239194291</v>
      </c>
      <c r="AT25" s="50">
        <f>IF('KN 2025'!AT205=0,"",'KN 2025'!AT205)</f>
        <v>1903.9328537170265</v>
      </c>
      <c r="AU25" s="4">
        <f>IF('KN 2025'!AU205=0,"",'KN 2025'!AU205)</f>
        <v>4232.0494531621489</v>
      </c>
      <c r="AV25" s="37">
        <f>IF('KN 2025'!AV205=0,"",'KN 2025'!AV205)</f>
        <v>3844.2182184645285</v>
      </c>
      <c r="AX25" s="4">
        <f>IF('KN 2025'!AX205=0,"",'KN 2025'!AX205)</f>
        <v>279.79199999999997</v>
      </c>
      <c r="AY25" s="50" t="str">
        <f>IF('KN 2025'!AY205=0,"",'KN 2025'!AY205)</f>
        <v>x</v>
      </c>
      <c r="AZ25" s="4">
        <f>IF('KN 2025'!AZ205=0,"",'KN 2025'!AZ205)</f>
        <v>761.65714285714284</v>
      </c>
      <c r="BA25" s="4">
        <f>IF('KN 2025'!BA205=0,"",'KN 2025'!BA205)</f>
        <v>194.96727272727273</v>
      </c>
      <c r="BB25" s="4">
        <f>IF('KN 2025'!BB205=0,"",'KN 2025'!BB205)</f>
        <v>484</v>
      </c>
      <c r="BC25" s="4">
        <f>IF('KN 2025'!BC205=0,"",'KN 2025'!BC205)</f>
        <v>93.924324324324331</v>
      </c>
      <c r="BD25" s="4">
        <f>IF('KN 2025'!BD205=0,"",'KN 2025'!BD205)</f>
        <v>550</v>
      </c>
      <c r="BE25" s="4">
        <f>IF('KN 2025'!BE205=0,"",'KN 2025'!BE205)</f>
        <v>272.12667846060145</v>
      </c>
      <c r="BF25" s="4">
        <f>IF('KN 2025'!BF205=0,"",'KN 2025'!BF205)</f>
        <v>357.22666666666669</v>
      </c>
      <c r="BG25" s="4">
        <f>IF('KN 2025'!BG205=0,"",'KN 2025'!BG205)</f>
        <v>187.15672676837724</v>
      </c>
      <c r="BH25" s="4">
        <f>IF('KN 2025'!BH205=0,"",'KN 2025'!BH205)</f>
        <v>253.55201499531395</v>
      </c>
      <c r="BI25" s="4">
        <f>IF('KN 2025'!BI205=0,"",'KN 2025'!BI205)</f>
        <v>251.45882352941177</v>
      </c>
      <c r="BJ25" s="56">
        <f>IF('KN 2025'!BJ205=0,"",'KN 2025'!BJ205)</f>
        <v>36.686399999999999</v>
      </c>
      <c r="BK25" s="4">
        <f>IF('KN 2025'!BK205=0,"",'KN 2025'!BK205)</f>
        <v>222.85714285714286</v>
      </c>
      <c r="BL25" s="37">
        <f>IF('KN 2025'!BL205=0,"",'KN 2025'!BL205)</f>
        <v>303.49270716817335</v>
      </c>
      <c r="BN25" s="12">
        <f>IF('KN 2025'!BN205=0,"",'KN 2025'!BN205)</f>
        <v>105.30173815233826</v>
      </c>
      <c r="BO25" s="12">
        <f>IF('KN 2025'!BO205=0,"",'KN 2025'!BO205)</f>
        <v>168.04959159730834</v>
      </c>
      <c r="BP25" s="12">
        <f>IF('KN 2025'!BP205=0,"",'KN 2025'!BP205)</f>
        <v>86</v>
      </c>
      <c r="BQ25" s="12">
        <f>IF('KN 2025'!BQ205=0,"",'KN 2025'!BQ205)</f>
        <v>95</v>
      </c>
      <c r="BR25" s="13">
        <f>IF('KN 2025'!BR205=0,"",'KN 2025'!BR205)</f>
        <v>100</v>
      </c>
      <c r="BS25" s="13">
        <f>IF('KN 2025'!BS205=0,"",'KN 2025'!BS205)</f>
        <v>432</v>
      </c>
      <c r="BT25" s="12">
        <f>IF('KN 2025'!BT205=0,"",'KN 2025'!BT205)</f>
        <v>287.95884070889736</v>
      </c>
      <c r="BU25" s="13">
        <f>IF('KN 2025'!BU205=0,"",'KN 2025'!BU205)</f>
        <v>112.22</v>
      </c>
      <c r="BV25" s="12">
        <f>IF('KN 2025'!BV205=0,"",'KN 2025'!BV205)</f>
        <v>82.090696728010471</v>
      </c>
      <c r="BW25" s="13">
        <f>IF('KN 2025'!BW205=0,"",'KN 2025'!BW205)</f>
        <v>140.351</v>
      </c>
      <c r="BX25" s="13">
        <f>IF('KN 2025'!BX205=0,"",'KN 2025'!BX205)</f>
        <v>138.86000000000001</v>
      </c>
      <c r="BY25" s="12">
        <f>IF('KN 2025'!BY205=0,"",'KN 2025'!BY205)</f>
        <v>119.15</v>
      </c>
      <c r="BZ25" s="51">
        <f>IF('KN 2025'!BZ205=0,"",'KN 2025'!BZ205)</f>
        <v>250.2</v>
      </c>
      <c r="CA25" s="12">
        <f>IF('KN 2025'!CA205=0,"",'KN 2025'!CA205)</f>
        <v>126.18</v>
      </c>
      <c r="CB25" s="13">
        <f>IF('KN 2025'!CB205=0,"",'KN 2025'!CB205)</f>
        <v>160.24013337046816</v>
      </c>
      <c r="CD25" s="4">
        <f>IF('KN 2025'!CD205=0,"",'KN 2025'!CD205)</f>
        <v>41032</v>
      </c>
      <c r="CE25" s="4">
        <f>IF('KN 2025'!CE205=0,"",'KN 2025'!CE205)</f>
        <v>42888</v>
      </c>
      <c r="CF25" s="4">
        <f>IF('KN 2025'!CF205=0,"",'KN 2025'!CF205)</f>
        <v>41266</v>
      </c>
      <c r="CG25" s="4">
        <f>IF('KN 2025'!CG205=0,"",'KN 2025'!CG205)</f>
        <v>40808</v>
      </c>
      <c r="CH25" s="5">
        <f>IF('KN 2025'!CH205=0,"",'KN 2025'!CH205)</f>
        <v>40100</v>
      </c>
      <c r="CI25" s="5">
        <f>IF('KN 2025'!CI205=0,"",'KN 2025'!CI205)</f>
        <v>37050</v>
      </c>
      <c r="CJ25" s="5">
        <f>IF('KN 2025'!CJ205=0,"",'KN 2025'!CJ205)</f>
        <v>41950</v>
      </c>
      <c r="CK25" s="5">
        <f>IF('KN 2025'!CK205=0,"",'KN 2025'!CK205)</f>
        <v>44510</v>
      </c>
      <c r="CL25" s="4">
        <f>IF('KN 2025'!CL205=0,"",'KN 2025'!CL205)</f>
        <v>39307</v>
      </c>
      <c r="CM25" s="5">
        <f>IF('KN 2025'!CM205=0,"",'KN 2025'!CM205)</f>
        <v>40335</v>
      </c>
      <c r="CN25" s="5">
        <f>IF('KN 2025'!CN205=0,"",'KN 2025'!CN205)</f>
        <v>41694</v>
      </c>
      <c r="CO25" s="4">
        <f>IF('KN 2025'!CO205=0,"",'KN 2025'!CO205)</f>
        <v>38578</v>
      </c>
      <c r="CP25" s="53">
        <f>IF('KN 2025'!CP205=0,"",'KN 2025'!CP205)</f>
        <v>39697</v>
      </c>
      <c r="CQ25" s="4">
        <f>IF('KN 2025'!CQ205=0,"",'KN 2025'!CQ205)</f>
        <v>44500</v>
      </c>
      <c r="CR25" s="37">
        <f>IF('KN 2025'!CR205=0,"",'KN 2025'!CR205)</f>
        <v>40979.642857142855</v>
      </c>
      <c r="CT25" s="12">
        <f>IF('KN 2025'!CT205=0,"",'KN 2025'!CT205)</f>
        <v>1000</v>
      </c>
      <c r="CU25" s="51" t="str">
        <f>IF('KN 2025'!CU34=0,"",'KN 2025'!CU34)</f>
        <v>x</v>
      </c>
      <c r="CV25" s="12">
        <f>IF('KN 2025'!CV205=0,"",'KN 2025'!CV205)</f>
        <v>420</v>
      </c>
      <c r="CW25" s="12">
        <f>IF('KN 2025'!CW205=0,"",'KN 2025'!CW205)</f>
        <v>1100</v>
      </c>
      <c r="CX25" s="13">
        <f>IF('KN 2025'!CX205=0,"",'KN 2025'!CX205)</f>
        <v>600</v>
      </c>
      <c r="CY25" s="13">
        <f>IF('KN 2025'!CY205=0,"",'KN 2025'!CY205)</f>
        <v>2775</v>
      </c>
      <c r="CZ25" s="12">
        <f>IF('KN 2025'!CZ205=0,"",'KN 2025'!CZ205)</f>
        <v>480</v>
      </c>
      <c r="DA25" s="13">
        <f>IF('KN 2025'!DA205=0,"",'KN 2025'!DA205)</f>
        <v>1034.43</v>
      </c>
      <c r="DB25" s="12">
        <f>IF('KN 2025'!DB205=0,"",'KN 2025'!DB205)</f>
        <v>900</v>
      </c>
      <c r="DC25" s="13">
        <f>IF('KN 2025'!DC205=0,"",'KN 2025'!DC205)</f>
        <v>1442</v>
      </c>
      <c r="DD25" s="52">
        <f>IF('KN 2025'!DD34=0,"",'KN 2025'!DD34)</f>
        <v>1067</v>
      </c>
      <c r="DE25" s="12">
        <f>IF('KN 2025'!DE205=0,"",'KN 2025'!DE205)</f>
        <v>1020</v>
      </c>
      <c r="DF25" s="52">
        <f>IF('KN 2025'!DF205=0,"",'KN 2025'!DF205)</f>
        <v>10000</v>
      </c>
      <c r="DG25" s="12">
        <f>IF('KN 2025'!DG205=0,"",'KN 2025'!DG205)</f>
        <v>1400</v>
      </c>
      <c r="DH25" s="13">
        <f>IF('KN 2025'!DH205=0,"",'KN 2025'!DH205)</f>
        <v>1787.5715384615385</v>
      </c>
      <c r="DJ25" s="4">
        <f>IF('KN 2025'!DJ205=0,"",'KN 2025'!DJ205)</f>
        <v>23316</v>
      </c>
      <c r="DK25" s="50" t="str">
        <f>IF('KN 2025'!DK34=0,"",'KN 2025'!DK34)</f>
        <v>x</v>
      </c>
      <c r="DL25" s="4">
        <f>IF('KN 2025'!DL205=0,"",'KN 2025'!DL205)</f>
        <v>26658</v>
      </c>
      <c r="DM25" s="4">
        <f>IF('KN 2025'!DM205=0,"",'KN 2025'!DM205)</f>
        <v>17872</v>
      </c>
      <c r="DN25" s="5">
        <f>IF('KN 2025'!DN205=0,"",'KN 2025'!DN205)</f>
        <v>24200</v>
      </c>
      <c r="DO25" s="5">
        <f>IF('KN 2025'!DO205=0,"",'KN 2025'!DO205)</f>
        <v>21720</v>
      </c>
      <c r="DP25" s="5">
        <f>IF('KN 2025'!DP205=0,"",'KN 2025'!DP205)</f>
        <v>22000</v>
      </c>
      <c r="DQ25" s="5">
        <f>IF('KN 2025'!DQ205=0,"",'KN 2025'!DQ205)</f>
        <v>23458</v>
      </c>
      <c r="DR25" s="4">
        <f>IF('KN 2025'!DR205=0,"",'KN 2025'!DR205)</f>
        <v>26792</v>
      </c>
      <c r="DS25" s="5">
        <f>IF('KN 2025'!DS205=0,"",'KN 2025'!DS205)</f>
        <v>22490</v>
      </c>
      <c r="DT25" s="53">
        <f>IF('KN 2025'!DT34=0,"",'KN 2025'!DT34)</f>
        <v>22545</v>
      </c>
      <c r="DU25" s="4">
        <f>IF('KN 2025'!DU205=0,"",'KN 2025'!DU205)</f>
        <v>21374</v>
      </c>
      <c r="DV25" s="53">
        <f>IF('KN 2025'!DV205=0,"",'KN 2025'!DV205)</f>
        <v>30572</v>
      </c>
      <c r="DW25" s="4">
        <f>IF('KN 2025'!DW205=0,"",'KN 2025'!DW205)</f>
        <v>26000</v>
      </c>
      <c r="DX25" s="37">
        <f>IF('KN 2025'!DX205=0,"",'KN 2025'!DX205)</f>
        <v>23769</v>
      </c>
    </row>
    <row r="26" spans="1:128" x14ac:dyDescent="0.25">
      <c r="A26" s="6">
        <v>210</v>
      </c>
      <c r="B26" s="37">
        <f>IF('KN 2025'!B215=0,"",'KN 2025'!B215)</f>
        <v>4934.1608111486948</v>
      </c>
      <c r="C26" s="37">
        <f>IF('KN 2025'!C215=0,"",'KN 2025'!C215)</f>
        <v>3019.0656939231403</v>
      </c>
      <c r="D26" s="37">
        <f>IF('KN 2025'!D215=0,"",'KN 2025'!D215)</f>
        <v>6519.7036544850507</v>
      </c>
      <c r="E26" s="37">
        <f>IF('KN 2025'!E215=0,"",'KN 2025'!E215)</f>
        <v>5349.6620095693779</v>
      </c>
      <c r="F26" s="37">
        <f>IF('KN 2025'!F215=0,"",'KN 2025'!F215)</f>
        <v>5296</v>
      </c>
      <c r="G26" s="37">
        <f>IF('KN 2025'!G215=0,"",'KN 2025'!G215)</f>
        <v>1123.090990990991</v>
      </c>
      <c r="H26" s="37">
        <f>IF('KN 2025'!H215=0,"",'KN 2025'!H215)</f>
        <v>2263.3411014130479</v>
      </c>
      <c r="I26" s="37">
        <f>IF('KN 2025'!I215=0,"",'KN 2025'!I215)</f>
        <v>4990.3143742886723</v>
      </c>
      <c r="J26" s="37">
        <f>IF('KN 2025'!J215=0,"",'KN 2025'!J215)</f>
        <v>6103.1152849935588</v>
      </c>
      <c r="K26" s="37">
        <f>IF('KN 2025'!K215=0,"",'KN 2025'!K215)</f>
        <v>3635.7962092088301</v>
      </c>
      <c r="L26" s="37">
        <f>IF('KN 2025'!L215=0,"",'KN 2025'!L215)</f>
        <v>3834.2290349623936</v>
      </c>
      <c r="M26" s="37">
        <f>IF('KN 2025'!M215=0,"",'KN 2025'!M215)</f>
        <v>4130.2690455654401</v>
      </c>
      <c r="N26" s="54">
        <f>IF('KN 2025'!N215=0,"",'KN 2025'!N215)</f>
        <v>1940.5431603213301</v>
      </c>
      <c r="O26" s="37">
        <f>IF('KN 2025'!O215=0,"",'KN 2025'!O215)</f>
        <v>4454.906596019292</v>
      </c>
      <c r="P26" s="37">
        <f>IF('KN 2025'!P215=0,"",'KN 2025'!P215)</f>
        <v>4113.8712833492727</v>
      </c>
      <c r="R26" s="4">
        <f>IF('KN 2025'!R215=0,"",'KN 2025'!R215)</f>
        <v>28</v>
      </c>
      <c r="S26" s="4">
        <f>IF('KN 2025'!S215=0,"",'KN 2025'!S215)</f>
        <v>16</v>
      </c>
      <c r="T26" s="4">
        <f>IF('KN 2025'!T215=0,"",'KN 2025'!T215)</f>
        <v>16</v>
      </c>
      <c r="U26" s="4">
        <f>IF('KN 2025'!U215=0,"",'KN 2025'!U215)</f>
        <v>33</v>
      </c>
      <c r="V26" s="4">
        <f>IF('KN 2025'!V215=0,"",'KN 2025'!V215)</f>
        <v>20</v>
      </c>
      <c r="W26" s="4">
        <f>IF('KN 2025'!W215=0,"",'KN 2025'!W215)</f>
        <v>11</v>
      </c>
      <c r="X26" s="4">
        <f>IF('KN 2025'!X215=0,"",'KN 2025'!X215)</f>
        <v>18</v>
      </c>
      <c r="Y26" s="4">
        <f>IF('KN 2025'!Y215=0,"",'KN 2025'!Y215)</f>
        <v>10.5</v>
      </c>
      <c r="Z26" s="4">
        <f>IF('KN 2025'!Z215=0,"",'KN 2025'!Z215)</f>
        <v>22</v>
      </c>
      <c r="AA26" s="4">
        <f>IF('KN 2025'!AA215=0,"",'KN 2025'!AA215)</f>
        <v>23</v>
      </c>
      <c r="AB26" s="4">
        <f>IF('KN 2025'!AB215=0,"",'KN 2025'!AB215)</f>
        <v>14</v>
      </c>
      <c r="AC26" s="4">
        <f>IF('KN 2025'!AC215=0,"",'KN 2025'!AC215)</f>
        <v>47</v>
      </c>
      <c r="AD26" s="50" t="str">
        <f>IF('KN 2025'!AD35=0,"0",'KN 2025'!AD35)</f>
        <v>0</v>
      </c>
      <c r="AE26" s="4">
        <f>IF('KN 2025'!AE215=0,"",'KN 2025'!AE215)</f>
        <v>30</v>
      </c>
      <c r="AF26" s="37">
        <f>IF('KN 2025'!AF215=0,"",'KN 2025'!AF215)</f>
        <v>22.192307692307693</v>
      </c>
      <c r="AH26" s="4">
        <f>IF('KN 2025'!AH215=0,"",'KN 2025'!AH215)</f>
        <v>4654.3688111486945</v>
      </c>
      <c r="AI26" s="4">
        <f>IF('KN 2025'!AI215=0,"",'KN 2025'!AI215)</f>
        <v>3019.0656939231403</v>
      </c>
      <c r="AJ26" s="4">
        <f>IF('KN 2025'!AJ215=0,"",'KN 2025'!AJ215)</f>
        <v>5758.0465116279074</v>
      </c>
      <c r="AK26" s="4">
        <f>IF('KN 2025'!AK215=0,"",'KN 2025'!AK215)</f>
        <v>5154.6947368421052</v>
      </c>
      <c r="AL26" s="4">
        <f>IF('KN 2025'!AL215=0,"",'KN 2025'!AL215)</f>
        <v>4812</v>
      </c>
      <c r="AM26" s="4">
        <f>IF('KN 2025'!AM215=0,"",'KN 2025'!AM215)</f>
        <v>1029.1666666666667</v>
      </c>
      <c r="AN26" s="4">
        <f>IF('KN 2025'!AN215=0,"",'KN 2025'!AN215)</f>
        <v>1713.3411014130479</v>
      </c>
      <c r="AO26" s="4">
        <f>IF('KN 2025'!AO215=0,"",'KN 2025'!AO215)</f>
        <v>4718.7914126689639</v>
      </c>
      <c r="AP26" s="4">
        <f>IF('KN 2025'!AP215=0,"",'KN 2025'!AP215)</f>
        <v>5745.8886183268924</v>
      </c>
      <c r="AQ26" s="4">
        <f>IF('KN 2025'!AQ215=0,"",'KN 2025'!AQ215)</f>
        <v>3448.6394824404529</v>
      </c>
      <c r="AR26" s="4">
        <f>IF('KN 2025'!AR215=0,"",'KN 2025'!AR215)</f>
        <v>3580.6770199670796</v>
      </c>
      <c r="AS26" s="4">
        <f>IF('KN 2025'!AS215=0,"",'KN 2025'!AS215)</f>
        <v>3878.8102220360288</v>
      </c>
      <c r="AT26" s="50">
        <f>IF('KN 2025'!AT215=0,"",'KN 2025'!AT215)</f>
        <v>1903.8567603213301</v>
      </c>
      <c r="AU26" s="4">
        <f>IF('KN 2025'!AU215=0,"",'KN 2025'!AU215)</f>
        <v>4232.0494531621489</v>
      </c>
      <c r="AV26" s="37">
        <f>IF('KN 2025'!AV215=0,"",'KN 2025'!AV215)</f>
        <v>3832.0997493246045</v>
      </c>
      <c r="AX26" s="4">
        <f>IF('KN 2025'!AX215=0,"",'KN 2025'!AX215)</f>
        <v>279.79199999999997</v>
      </c>
      <c r="AY26" s="50" t="str">
        <f>IF('KN 2025'!AY215=0,"",'KN 2025'!AY215)</f>
        <v>x</v>
      </c>
      <c r="AZ26" s="4">
        <f>IF('KN 2025'!AZ215=0,"",'KN 2025'!AZ215)</f>
        <v>761.65714285714284</v>
      </c>
      <c r="BA26" s="4">
        <f>IF('KN 2025'!BA215=0,"",'KN 2025'!BA215)</f>
        <v>194.96727272727273</v>
      </c>
      <c r="BB26" s="4">
        <f>IF('KN 2025'!BB215=0,"",'KN 2025'!BB215)</f>
        <v>484</v>
      </c>
      <c r="BC26" s="4">
        <f>IF('KN 2025'!BC215=0,"",'KN 2025'!BC215)</f>
        <v>93.924324324324331</v>
      </c>
      <c r="BD26" s="4">
        <f>IF('KN 2025'!BD215=0,"",'KN 2025'!BD215)</f>
        <v>550</v>
      </c>
      <c r="BE26" s="4">
        <f>IF('KN 2025'!BE215=0,"",'KN 2025'!BE215)</f>
        <v>271.5229616197081</v>
      </c>
      <c r="BF26" s="4">
        <f>IF('KN 2025'!BF215=0,"",'KN 2025'!BF215)</f>
        <v>357.22666666666669</v>
      </c>
      <c r="BG26" s="4">
        <f>IF('KN 2025'!BG215=0,"",'KN 2025'!BG215)</f>
        <v>187.15672676837724</v>
      </c>
      <c r="BH26" s="4">
        <f>IF('KN 2025'!BH215=0,"",'KN 2025'!BH215)</f>
        <v>253.55201499531395</v>
      </c>
      <c r="BI26" s="4">
        <f>IF('KN 2025'!BI215=0,"",'KN 2025'!BI215)</f>
        <v>251.45882352941177</v>
      </c>
      <c r="BJ26" s="56">
        <f>IF('KN 2025'!BJ215=0,"",'KN 2025'!BJ215)</f>
        <v>36.686399999999999</v>
      </c>
      <c r="BK26" s="4">
        <f>IF('KN 2025'!BK215=0,"",'KN 2025'!BK215)</f>
        <v>222.85714285714286</v>
      </c>
      <c r="BL26" s="37">
        <f>IF('KN 2025'!BL215=0,"",'KN 2025'!BL215)</f>
        <v>303.44626741118157</v>
      </c>
      <c r="BN26" s="12">
        <f>IF('KN 2025'!BN215=0,"",'KN 2025'!BN215)</f>
        <v>105.78963979403258</v>
      </c>
      <c r="BO26" s="12">
        <f>IF('KN 2025'!BO215=0,"",'KN 2025'!BO215)</f>
        <v>170.46863241032281</v>
      </c>
      <c r="BP26" s="12">
        <f>IF('KN 2025'!BP215=0,"",'KN 2025'!BP215)</f>
        <v>86</v>
      </c>
      <c r="BQ26" s="12">
        <f>IF('KN 2025'!BQ215=0,"",'KN 2025'!BQ215)</f>
        <v>95</v>
      </c>
      <c r="BR26" s="13">
        <f>IF('KN 2025'!BR215=0,"",'KN 2025'!BR215)</f>
        <v>100</v>
      </c>
      <c r="BS26" s="13">
        <f>IF('KN 2025'!BS215=0,"",'KN 2025'!BS215)</f>
        <v>432</v>
      </c>
      <c r="BT26" s="12">
        <f>IF('KN 2025'!BT215=0,"",'KN 2025'!BT215)</f>
        <v>293.81189745861445</v>
      </c>
      <c r="BU26" s="13">
        <f>IF('KN 2025'!BU215=0,"",'KN 2025'!BU215)</f>
        <v>113.19</v>
      </c>
      <c r="BV26" s="12">
        <f>IF('KN 2025'!BV215=0,"",'KN 2025'!BV215)</f>
        <v>82.090696728010471</v>
      </c>
      <c r="BW26" s="13">
        <f>IF('KN 2025'!BW215=0,"",'KN 2025'!BW215)</f>
        <v>140.351</v>
      </c>
      <c r="BX26" s="13">
        <f>IF('KN 2025'!BX215=0,"",'KN 2025'!BX215)</f>
        <v>139.72999999999999</v>
      </c>
      <c r="BY26" s="12">
        <f>IF('KN 2025'!BY215=0,"",'KN 2025'!BY215)</f>
        <v>119.35</v>
      </c>
      <c r="BZ26" s="51">
        <f>IF('KN 2025'!BZ215=0,"",'KN 2025'!BZ215)</f>
        <v>250.21</v>
      </c>
      <c r="CA26" s="12">
        <f>IF('KN 2025'!CA215=0,"",'KN 2025'!CA215)</f>
        <v>126.18</v>
      </c>
      <c r="CB26" s="13">
        <f>IF('KN 2025'!CB215=0,"",'KN 2025'!CB215)</f>
        <v>161.0122761707843</v>
      </c>
      <c r="CD26" s="4">
        <f>IF('KN 2025'!CD215=0,"",'KN 2025'!CD215)</f>
        <v>41032</v>
      </c>
      <c r="CE26" s="4">
        <f>IF('KN 2025'!CE215=0,"",'KN 2025'!CE215)</f>
        <v>42888</v>
      </c>
      <c r="CF26" s="4">
        <f>IF('KN 2025'!CF215=0,"",'KN 2025'!CF215)</f>
        <v>41266</v>
      </c>
      <c r="CG26" s="4">
        <f>IF('KN 2025'!CG215=0,"",'KN 2025'!CG215)</f>
        <v>40808</v>
      </c>
      <c r="CH26" s="5">
        <f>IF('KN 2025'!CH215=0,"",'KN 2025'!CH215)</f>
        <v>40100</v>
      </c>
      <c r="CI26" s="5">
        <f>IF('KN 2025'!CI215=0,"",'KN 2025'!CI215)</f>
        <v>37050</v>
      </c>
      <c r="CJ26" s="5">
        <f>IF('KN 2025'!CJ215=0,"",'KN 2025'!CJ215)</f>
        <v>41950</v>
      </c>
      <c r="CK26" s="5">
        <f>IF('KN 2025'!CK215=0,"",'KN 2025'!CK215)</f>
        <v>44510</v>
      </c>
      <c r="CL26" s="4">
        <f>IF('KN 2025'!CL215=0,"",'KN 2025'!CL215)</f>
        <v>39307</v>
      </c>
      <c r="CM26" s="5">
        <f>IF('KN 2025'!CM215=0,"",'KN 2025'!CM215)</f>
        <v>40335</v>
      </c>
      <c r="CN26" s="5">
        <f>IF('KN 2025'!CN215=0,"",'KN 2025'!CN215)</f>
        <v>41694</v>
      </c>
      <c r="CO26" s="4">
        <f>IF('KN 2025'!CO215=0,"",'KN 2025'!CO215)</f>
        <v>38578</v>
      </c>
      <c r="CP26" s="53">
        <f>IF('KN 2025'!CP215=0,"",'KN 2025'!CP215)</f>
        <v>39697</v>
      </c>
      <c r="CQ26" s="4">
        <f>IF('KN 2025'!CQ215=0,"",'KN 2025'!CQ215)</f>
        <v>44500</v>
      </c>
      <c r="CR26" s="37">
        <f>IF('KN 2025'!CR215=0,"",'KN 2025'!CR215)</f>
        <v>40979.642857142855</v>
      </c>
      <c r="CT26" s="12">
        <f>IF('KN 2025'!CT215=0,"",'KN 2025'!CT215)</f>
        <v>1000</v>
      </c>
      <c r="CU26" s="51" t="str">
        <f>IF('KN 2025'!CU35=0,"",'KN 2025'!CU35)</f>
        <v>x</v>
      </c>
      <c r="CV26" s="12">
        <f>IF('KN 2025'!CV215=0,"",'KN 2025'!CV215)</f>
        <v>420</v>
      </c>
      <c r="CW26" s="12">
        <f>IF('KN 2025'!CW215=0,"",'KN 2025'!CW215)</f>
        <v>1100</v>
      </c>
      <c r="CX26" s="13">
        <f>IF('KN 2025'!CX215=0,"",'KN 2025'!CX215)</f>
        <v>600</v>
      </c>
      <c r="CY26" s="13">
        <f>IF('KN 2025'!CY215=0,"",'KN 2025'!CY215)</f>
        <v>2775</v>
      </c>
      <c r="CZ26" s="12">
        <f>IF('KN 2025'!CZ215=0,"",'KN 2025'!CZ215)</f>
        <v>480</v>
      </c>
      <c r="DA26" s="13">
        <f>IF('KN 2025'!DA215=0,"",'KN 2025'!DA215)</f>
        <v>1036.73</v>
      </c>
      <c r="DB26" s="12">
        <f>IF('KN 2025'!DB215=0,"",'KN 2025'!DB215)</f>
        <v>900</v>
      </c>
      <c r="DC26" s="13">
        <f>IF('KN 2025'!DC215=0,"",'KN 2025'!DC215)</f>
        <v>1442</v>
      </c>
      <c r="DD26" s="52">
        <f>IF('KN 2025'!DD35=0,"",'KN 2025'!DD35)</f>
        <v>1067</v>
      </c>
      <c r="DE26" s="12">
        <f>IF('KN 2025'!DE215=0,"",'KN 2025'!DE215)</f>
        <v>1020</v>
      </c>
      <c r="DF26" s="52">
        <f>IF('KN 2025'!DF215=0,"",'KN 2025'!DF215)</f>
        <v>10000</v>
      </c>
      <c r="DG26" s="12">
        <f>IF('KN 2025'!DG215=0,"",'KN 2025'!DG215)</f>
        <v>1400</v>
      </c>
      <c r="DH26" s="13">
        <f>IF('KN 2025'!DH215=0,"",'KN 2025'!DH215)</f>
        <v>1787.7484615384615</v>
      </c>
      <c r="DJ26" s="4">
        <f>IF('KN 2025'!DJ215=0,"",'KN 2025'!DJ215)</f>
        <v>23316</v>
      </c>
      <c r="DK26" s="50" t="str">
        <f>IF('KN 2025'!DK35=0,"",'KN 2025'!DK35)</f>
        <v>x</v>
      </c>
      <c r="DL26" s="4">
        <f>IF('KN 2025'!DL215=0,"",'KN 2025'!DL215)</f>
        <v>26658</v>
      </c>
      <c r="DM26" s="4">
        <f>IF('KN 2025'!DM215=0,"",'KN 2025'!DM215)</f>
        <v>17872</v>
      </c>
      <c r="DN26" s="5">
        <f>IF('KN 2025'!DN215=0,"",'KN 2025'!DN215)</f>
        <v>24200</v>
      </c>
      <c r="DO26" s="5">
        <f>IF('KN 2025'!DO215=0,"",'KN 2025'!DO215)</f>
        <v>21720</v>
      </c>
      <c r="DP26" s="5">
        <f>IF('KN 2025'!DP215=0,"",'KN 2025'!DP215)</f>
        <v>22000</v>
      </c>
      <c r="DQ26" s="5">
        <f>IF('KN 2025'!DQ215=0,"",'KN 2025'!DQ215)</f>
        <v>23458</v>
      </c>
      <c r="DR26" s="4">
        <f>IF('KN 2025'!DR215=0,"",'KN 2025'!DR215)</f>
        <v>26792</v>
      </c>
      <c r="DS26" s="5">
        <f>IF('KN 2025'!DS215=0,"",'KN 2025'!DS215)</f>
        <v>22490</v>
      </c>
      <c r="DT26" s="53">
        <f>IF('KN 2025'!DT35=0,"",'KN 2025'!DT35)</f>
        <v>22545</v>
      </c>
      <c r="DU26" s="4">
        <f>IF('KN 2025'!DU215=0,"",'KN 2025'!DU215)</f>
        <v>21374</v>
      </c>
      <c r="DV26" s="53">
        <f>IF('KN 2025'!DV215=0,"",'KN 2025'!DV215)</f>
        <v>30572</v>
      </c>
      <c r="DW26" s="4">
        <f>IF('KN 2025'!DW215=0,"",'KN 2025'!DW215)</f>
        <v>26000</v>
      </c>
      <c r="DX26" s="37">
        <f>IF('KN 2025'!DX215=0,"",'KN 2025'!DX215)</f>
        <v>23769</v>
      </c>
    </row>
    <row r="27" spans="1:128" x14ac:dyDescent="0.25">
      <c r="A27" s="6">
        <v>220</v>
      </c>
      <c r="B27" s="37">
        <f>IF('KN 2025'!B225=0,"",'KN 2025'!B225)</f>
        <v>4913.7832631738156</v>
      </c>
      <c r="C27" s="37">
        <f>IF('KN 2025'!C225=0,"",'KN 2025'!C225)</f>
        <v>2978.6759489149713</v>
      </c>
      <c r="D27" s="37">
        <f>IF('KN 2025'!D225=0,"",'KN 2025'!D225)</f>
        <v>6519.7036544850507</v>
      </c>
      <c r="E27" s="37">
        <f>IF('KN 2025'!E225=0,"",'KN 2025'!E225)</f>
        <v>5349.6620095693779</v>
      </c>
      <c r="F27" s="37">
        <f>IF('KN 2025'!F225=0,"",'KN 2025'!F225)</f>
        <v>5296</v>
      </c>
      <c r="G27" s="37">
        <f>IF('KN 2025'!G225=0,"",'KN 2025'!G225)</f>
        <v>1123.090990990991</v>
      </c>
      <c r="H27" s="37">
        <f>IF('KN 2025'!H225=0,"",'KN 2025'!H225)</f>
        <v>2231.4041798015928</v>
      </c>
      <c r="I27" s="37">
        <f>IF('KN 2025'!I225=0,"",'KN 2025'!I225)</f>
        <v>4950.0752986930793</v>
      </c>
      <c r="J27" s="37">
        <f>IF('KN 2025'!J225=0,"",'KN 2025'!J225)</f>
        <v>6103.1152849935588</v>
      </c>
      <c r="K27" s="37">
        <f>IF('KN 2025'!K225=0,"",'KN 2025'!K225)</f>
        <v>3635.7962092088301</v>
      </c>
      <c r="L27" s="37">
        <f>IF('KN 2025'!L225=0,"",'KN 2025'!L225)</f>
        <v>3809.7962398869199</v>
      </c>
      <c r="M27" s="37">
        <f>IF('KN 2025'!M225=0,"",'KN 2025'!M225)</f>
        <v>4123.7800280463498</v>
      </c>
      <c r="N27" s="54">
        <f>IF('KN 2025'!N225=0,"",'KN 2025'!N225)</f>
        <v>1940.4670730077532</v>
      </c>
      <c r="O27" s="37">
        <f>IF('KN 2025'!O225=0,"",'KN 2025'!O225)</f>
        <v>4454.906596019292</v>
      </c>
      <c r="P27" s="37">
        <f>IF('KN 2025'!P225=0,"",'KN 2025'!P225)</f>
        <v>4102.1611983422563</v>
      </c>
      <c r="R27" s="4">
        <f>IF('KN 2025'!R225=0,"",'KN 2025'!R225)</f>
        <v>28</v>
      </c>
      <c r="S27" s="4">
        <f>IF('KN 2025'!S225=0,"",'KN 2025'!S225)</f>
        <v>16</v>
      </c>
      <c r="T27" s="4">
        <f>IF('KN 2025'!T225=0,"",'KN 2025'!T225)</f>
        <v>16</v>
      </c>
      <c r="U27" s="4">
        <f>IF('KN 2025'!U225=0,"",'KN 2025'!U225)</f>
        <v>33</v>
      </c>
      <c r="V27" s="4">
        <f>IF('KN 2025'!V225=0,"",'KN 2025'!V225)</f>
        <v>20</v>
      </c>
      <c r="W27" s="4">
        <f>IF('KN 2025'!W225=0,"",'KN 2025'!W225)</f>
        <v>11</v>
      </c>
      <c r="X27" s="4">
        <f>IF('KN 2025'!X225=0,"",'KN 2025'!X225)</f>
        <v>18</v>
      </c>
      <c r="Y27" s="4">
        <f>IF('KN 2025'!Y225=0,"",'KN 2025'!Y225)</f>
        <v>10.5</v>
      </c>
      <c r="Z27" s="4">
        <f>IF('KN 2025'!Z225=0,"",'KN 2025'!Z225)</f>
        <v>22</v>
      </c>
      <c r="AA27" s="4">
        <f>IF('KN 2025'!AA225=0,"",'KN 2025'!AA225)</f>
        <v>23</v>
      </c>
      <c r="AB27" s="4">
        <f>IF('KN 2025'!AB225=0,"",'KN 2025'!AB225)</f>
        <v>14</v>
      </c>
      <c r="AC27" s="4">
        <f>IF('KN 2025'!AC225=0,"",'KN 2025'!AC225)</f>
        <v>47</v>
      </c>
      <c r="AD27" s="50" t="str">
        <f>IF('KN 2025'!AD36=0,"0",'KN 2025'!AD36)</f>
        <v>0</v>
      </c>
      <c r="AE27" s="4">
        <f>IF('KN 2025'!AE225=0,"",'KN 2025'!AE225)</f>
        <v>30</v>
      </c>
      <c r="AF27" s="37">
        <f>IF('KN 2025'!AF225=0,"",'KN 2025'!AF225)</f>
        <v>22.192307692307693</v>
      </c>
      <c r="AH27" s="4">
        <f>IF('KN 2025'!AH225=0,"",'KN 2025'!AH225)</f>
        <v>4633.9912631738152</v>
      </c>
      <c r="AI27" s="4">
        <f>IF('KN 2025'!AI225=0,"",'KN 2025'!AI225)</f>
        <v>2978.6759489149713</v>
      </c>
      <c r="AJ27" s="4">
        <f>IF('KN 2025'!AJ225=0,"",'KN 2025'!AJ225)</f>
        <v>5758.0465116279074</v>
      </c>
      <c r="AK27" s="4">
        <f>IF('KN 2025'!AK225=0,"",'KN 2025'!AK225)</f>
        <v>5154.6947368421052</v>
      </c>
      <c r="AL27" s="4">
        <f>IF('KN 2025'!AL225=0,"",'KN 2025'!AL225)</f>
        <v>4812</v>
      </c>
      <c r="AM27" s="4">
        <f>IF('KN 2025'!AM225=0,"",'KN 2025'!AM225)</f>
        <v>1029.1666666666667</v>
      </c>
      <c r="AN27" s="4">
        <f>IF('KN 2025'!AN225=0,"",'KN 2025'!AN225)</f>
        <v>1681.4041798015928</v>
      </c>
      <c r="AO27" s="4">
        <f>IF('KN 2025'!AO225=0,"",'KN 2025'!AO225)</f>
        <v>4679.1064388961886</v>
      </c>
      <c r="AP27" s="4">
        <f>IF('KN 2025'!AP225=0,"",'KN 2025'!AP225)</f>
        <v>5745.8886183268924</v>
      </c>
      <c r="AQ27" s="4">
        <f>IF('KN 2025'!AQ225=0,"",'KN 2025'!AQ225)</f>
        <v>3448.6394824404529</v>
      </c>
      <c r="AR27" s="4">
        <f>IF('KN 2025'!AR225=0,"",'KN 2025'!AR225)</f>
        <v>3556.2442248916059</v>
      </c>
      <c r="AS27" s="4">
        <f>IF('KN 2025'!AS225=0,"",'KN 2025'!AS225)</f>
        <v>3872.3212045169385</v>
      </c>
      <c r="AT27" s="50">
        <f>IF('KN 2025'!AT225=0,"",'KN 2025'!AT225)</f>
        <v>1903.7806730077532</v>
      </c>
      <c r="AU27" s="4">
        <f>IF('KN 2025'!AU225=0,"",'KN 2025'!AU225)</f>
        <v>4232.0494531621489</v>
      </c>
      <c r="AV27" s="37">
        <f>IF('KN 2025'!AV225=0,"",'KN 2025'!AV225)</f>
        <v>3820.4292430192172</v>
      </c>
      <c r="AX27" s="4">
        <f>IF('KN 2025'!AX225=0,"",'KN 2025'!AX225)</f>
        <v>279.79199999999997</v>
      </c>
      <c r="AY27" s="50" t="str">
        <f>IF('KN 2025'!AY225=0,"",'KN 2025'!AY225)</f>
        <v>x</v>
      </c>
      <c r="AZ27" s="4">
        <f>IF('KN 2025'!AZ225=0,"",'KN 2025'!AZ225)</f>
        <v>761.65714285714284</v>
      </c>
      <c r="BA27" s="4">
        <f>IF('KN 2025'!BA225=0,"",'KN 2025'!BA225)</f>
        <v>194.96727272727273</v>
      </c>
      <c r="BB27" s="4">
        <f>IF('KN 2025'!BB225=0,"",'KN 2025'!BB225)</f>
        <v>484</v>
      </c>
      <c r="BC27" s="4">
        <f>IF('KN 2025'!BC225=0,"",'KN 2025'!BC225)</f>
        <v>93.924324324324331</v>
      </c>
      <c r="BD27" s="4">
        <f>IF('KN 2025'!BD225=0,"",'KN 2025'!BD225)</f>
        <v>550</v>
      </c>
      <c r="BE27" s="4">
        <f>IF('KN 2025'!BE225=0,"",'KN 2025'!BE225)</f>
        <v>270.9688597968908</v>
      </c>
      <c r="BF27" s="4">
        <f>IF('KN 2025'!BF225=0,"",'KN 2025'!BF225)</f>
        <v>357.22666666666669</v>
      </c>
      <c r="BG27" s="4">
        <f>IF('KN 2025'!BG225=0,"",'KN 2025'!BG225)</f>
        <v>187.15672676837724</v>
      </c>
      <c r="BH27" s="4">
        <f>IF('KN 2025'!BH225=0,"",'KN 2025'!BH225)</f>
        <v>253.55201499531395</v>
      </c>
      <c r="BI27" s="4">
        <f>IF('KN 2025'!BI225=0,"",'KN 2025'!BI225)</f>
        <v>251.45882352941177</v>
      </c>
      <c r="BJ27" s="56">
        <f>IF('KN 2025'!BJ225=0,"",'KN 2025'!BJ225)</f>
        <v>36.686399999999999</v>
      </c>
      <c r="BK27" s="4">
        <f>IF('KN 2025'!BK225=0,"",'KN 2025'!BK225)</f>
        <v>222.85714285714286</v>
      </c>
      <c r="BL27" s="37">
        <f>IF('KN 2025'!BL225=0,"",'KN 2025'!BL225)</f>
        <v>303.40364419404176</v>
      </c>
      <c r="BN27" s="12">
        <f>IF('KN 2025'!BN225=0,"",'KN 2025'!BN225)</f>
        <v>106.25483995038151</v>
      </c>
      <c r="BO27" s="12">
        <f>IF('KN 2025'!BO225=0,"",'KN 2025'!BO225)</f>
        <v>172.78012406400615</v>
      </c>
      <c r="BP27" s="12">
        <f>IF('KN 2025'!BP225=0,"",'KN 2025'!BP225)</f>
        <v>86</v>
      </c>
      <c r="BQ27" s="12">
        <f>IF('KN 2025'!BQ225=0,"",'KN 2025'!BQ225)</f>
        <v>95</v>
      </c>
      <c r="BR27" s="13">
        <f>IF('KN 2025'!BR225=0,"",'KN 2025'!BR225)</f>
        <v>100</v>
      </c>
      <c r="BS27" s="13">
        <f>IF('KN 2025'!BS225=0,"",'KN 2025'!BS225)</f>
        <v>432</v>
      </c>
      <c r="BT27" s="12">
        <f>IF('KN 2025'!BT225=0,"",'KN 2025'!BT225)</f>
        <v>299.39261841219025</v>
      </c>
      <c r="BU27" s="13">
        <f>IF('KN 2025'!BU225=0,"",'KN 2025'!BU225)</f>
        <v>114.15</v>
      </c>
      <c r="BV27" s="12">
        <f>IF('KN 2025'!BV225=0,"",'KN 2025'!BV225)</f>
        <v>82.090696728010471</v>
      </c>
      <c r="BW27" s="13">
        <f>IF('KN 2025'!BW225=0,"",'KN 2025'!BW225)</f>
        <v>140.351</v>
      </c>
      <c r="BX27" s="13">
        <f>IF('KN 2025'!BX225=0,"",'KN 2025'!BX225)</f>
        <v>140.69</v>
      </c>
      <c r="BY27" s="12">
        <f>IF('KN 2025'!BY225=0,"",'KN 2025'!BY225)</f>
        <v>119.55</v>
      </c>
      <c r="BZ27" s="51">
        <f>IF('KN 2025'!BZ225=0,"",'KN 2025'!BZ225)</f>
        <v>250.22</v>
      </c>
      <c r="CA27" s="12">
        <f>IF('KN 2025'!CA225=0,"",'KN 2025'!CA225)</f>
        <v>126.18</v>
      </c>
      <c r="CB27" s="13">
        <f>IF('KN 2025'!CB225=0,"",'KN 2025'!CB225)</f>
        <v>161.76137708247057</v>
      </c>
      <c r="CD27" s="4">
        <f>IF('KN 2025'!CD225=0,"",'KN 2025'!CD225)</f>
        <v>41032</v>
      </c>
      <c r="CE27" s="4">
        <f>IF('KN 2025'!CE225=0,"",'KN 2025'!CE225)</f>
        <v>42888</v>
      </c>
      <c r="CF27" s="4">
        <f>IF('KN 2025'!CF225=0,"",'KN 2025'!CF225)</f>
        <v>41266</v>
      </c>
      <c r="CG27" s="4">
        <f>IF('KN 2025'!CG225=0,"",'KN 2025'!CG225)</f>
        <v>40808</v>
      </c>
      <c r="CH27" s="5">
        <f>IF('KN 2025'!CH225=0,"",'KN 2025'!CH225)</f>
        <v>40100</v>
      </c>
      <c r="CI27" s="5">
        <f>IF('KN 2025'!CI225=0,"",'KN 2025'!CI225)</f>
        <v>37050</v>
      </c>
      <c r="CJ27" s="5">
        <f>IF('KN 2025'!CJ225=0,"",'KN 2025'!CJ225)</f>
        <v>41950</v>
      </c>
      <c r="CK27" s="5">
        <f>IF('KN 2025'!CK225=0,"",'KN 2025'!CK225)</f>
        <v>44510</v>
      </c>
      <c r="CL27" s="4">
        <f>IF('KN 2025'!CL225=0,"",'KN 2025'!CL225)</f>
        <v>39307</v>
      </c>
      <c r="CM27" s="5">
        <f>IF('KN 2025'!CM225=0,"",'KN 2025'!CM225)</f>
        <v>40335</v>
      </c>
      <c r="CN27" s="5">
        <f>IF('KN 2025'!CN225=0,"",'KN 2025'!CN225)</f>
        <v>41694</v>
      </c>
      <c r="CO27" s="4">
        <f>IF('KN 2025'!CO225=0,"",'KN 2025'!CO225)</f>
        <v>38578</v>
      </c>
      <c r="CP27" s="53">
        <f>IF('KN 2025'!CP225=0,"",'KN 2025'!CP225)</f>
        <v>39697</v>
      </c>
      <c r="CQ27" s="4">
        <f>IF('KN 2025'!CQ225=0,"",'KN 2025'!CQ225)</f>
        <v>44500</v>
      </c>
      <c r="CR27" s="37">
        <f>IF('KN 2025'!CR225=0,"",'KN 2025'!CR225)</f>
        <v>40979.642857142855</v>
      </c>
      <c r="CT27" s="12">
        <f>IF('KN 2025'!CT225=0,"",'KN 2025'!CT225)</f>
        <v>1000</v>
      </c>
      <c r="CU27" s="51" t="str">
        <f>IF('KN 2025'!CU36=0,"",'KN 2025'!CU36)</f>
        <v>x</v>
      </c>
      <c r="CV27" s="12">
        <f>IF('KN 2025'!CV225=0,"",'KN 2025'!CV225)</f>
        <v>420</v>
      </c>
      <c r="CW27" s="12">
        <f>IF('KN 2025'!CW225=0,"",'KN 2025'!CW225)</f>
        <v>1100</v>
      </c>
      <c r="CX27" s="13">
        <f>IF('KN 2025'!CX225=0,"",'KN 2025'!CX225)</f>
        <v>600</v>
      </c>
      <c r="CY27" s="13">
        <f>IF('KN 2025'!CY225=0,"",'KN 2025'!CY225)</f>
        <v>2775</v>
      </c>
      <c r="CZ27" s="12">
        <f>IF('KN 2025'!CZ225=0,"",'KN 2025'!CZ225)</f>
        <v>480</v>
      </c>
      <c r="DA27" s="13">
        <f>IF('KN 2025'!DA225=0,"",'KN 2025'!DA225)</f>
        <v>1038.8499999999999</v>
      </c>
      <c r="DB27" s="12">
        <f>IF('KN 2025'!DB225=0,"",'KN 2025'!DB225)</f>
        <v>900</v>
      </c>
      <c r="DC27" s="13">
        <f>IF('KN 2025'!DC225=0,"",'KN 2025'!DC225)</f>
        <v>1442</v>
      </c>
      <c r="DD27" s="52">
        <f>IF('KN 2025'!DD36=0,"",'KN 2025'!DD36)</f>
        <v>1067</v>
      </c>
      <c r="DE27" s="12">
        <f>IF('KN 2025'!DE225=0,"",'KN 2025'!DE225)</f>
        <v>1020</v>
      </c>
      <c r="DF27" s="52">
        <f>IF('KN 2025'!DF225=0,"",'KN 2025'!DF225)</f>
        <v>10000</v>
      </c>
      <c r="DG27" s="12">
        <f>IF('KN 2025'!DG225=0,"",'KN 2025'!DG225)</f>
        <v>1400</v>
      </c>
      <c r="DH27" s="13">
        <f>IF('KN 2025'!DH225=0,"",'KN 2025'!DH225)</f>
        <v>1787.9115384615384</v>
      </c>
      <c r="DJ27" s="4">
        <f>IF('KN 2025'!DJ225=0,"",'KN 2025'!DJ225)</f>
        <v>23316</v>
      </c>
      <c r="DK27" s="50" t="str">
        <f>IF('KN 2025'!DK36=0,"",'KN 2025'!DK36)</f>
        <v>x</v>
      </c>
      <c r="DL27" s="4">
        <f>IF('KN 2025'!DL225=0,"",'KN 2025'!DL225)</f>
        <v>26658</v>
      </c>
      <c r="DM27" s="4">
        <f>IF('KN 2025'!DM225=0,"",'KN 2025'!DM225)</f>
        <v>17872</v>
      </c>
      <c r="DN27" s="5">
        <f>IF('KN 2025'!DN225=0,"",'KN 2025'!DN225)</f>
        <v>24200</v>
      </c>
      <c r="DO27" s="5">
        <f>IF('KN 2025'!DO225=0,"",'KN 2025'!DO225)</f>
        <v>21720</v>
      </c>
      <c r="DP27" s="5">
        <f>IF('KN 2025'!DP225=0,"",'KN 2025'!DP225)</f>
        <v>22000</v>
      </c>
      <c r="DQ27" s="5">
        <f>IF('KN 2025'!DQ225=0,"",'KN 2025'!DQ225)</f>
        <v>23458</v>
      </c>
      <c r="DR27" s="4">
        <f>IF('KN 2025'!DR225=0,"",'KN 2025'!DR225)</f>
        <v>26792</v>
      </c>
      <c r="DS27" s="5">
        <f>IF('KN 2025'!DS225=0,"",'KN 2025'!DS225)</f>
        <v>22490</v>
      </c>
      <c r="DT27" s="53">
        <f>IF('KN 2025'!DT36=0,"",'KN 2025'!DT36)</f>
        <v>22545</v>
      </c>
      <c r="DU27" s="4">
        <f>IF('KN 2025'!DU225=0,"",'KN 2025'!DU225)</f>
        <v>21374</v>
      </c>
      <c r="DV27" s="53">
        <f>IF('KN 2025'!DV225=0,"",'KN 2025'!DV225)</f>
        <v>30572</v>
      </c>
      <c r="DW27" s="4">
        <f>IF('KN 2025'!DW225=0,"",'KN 2025'!DW225)</f>
        <v>26000</v>
      </c>
      <c r="DX27" s="37">
        <f>IF('KN 2025'!DX225=0,"",'KN 2025'!DX225)</f>
        <v>23769</v>
      </c>
    </row>
    <row r="28" spans="1:128" x14ac:dyDescent="0.25">
      <c r="A28" s="6">
        <v>230</v>
      </c>
      <c r="B28" s="37">
        <f>IF('KN 2025'!B235=0,"",'KN 2025'!B235)</f>
        <v>4894.4777036966625</v>
      </c>
      <c r="C28" s="37">
        <f>IF('KN 2025'!C235=0,"",'KN 2025'!C235)</f>
        <v>2941.0053040651592</v>
      </c>
      <c r="D28" s="37">
        <f>IF('KN 2025'!D235=0,"",'KN 2025'!D235)</f>
        <v>6519.7036544850507</v>
      </c>
      <c r="E28" s="37">
        <f>IF('KN 2025'!E235=0,"",'KN 2025'!E235)</f>
        <v>5349.6620095693779</v>
      </c>
      <c r="F28" s="37">
        <f>IF('KN 2025'!F235=0,"",'KN 2025'!F235)</f>
        <v>5296</v>
      </c>
      <c r="G28" s="37">
        <f>IF('KN 2025'!G235=0,"",'KN 2025'!G235)</f>
        <v>1123.090990990991</v>
      </c>
      <c r="H28" s="37">
        <f>IF('KN 2025'!H235=0,"",'KN 2025'!H235)</f>
        <v>2201.9800817161768</v>
      </c>
      <c r="I28" s="37">
        <f>IF('KN 2025'!I235=0,"",'KN 2025'!I235)</f>
        <v>4910.5757688616195</v>
      </c>
      <c r="J28" s="37">
        <f>IF('KN 2025'!J235=0,"",'KN 2025'!J235)</f>
        <v>6103.1152849935588</v>
      </c>
      <c r="K28" s="37">
        <f>IF('KN 2025'!K235=0,"",'KN 2025'!K235)</f>
        <v>3635.7962092088301</v>
      </c>
      <c r="L28" s="37">
        <f>IF('KN 2025'!L235=0,"",'KN 2025'!L235)</f>
        <v>3783.4518315608561</v>
      </c>
      <c r="M28" s="37">
        <f>IF('KN 2025'!M235=0,"",'KN 2025'!M235)</f>
        <v>4117.958447683759</v>
      </c>
      <c r="N28" s="54">
        <f>IF('KN 2025'!N235=0,"",'KN 2025'!N235)</f>
        <v>1940.3909917755666</v>
      </c>
      <c r="O28" s="37">
        <f>IF('KN 2025'!O235=0,"",'KN 2025'!O235)</f>
        <v>4454.906596019292</v>
      </c>
      <c r="P28" s="37">
        <f>IF('KN 2025'!P235=0,"",'KN 2025'!P235)</f>
        <v>4090.8653481876354</v>
      </c>
      <c r="R28" s="4">
        <f>IF('KN 2025'!R235=0,"",'KN 2025'!R235)</f>
        <v>28</v>
      </c>
      <c r="S28" s="4">
        <f>IF('KN 2025'!S235=0,"",'KN 2025'!S235)</f>
        <v>16</v>
      </c>
      <c r="T28" s="4">
        <f>IF('KN 2025'!T235=0,"",'KN 2025'!T235)</f>
        <v>16</v>
      </c>
      <c r="U28" s="4">
        <f>IF('KN 2025'!U235=0,"",'KN 2025'!U235)</f>
        <v>33</v>
      </c>
      <c r="V28" s="4">
        <f>IF('KN 2025'!V235=0,"",'KN 2025'!V235)</f>
        <v>20</v>
      </c>
      <c r="W28" s="4">
        <f>IF('KN 2025'!W235=0,"",'KN 2025'!W235)</f>
        <v>11</v>
      </c>
      <c r="X28" s="4">
        <f>IF('KN 2025'!X235=0,"",'KN 2025'!X235)</f>
        <v>18</v>
      </c>
      <c r="Y28" s="4">
        <f>IF('KN 2025'!Y235=0,"",'KN 2025'!Y235)</f>
        <v>10.5</v>
      </c>
      <c r="Z28" s="4">
        <f>IF('KN 2025'!Z235=0,"",'KN 2025'!Z235)</f>
        <v>22</v>
      </c>
      <c r="AA28" s="4">
        <f>IF('KN 2025'!AA235=0,"",'KN 2025'!AA235)</f>
        <v>23</v>
      </c>
      <c r="AB28" s="4">
        <f>IF('KN 2025'!AB235=0,"",'KN 2025'!AB235)</f>
        <v>14</v>
      </c>
      <c r="AC28" s="4">
        <f>IF('KN 2025'!AC235=0,"",'KN 2025'!AC235)</f>
        <v>47</v>
      </c>
      <c r="AD28" s="50" t="str">
        <f>IF('KN 2025'!AD37=0,"0",'KN 2025'!AD37)</f>
        <v>0</v>
      </c>
      <c r="AE28" s="4">
        <f>IF('KN 2025'!AE235=0,"",'KN 2025'!AE235)</f>
        <v>30</v>
      </c>
      <c r="AF28" s="37">
        <f>IF('KN 2025'!AF235=0,"",'KN 2025'!AF235)</f>
        <v>22.192307692307693</v>
      </c>
      <c r="AH28" s="4">
        <f>IF('KN 2025'!AH235=0,"",'KN 2025'!AH235)</f>
        <v>4614.6857036966621</v>
      </c>
      <c r="AI28" s="4">
        <f>IF('KN 2025'!AI235=0,"",'KN 2025'!AI235)</f>
        <v>2941.0053040651592</v>
      </c>
      <c r="AJ28" s="4">
        <f>IF('KN 2025'!AJ235=0,"",'KN 2025'!AJ235)</f>
        <v>5758.0465116279074</v>
      </c>
      <c r="AK28" s="4">
        <f>IF('KN 2025'!AK235=0,"",'KN 2025'!AK235)</f>
        <v>5154.6947368421052</v>
      </c>
      <c r="AL28" s="4">
        <f>IF('KN 2025'!AL235=0,"",'KN 2025'!AL235)</f>
        <v>4812</v>
      </c>
      <c r="AM28" s="4">
        <f>IF('KN 2025'!AM235=0,"",'KN 2025'!AM235)</f>
        <v>1029.1666666666667</v>
      </c>
      <c r="AN28" s="4">
        <f>IF('KN 2025'!AN235=0,"",'KN 2025'!AN235)</f>
        <v>1651.9800817161768</v>
      </c>
      <c r="AO28" s="4">
        <f>IF('KN 2025'!AO235=0,"",'KN 2025'!AO235)</f>
        <v>4640.0833984884021</v>
      </c>
      <c r="AP28" s="4">
        <f>IF('KN 2025'!AP235=0,"",'KN 2025'!AP235)</f>
        <v>5745.8886183268924</v>
      </c>
      <c r="AQ28" s="4">
        <f>IF('KN 2025'!AQ235=0,"",'KN 2025'!AQ235)</f>
        <v>3448.6394824404529</v>
      </c>
      <c r="AR28" s="4">
        <f>IF('KN 2025'!AR235=0,"",'KN 2025'!AR235)</f>
        <v>3529.8998165655421</v>
      </c>
      <c r="AS28" s="4">
        <f>IF('KN 2025'!AS235=0,"",'KN 2025'!AS235)</f>
        <v>3866.4996241543472</v>
      </c>
      <c r="AT28" s="50">
        <f>IF('KN 2025'!AT235=0,"",'KN 2025'!AT235)</f>
        <v>1903.7045917755665</v>
      </c>
      <c r="AU28" s="4">
        <f>IF('KN 2025'!AU235=0,"",'KN 2025'!AU235)</f>
        <v>4232.0494531621489</v>
      </c>
      <c r="AV28" s="37">
        <f>IF('KN 2025'!AV235=0,"",'KN 2025'!AV235)</f>
        <v>3809.1674278234314</v>
      </c>
      <c r="AX28" s="4">
        <f>IF('KN 2025'!AX235=0,"",'KN 2025'!AX235)</f>
        <v>279.79199999999997</v>
      </c>
      <c r="AY28" s="50" t="str">
        <f>IF('KN 2025'!AY235=0,"",'KN 2025'!AY235)</f>
        <v>x</v>
      </c>
      <c r="AZ28" s="4">
        <f>IF('KN 2025'!AZ235=0,"",'KN 2025'!AZ235)</f>
        <v>761.65714285714284</v>
      </c>
      <c r="BA28" s="4">
        <f>IF('KN 2025'!BA235=0,"",'KN 2025'!BA235)</f>
        <v>194.96727272727273</v>
      </c>
      <c r="BB28" s="4">
        <f>IF('KN 2025'!BB235=0,"",'KN 2025'!BB235)</f>
        <v>484</v>
      </c>
      <c r="BC28" s="4">
        <f>IF('KN 2025'!BC235=0,"",'KN 2025'!BC235)</f>
        <v>93.924324324324331</v>
      </c>
      <c r="BD28" s="4">
        <f>IF('KN 2025'!BD235=0,"",'KN 2025'!BD235)</f>
        <v>550</v>
      </c>
      <c r="BE28" s="4">
        <f>IF('KN 2025'!BE235=0,"",'KN 2025'!BE235)</f>
        <v>270.49237037321751</v>
      </c>
      <c r="BF28" s="4">
        <f>IF('KN 2025'!BF235=0,"",'KN 2025'!BF235)</f>
        <v>357.22666666666669</v>
      </c>
      <c r="BG28" s="4">
        <f>IF('KN 2025'!BG235=0,"",'KN 2025'!BG235)</f>
        <v>187.15672676837724</v>
      </c>
      <c r="BH28" s="4">
        <f>IF('KN 2025'!BH235=0,"",'KN 2025'!BH235)</f>
        <v>253.55201499531395</v>
      </c>
      <c r="BI28" s="4">
        <f>IF('KN 2025'!BI235=0,"",'KN 2025'!BI235)</f>
        <v>251.45882352941177</v>
      </c>
      <c r="BJ28" s="56">
        <f>IF('KN 2025'!BJ235=0,"",'KN 2025'!BJ235)</f>
        <v>36.686399999999999</v>
      </c>
      <c r="BK28" s="4">
        <f>IF('KN 2025'!BK235=0,"",'KN 2025'!BK235)</f>
        <v>222.85714285714286</v>
      </c>
      <c r="BL28" s="37">
        <f>IF('KN 2025'!BL235=0,"",'KN 2025'!BL235)</f>
        <v>303.36699116145149</v>
      </c>
      <c r="BN28" s="12">
        <f>IF('KN 2025'!BN235=0,"",'KN 2025'!BN235)</f>
        <v>106.69935757608985</v>
      </c>
      <c r="BO28" s="12">
        <f>IF('KN 2025'!BO235=0,"",'KN 2025'!BO235)</f>
        <v>174.99322401378356</v>
      </c>
      <c r="BP28" s="12">
        <f>IF('KN 2025'!BP235=0,"",'KN 2025'!BP235)</f>
        <v>86</v>
      </c>
      <c r="BQ28" s="12">
        <f>IF('KN 2025'!BQ235=0,"",'KN 2025'!BQ235)</f>
        <v>95</v>
      </c>
      <c r="BR28" s="13">
        <f>IF('KN 2025'!BR235=0,"",'KN 2025'!BR235)</f>
        <v>100</v>
      </c>
      <c r="BS28" s="13">
        <f>IF('KN 2025'!BS235=0,"",'KN 2025'!BS235)</f>
        <v>432</v>
      </c>
      <c r="BT28" s="12">
        <f>IF('KN 2025'!BT235=0,"",'KN 2025'!BT235)</f>
        <v>304.7252237309288</v>
      </c>
      <c r="BU28" s="13">
        <f>IF('KN 2025'!BU235=0,"",'KN 2025'!BU235)</f>
        <v>115.11</v>
      </c>
      <c r="BV28" s="12">
        <f>IF('KN 2025'!BV235=0,"",'KN 2025'!BV235)</f>
        <v>82.090696728010471</v>
      </c>
      <c r="BW28" s="13">
        <f>IF('KN 2025'!BW235=0,"",'KN 2025'!BW235)</f>
        <v>140.351</v>
      </c>
      <c r="BX28" s="13">
        <f>IF('KN 2025'!BX235=0,"",'KN 2025'!BX235)</f>
        <v>141.74</v>
      </c>
      <c r="BY28" s="12">
        <f>IF('KN 2025'!BY235=0,"",'KN 2025'!BY235)</f>
        <v>119.73</v>
      </c>
      <c r="BZ28" s="51">
        <f>IF('KN 2025'!BZ235=0,"",'KN 2025'!BZ235)</f>
        <v>250.23</v>
      </c>
      <c r="CA28" s="12">
        <f>IF('KN 2025'!CA235=0,"",'KN 2025'!CA235)</f>
        <v>126.18</v>
      </c>
      <c r="CB28" s="13">
        <f>IF('KN 2025'!CB235=0,"",'KN 2025'!CB235)</f>
        <v>162.48925014634372</v>
      </c>
      <c r="CD28" s="4">
        <f>IF('KN 2025'!CD235=0,"",'KN 2025'!CD235)</f>
        <v>41032</v>
      </c>
      <c r="CE28" s="4">
        <f>IF('KN 2025'!CE235=0,"",'KN 2025'!CE235)</f>
        <v>42888</v>
      </c>
      <c r="CF28" s="4">
        <f>IF('KN 2025'!CF235=0,"",'KN 2025'!CF235)</f>
        <v>41266</v>
      </c>
      <c r="CG28" s="4">
        <f>IF('KN 2025'!CG235=0,"",'KN 2025'!CG235)</f>
        <v>40808</v>
      </c>
      <c r="CH28" s="5">
        <f>IF('KN 2025'!CH235=0,"",'KN 2025'!CH235)</f>
        <v>40100</v>
      </c>
      <c r="CI28" s="5">
        <f>IF('KN 2025'!CI235=0,"",'KN 2025'!CI235)</f>
        <v>37050</v>
      </c>
      <c r="CJ28" s="5">
        <f>IF('KN 2025'!CJ235=0,"",'KN 2025'!CJ235)</f>
        <v>41950</v>
      </c>
      <c r="CK28" s="5">
        <f>IF('KN 2025'!CK235=0,"",'KN 2025'!CK235)</f>
        <v>44510</v>
      </c>
      <c r="CL28" s="4">
        <f>IF('KN 2025'!CL235=0,"",'KN 2025'!CL235)</f>
        <v>39307</v>
      </c>
      <c r="CM28" s="5">
        <f>IF('KN 2025'!CM235=0,"",'KN 2025'!CM235)</f>
        <v>40335</v>
      </c>
      <c r="CN28" s="5">
        <f>IF('KN 2025'!CN235=0,"",'KN 2025'!CN235)</f>
        <v>41694</v>
      </c>
      <c r="CO28" s="4">
        <f>IF('KN 2025'!CO235=0,"",'KN 2025'!CO235)</f>
        <v>38578</v>
      </c>
      <c r="CP28" s="53">
        <f>IF('KN 2025'!CP235=0,"",'KN 2025'!CP235)</f>
        <v>39697</v>
      </c>
      <c r="CQ28" s="4">
        <f>IF('KN 2025'!CQ235=0,"",'KN 2025'!CQ235)</f>
        <v>44500</v>
      </c>
      <c r="CR28" s="37">
        <f>IF('KN 2025'!CR235=0,"",'KN 2025'!CR235)</f>
        <v>40979.642857142855</v>
      </c>
      <c r="CT28" s="12">
        <f>IF('KN 2025'!CT235=0,"",'KN 2025'!CT235)</f>
        <v>1000</v>
      </c>
      <c r="CU28" s="51" t="str">
        <f>IF('KN 2025'!CU37=0,"",'KN 2025'!CU37)</f>
        <v>x</v>
      </c>
      <c r="CV28" s="12">
        <f>IF('KN 2025'!CV235=0,"",'KN 2025'!CV235)</f>
        <v>420</v>
      </c>
      <c r="CW28" s="12">
        <f>IF('KN 2025'!CW235=0,"",'KN 2025'!CW235)</f>
        <v>1100</v>
      </c>
      <c r="CX28" s="13">
        <f>IF('KN 2025'!CX235=0,"",'KN 2025'!CX235)</f>
        <v>600</v>
      </c>
      <c r="CY28" s="13">
        <f>IF('KN 2025'!CY235=0,"",'KN 2025'!CY235)</f>
        <v>2775</v>
      </c>
      <c r="CZ28" s="12">
        <f>IF('KN 2025'!CZ235=0,"",'KN 2025'!CZ235)</f>
        <v>480</v>
      </c>
      <c r="DA28" s="13">
        <f>IF('KN 2025'!DA235=0,"",'KN 2025'!DA235)</f>
        <v>1040.68</v>
      </c>
      <c r="DB28" s="12">
        <f>IF('KN 2025'!DB235=0,"",'KN 2025'!DB235)</f>
        <v>900</v>
      </c>
      <c r="DC28" s="13">
        <f>IF('KN 2025'!DC235=0,"",'KN 2025'!DC235)</f>
        <v>1442</v>
      </c>
      <c r="DD28" s="52">
        <f>IF('KN 2025'!DD37=0,"",'KN 2025'!DD37)</f>
        <v>1067</v>
      </c>
      <c r="DE28" s="12">
        <f>IF('KN 2025'!DE235=0,"",'KN 2025'!DE235)</f>
        <v>1020</v>
      </c>
      <c r="DF28" s="52">
        <f>IF('KN 2025'!DF235=0,"",'KN 2025'!DF235)</f>
        <v>10000</v>
      </c>
      <c r="DG28" s="12">
        <f>IF('KN 2025'!DG235=0,"",'KN 2025'!DG235)</f>
        <v>1400</v>
      </c>
      <c r="DH28" s="13">
        <f>IF('KN 2025'!DH235=0,"",'KN 2025'!DH235)</f>
        <v>1788.0523076923077</v>
      </c>
      <c r="DJ28" s="4">
        <f>IF('KN 2025'!DJ235=0,"",'KN 2025'!DJ235)</f>
        <v>23316</v>
      </c>
      <c r="DK28" s="50" t="str">
        <f>IF('KN 2025'!DK37=0,"",'KN 2025'!DK37)</f>
        <v>x</v>
      </c>
      <c r="DL28" s="4">
        <f>IF('KN 2025'!DL235=0,"",'KN 2025'!DL235)</f>
        <v>26658</v>
      </c>
      <c r="DM28" s="4">
        <f>IF('KN 2025'!DM235=0,"",'KN 2025'!DM235)</f>
        <v>17872</v>
      </c>
      <c r="DN28" s="5">
        <f>IF('KN 2025'!DN235=0,"",'KN 2025'!DN235)</f>
        <v>24200</v>
      </c>
      <c r="DO28" s="5">
        <f>IF('KN 2025'!DO235=0,"",'KN 2025'!DO235)</f>
        <v>21720</v>
      </c>
      <c r="DP28" s="5">
        <f>IF('KN 2025'!DP235=0,"",'KN 2025'!DP235)</f>
        <v>22000</v>
      </c>
      <c r="DQ28" s="5">
        <f>IF('KN 2025'!DQ235=0,"",'KN 2025'!DQ235)</f>
        <v>23458</v>
      </c>
      <c r="DR28" s="4">
        <f>IF('KN 2025'!DR235=0,"",'KN 2025'!DR235)</f>
        <v>26792</v>
      </c>
      <c r="DS28" s="5">
        <f>IF('KN 2025'!DS235=0,"",'KN 2025'!DS235)</f>
        <v>22490</v>
      </c>
      <c r="DT28" s="53">
        <f>IF('KN 2025'!DT37=0,"",'KN 2025'!DT37)</f>
        <v>22545</v>
      </c>
      <c r="DU28" s="4">
        <f>IF('KN 2025'!DU235=0,"",'KN 2025'!DU235)</f>
        <v>21374</v>
      </c>
      <c r="DV28" s="53">
        <f>IF('KN 2025'!DV235=0,"",'KN 2025'!DV235)</f>
        <v>30572</v>
      </c>
      <c r="DW28" s="4">
        <f>IF('KN 2025'!DW235=0,"",'KN 2025'!DW235)</f>
        <v>26000</v>
      </c>
      <c r="DX28" s="37">
        <f>IF('KN 2025'!DX235=0,"",'KN 2025'!DX235)</f>
        <v>23769</v>
      </c>
    </row>
    <row r="29" spans="1:128" x14ac:dyDescent="0.25">
      <c r="A29" s="6">
        <v>240</v>
      </c>
      <c r="B29" s="37">
        <f>IF('KN 2025'!B245=0,"",'KN 2025'!B245)</f>
        <v>4876.1440440410333</v>
      </c>
      <c r="C29" s="37">
        <f>IF('KN 2025'!C245=0,"",'KN 2025'!C245)</f>
        <v>2905.7572086777318</v>
      </c>
      <c r="D29" s="37">
        <f>IF('KN 2025'!D245=0,"",'KN 2025'!D245)</f>
        <v>6519.7036544850507</v>
      </c>
      <c r="E29" s="37">
        <f>IF('KN 2025'!E245=0,"",'KN 2025'!E245)</f>
        <v>5349.6620095693779</v>
      </c>
      <c r="F29" s="37">
        <f>IF('KN 2025'!F245=0,"",'KN 2025'!F245)</f>
        <v>5296</v>
      </c>
      <c r="G29" s="37">
        <f>IF('KN 2025'!G245=0,"",'KN 2025'!G245)</f>
        <v>1123.090990990991</v>
      </c>
      <c r="H29" s="37">
        <f>IF('KN 2025'!H245=0,"",'KN 2025'!H245)</f>
        <v>2174.7575631375485</v>
      </c>
      <c r="I29" s="37">
        <f>IF('KN 2025'!I245=0,"",'KN 2025'!I245)</f>
        <v>4871.8452092089401</v>
      </c>
      <c r="J29" s="37">
        <f>IF('KN 2025'!J245=0,"",'KN 2025'!J245)</f>
        <v>6103.1152849935588</v>
      </c>
      <c r="K29" s="37">
        <f>IF('KN 2025'!K245=0,"",'KN 2025'!K245)</f>
        <v>3635.7962092088301</v>
      </c>
      <c r="L29" s="37">
        <f>IF('KN 2025'!L245=0,"",'KN 2025'!L245)</f>
        <v>3755.5328367213588</v>
      </c>
      <c r="M29" s="37">
        <f>IF('KN 2025'!M245=0,"",'KN 2025'!M245)</f>
        <v>4112.154345170643</v>
      </c>
      <c r="N29" s="54">
        <f>IF('KN 2025'!N245=0,"",'KN 2025'!N245)</f>
        <v>1940.314916624041</v>
      </c>
      <c r="O29" s="37">
        <f>IF('KN 2025'!O245=0,"",'KN 2025'!O245)</f>
        <v>4454.906596019292</v>
      </c>
      <c r="P29" s="37">
        <f>IF('KN 2025'!P245=0,"",'KN 2025'!P245)</f>
        <v>4079.9129192034566</v>
      </c>
      <c r="R29" s="4">
        <f>IF('KN 2025'!R245=0,"",'KN 2025'!R245)</f>
        <v>28</v>
      </c>
      <c r="S29" s="4">
        <f>IF('KN 2025'!S245=0,"",'KN 2025'!S245)</f>
        <v>16</v>
      </c>
      <c r="T29" s="4">
        <f>IF('KN 2025'!T245=0,"",'KN 2025'!T245)</f>
        <v>16</v>
      </c>
      <c r="U29" s="4">
        <f>IF('KN 2025'!U245=0,"",'KN 2025'!U245)</f>
        <v>33</v>
      </c>
      <c r="V29" s="4">
        <f>IF('KN 2025'!V245=0,"",'KN 2025'!V245)</f>
        <v>20</v>
      </c>
      <c r="W29" s="4">
        <f>IF('KN 2025'!W245=0,"",'KN 2025'!W245)</f>
        <v>11</v>
      </c>
      <c r="X29" s="4">
        <f>IF('KN 2025'!X245=0,"",'KN 2025'!X245)</f>
        <v>18</v>
      </c>
      <c r="Y29" s="4">
        <f>IF('KN 2025'!Y245=0,"",'KN 2025'!Y245)</f>
        <v>10.5</v>
      </c>
      <c r="Z29" s="4">
        <f>IF('KN 2025'!Z245=0,"",'KN 2025'!Z245)</f>
        <v>22</v>
      </c>
      <c r="AA29" s="4">
        <f>IF('KN 2025'!AA245=0,"",'KN 2025'!AA245)</f>
        <v>23</v>
      </c>
      <c r="AB29" s="4">
        <f>IF('KN 2025'!AB245=0,"",'KN 2025'!AB245)</f>
        <v>14</v>
      </c>
      <c r="AC29" s="4">
        <f>IF('KN 2025'!AC245=0,"",'KN 2025'!AC245)</f>
        <v>47</v>
      </c>
      <c r="AD29" s="50" t="str">
        <f>IF('KN 2025'!AD38=0,"0",'KN 2025'!AD38)</f>
        <v>0</v>
      </c>
      <c r="AE29" s="4">
        <f>IF('KN 2025'!AE245=0,"",'KN 2025'!AE245)</f>
        <v>30</v>
      </c>
      <c r="AF29" s="37">
        <f>IF('KN 2025'!AF245=0,"",'KN 2025'!AF245)</f>
        <v>22.192307692307693</v>
      </c>
      <c r="AH29" s="4">
        <f>IF('KN 2025'!AH245=0,"",'KN 2025'!AH245)</f>
        <v>4596.352044041033</v>
      </c>
      <c r="AI29" s="4">
        <f>IF('KN 2025'!AI245=0,"",'KN 2025'!AI245)</f>
        <v>2905.7572086777318</v>
      </c>
      <c r="AJ29" s="4">
        <f>IF('KN 2025'!AJ245=0,"",'KN 2025'!AJ245)</f>
        <v>5758.0465116279074</v>
      </c>
      <c r="AK29" s="4">
        <f>IF('KN 2025'!AK245=0,"",'KN 2025'!AK245)</f>
        <v>5154.6947368421052</v>
      </c>
      <c r="AL29" s="4">
        <f>IF('KN 2025'!AL245=0,"",'KN 2025'!AL245)</f>
        <v>4812</v>
      </c>
      <c r="AM29" s="4">
        <f>IF('KN 2025'!AM245=0,"",'KN 2025'!AM245)</f>
        <v>1029.1666666666667</v>
      </c>
      <c r="AN29" s="4">
        <f>IF('KN 2025'!AN245=0,"",'KN 2025'!AN245)</f>
        <v>1624.7575631375485</v>
      </c>
      <c r="AO29" s="4">
        <f>IF('KN 2025'!AO245=0,"",'KN 2025'!AO245)</f>
        <v>4601.7058671491341</v>
      </c>
      <c r="AP29" s="4">
        <f>IF('KN 2025'!AP245=0,"",'KN 2025'!AP245)</f>
        <v>5745.8886183268924</v>
      </c>
      <c r="AQ29" s="4">
        <f>IF('KN 2025'!AQ245=0,"",'KN 2025'!AQ245)</f>
        <v>3448.6394824404529</v>
      </c>
      <c r="AR29" s="4">
        <f>IF('KN 2025'!AR245=0,"",'KN 2025'!AR245)</f>
        <v>3501.9808217260447</v>
      </c>
      <c r="AS29" s="4">
        <f>IF('KN 2025'!AS245=0,"",'KN 2025'!AS245)</f>
        <v>3860.6955216412312</v>
      </c>
      <c r="AT29" s="50">
        <f>IF('KN 2025'!AT245=0,"",'KN 2025'!AT245)</f>
        <v>1903.6285166240409</v>
      </c>
      <c r="AU29" s="4">
        <f>IF('KN 2025'!AU245=0,"",'KN 2025'!AU245)</f>
        <v>4232.0494531621489</v>
      </c>
      <c r="AV29" s="37">
        <f>IF('KN 2025'!AV245=0,"",'KN 2025'!AV245)</f>
        <v>3798.2402151473534</v>
      </c>
      <c r="AX29" s="4">
        <f>IF('KN 2025'!AX245=0,"",'KN 2025'!AX245)</f>
        <v>279.79199999999997</v>
      </c>
      <c r="AY29" s="50" t="str">
        <f>IF('KN 2025'!AY245=0,"",'KN 2025'!AY245)</f>
        <v>x</v>
      </c>
      <c r="AZ29" s="4">
        <f>IF('KN 2025'!AZ245=0,"",'KN 2025'!AZ245)</f>
        <v>761.65714285714284</v>
      </c>
      <c r="BA29" s="4">
        <f>IF('KN 2025'!BA245=0,"",'KN 2025'!BA245)</f>
        <v>194.96727272727273</v>
      </c>
      <c r="BB29" s="4">
        <f>IF('KN 2025'!BB245=0,"",'KN 2025'!BB245)</f>
        <v>484</v>
      </c>
      <c r="BC29" s="4">
        <f>IF('KN 2025'!BC245=0,"",'KN 2025'!BC245)</f>
        <v>93.924324324324331</v>
      </c>
      <c r="BD29" s="4">
        <f>IF('KN 2025'!BD245=0,"",'KN 2025'!BD245)</f>
        <v>550</v>
      </c>
      <c r="BE29" s="4">
        <f>IF('KN 2025'!BE245=0,"",'KN 2025'!BE245)</f>
        <v>270.13934205980576</v>
      </c>
      <c r="BF29" s="4">
        <f>IF('KN 2025'!BF245=0,"",'KN 2025'!BF245)</f>
        <v>357.22666666666669</v>
      </c>
      <c r="BG29" s="4">
        <f>IF('KN 2025'!BG245=0,"",'KN 2025'!BG245)</f>
        <v>187.15672676837724</v>
      </c>
      <c r="BH29" s="4">
        <f>IF('KN 2025'!BH245=0,"",'KN 2025'!BH245)</f>
        <v>253.55201499531395</v>
      </c>
      <c r="BI29" s="4">
        <f>IF('KN 2025'!BI245=0,"",'KN 2025'!BI245)</f>
        <v>251.45882352941177</v>
      </c>
      <c r="BJ29" s="56">
        <f>IF('KN 2025'!BJ245=0,"",'KN 2025'!BJ245)</f>
        <v>36.686399999999999</v>
      </c>
      <c r="BK29" s="4">
        <f>IF('KN 2025'!BK245=0,"",'KN 2025'!BK245)</f>
        <v>222.85714285714286</v>
      </c>
      <c r="BL29" s="37">
        <f>IF('KN 2025'!BL245=0,"",'KN 2025'!BL245)</f>
        <v>303.33983513734296</v>
      </c>
      <c r="BN29" s="12">
        <f>IF('KN 2025'!BN245=0,"",'KN 2025'!BN245)</f>
        <v>107.12495372027782</v>
      </c>
      <c r="BO29" s="12">
        <f>IF('KN 2025'!BO245=0,"",'KN 2025'!BO245)</f>
        <v>177.11596772883678</v>
      </c>
      <c r="BP29" s="12">
        <f>IF('KN 2025'!BP245=0,"",'KN 2025'!BP245)</f>
        <v>86</v>
      </c>
      <c r="BQ29" s="12">
        <f>IF('KN 2025'!BQ245=0,"",'KN 2025'!BQ245)</f>
        <v>95</v>
      </c>
      <c r="BR29" s="13">
        <f>IF('KN 2025'!BR245=0,"",'KN 2025'!BR245)</f>
        <v>100</v>
      </c>
      <c r="BS29" s="13">
        <f>IF('KN 2025'!BS245=0,"",'KN 2025'!BS245)</f>
        <v>432</v>
      </c>
      <c r="BT29" s="12">
        <f>IF('KN 2025'!BT245=0,"",'KN 2025'!BT245)</f>
        <v>309.83083964101741</v>
      </c>
      <c r="BU29" s="13">
        <f>IF('KN 2025'!BU245=0,"",'KN 2025'!BU245)</f>
        <v>116.07</v>
      </c>
      <c r="BV29" s="12">
        <f>IF('KN 2025'!BV245=0,"",'KN 2025'!BV245)</f>
        <v>82.090696728010471</v>
      </c>
      <c r="BW29" s="13">
        <f>IF('KN 2025'!BW245=0,"",'KN 2025'!BW245)</f>
        <v>140.351</v>
      </c>
      <c r="BX29" s="13">
        <f>IF('KN 2025'!BX245=0,"",'KN 2025'!BX245)</f>
        <v>142.87</v>
      </c>
      <c r="BY29" s="12">
        <f>IF('KN 2025'!BY245=0,"",'KN 2025'!BY245)</f>
        <v>119.91</v>
      </c>
      <c r="BZ29" s="51">
        <f>IF('KN 2025'!BZ245=0,"",'KN 2025'!BZ245)</f>
        <v>250.24</v>
      </c>
      <c r="CA29" s="12">
        <f>IF('KN 2025'!CA245=0,"",'KN 2025'!CA245)</f>
        <v>126.18</v>
      </c>
      <c r="CB29" s="13">
        <f>IF('KN 2025'!CB245=0,"",'KN 2025'!CB245)</f>
        <v>163.1988184155816</v>
      </c>
      <c r="CD29" s="4">
        <f>IF('KN 2025'!CD245=0,"",'KN 2025'!CD245)</f>
        <v>41032</v>
      </c>
      <c r="CE29" s="4">
        <f>IF('KN 2025'!CE245=0,"",'KN 2025'!CE245)</f>
        <v>42888</v>
      </c>
      <c r="CF29" s="4">
        <f>IF('KN 2025'!CF245=0,"",'KN 2025'!CF245)</f>
        <v>41266</v>
      </c>
      <c r="CG29" s="4">
        <f>IF('KN 2025'!CG245=0,"",'KN 2025'!CG245)</f>
        <v>40808</v>
      </c>
      <c r="CH29" s="5">
        <f>IF('KN 2025'!CH245=0,"",'KN 2025'!CH245)</f>
        <v>40100</v>
      </c>
      <c r="CI29" s="5">
        <f>IF('KN 2025'!CI245=0,"",'KN 2025'!CI245)</f>
        <v>37050</v>
      </c>
      <c r="CJ29" s="5">
        <f>IF('KN 2025'!CJ245=0,"",'KN 2025'!CJ245)</f>
        <v>41950</v>
      </c>
      <c r="CK29" s="5">
        <f>IF('KN 2025'!CK245=0,"",'KN 2025'!CK245)</f>
        <v>44510</v>
      </c>
      <c r="CL29" s="4">
        <f>IF('KN 2025'!CL245=0,"",'KN 2025'!CL245)</f>
        <v>39307</v>
      </c>
      <c r="CM29" s="5">
        <f>IF('KN 2025'!CM245=0,"",'KN 2025'!CM245)</f>
        <v>40335</v>
      </c>
      <c r="CN29" s="5">
        <f>IF('KN 2025'!CN245=0,"",'KN 2025'!CN245)</f>
        <v>41694</v>
      </c>
      <c r="CO29" s="4">
        <f>IF('KN 2025'!CO245=0,"",'KN 2025'!CO245)</f>
        <v>38578</v>
      </c>
      <c r="CP29" s="53">
        <f>IF('KN 2025'!CP245=0,"",'KN 2025'!CP245)</f>
        <v>39697</v>
      </c>
      <c r="CQ29" s="4">
        <f>IF('KN 2025'!CQ245=0,"",'KN 2025'!CQ245)</f>
        <v>44500</v>
      </c>
      <c r="CR29" s="37">
        <f>IF('KN 2025'!CR245=0,"",'KN 2025'!CR245)</f>
        <v>40979.642857142855</v>
      </c>
      <c r="CT29" s="12">
        <f>IF('KN 2025'!CT245=0,"",'KN 2025'!CT245)</f>
        <v>1000</v>
      </c>
      <c r="CU29" s="51" t="str">
        <f>IF('KN 2025'!CU38=0,"",'KN 2025'!CU38)</f>
        <v>x</v>
      </c>
      <c r="CV29" s="12">
        <f>IF('KN 2025'!CV245=0,"",'KN 2025'!CV245)</f>
        <v>420</v>
      </c>
      <c r="CW29" s="12">
        <f>IF('KN 2025'!CW245=0,"",'KN 2025'!CW245)</f>
        <v>1100</v>
      </c>
      <c r="CX29" s="13">
        <f>IF('KN 2025'!CX245=0,"",'KN 2025'!CX245)</f>
        <v>600</v>
      </c>
      <c r="CY29" s="13">
        <f>IF('KN 2025'!CY245=0,"",'KN 2025'!CY245)</f>
        <v>2775</v>
      </c>
      <c r="CZ29" s="12">
        <f>IF('KN 2025'!CZ245=0,"",'KN 2025'!CZ245)</f>
        <v>480</v>
      </c>
      <c r="DA29" s="13">
        <f>IF('KN 2025'!DA245=0,"",'KN 2025'!DA245)</f>
        <v>1042.04</v>
      </c>
      <c r="DB29" s="12">
        <f>IF('KN 2025'!DB245=0,"",'KN 2025'!DB245)</f>
        <v>900</v>
      </c>
      <c r="DC29" s="13">
        <f>IF('KN 2025'!DC245=0,"",'KN 2025'!DC245)</f>
        <v>1442</v>
      </c>
      <c r="DD29" s="52">
        <f>IF('KN 2025'!DD38=0,"",'KN 2025'!DD38)</f>
        <v>1067</v>
      </c>
      <c r="DE29" s="12">
        <f>IF('KN 2025'!DE245=0,"",'KN 2025'!DE245)</f>
        <v>1020</v>
      </c>
      <c r="DF29" s="52">
        <f>IF('KN 2025'!DF245=0,"",'KN 2025'!DF245)</f>
        <v>10000</v>
      </c>
      <c r="DG29" s="12">
        <f>IF('KN 2025'!DG245=0,"",'KN 2025'!DG245)</f>
        <v>1400</v>
      </c>
      <c r="DH29" s="13">
        <f>IF('KN 2025'!DH245=0,"",'KN 2025'!DH245)</f>
        <v>1788.1569230769232</v>
      </c>
      <c r="DJ29" s="4">
        <f>IF('KN 2025'!DJ245=0,"",'KN 2025'!DJ245)</f>
        <v>23316</v>
      </c>
      <c r="DK29" s="50" t="str">
        <f>IF('KN 2025'!DK38=0,"",'KN 2025'!DK38)</f>
        <v>x</v>
      </c>
      <c r="DL29" s="4">
        <f>IF('KN 2025'!DL245=0,"",'KN 2025'!DL245)</f>
        <v>26658</v>
      </c>
      <c r="DM29" s="4">
        <f>IF('KN 2025'!DM245=0,"",'KN 2025'!DM245)</f>
        <v>17872</v>
      </c>
      <c r="DN29" s="5">
        <f>IF('KN 2025'!DN245=0,"",'KN 2025'!DN245)</f>
        <v>24200</v>
      </c>
      <c r="DO29" s="5">
        <f>IF('KN 2025'!DO245=0,"",'KN 2025'!DO245)</f>
        <v>21720</v>
      </c>
      <c r="DP29" s="5">
        <f>IF('KN 2025'!DP245=0,"",'KN 2025'!DP245)</f>
        <v>22000</v>
      </c>
      <c r="DQ29" s="5">
        <f>IF('KN 2025'!DQ245=0,"",'KN 2025'!DQ245)</f>
        <v>23458</v>
      </c>
      <c r="DR29" s="4">
        <f>IF('KN 2025'!DR245=0,"",'KN 2025'!DR245)</f>
        <v>26792</v>
      </c>
      <c r="DS29" s="5">
        <f>IF('KN 2025'!DS245=0,"",'KN 2025'!DS245)</f>
        <v>22490</v>
      </c>
      <c r="DT29" s="53">
        <f>IF('KN 2025'!DT38=0,"",'KN 2025'!DT38)</f>
        <v>22545</v>
      </c>
      <c r="DU29" s="4">
        <f>IF('KN 2025'!DU245=0,"",'KN 2025'!DU245)</f>
        <v>21374</v>
      </c>
      <c r="DV29" s="53">
        <f>IF('KN 2025'!DV245=0,"",'KN 2025'!DV245)</f>
        <v>30572</v>
      </c>
      <c r="DW29" s="4">
        <f>IF('KN 2025'!DW245=0,"",'KN 2025'!DW245)</f>
        <v>26000</v>
      </c>
      <c r="DX29" s="37">
        <f>IF('KN 2025'!DX245=0,"",'KN 2025'!DX245)</f>
        <v>23769</v>
      </c>
    </row>
    <row r="30" spans="1:128" x14ac:dyDescent="0.25">
      <c r="A30" s="6">
        <v>250</v>
      </c>
      <c r="B30" s="37">
        <f>IF('KN 2025'!B255=0,"",'KN 2025'!B255)</f>
        <v>4858.6952650680723</v>
      </c>
      <c r="C30" s="37">
        <f>IF('KN 2025'!C255=0,"",'KN 2025'!C255)</f>
        <v>2872.678530857625</v>
      </c>
      <c r="D30" s="37">
        <f>IF('KN 2025'!D255=0,"",'KN 2025'!D255)</f>
        <v>6519.7036544850507</v>
      </c>
      <c r="E30" s="37">
        <f>IF('KN 2025'!E255=0,"",'KN 2025'!E255)</f>
        <v>5349.6620095693779</v>
      </c>
      <c r="F30" s="37">
        <f>IF('KN 2025'!F255=0,"",'KN 2025'!F255)</f>
        <v>5296</v>
      </c>
      <c r="G30" s="37">
        <f>IF('KN 2025'!G255=0,"",'KN 2025'!G255)</f>
        <v>1123.090990990991</v>
      </c>
      <c r="H30" s="37">
        <f>IF('KN 2025'!H255=0,"",'KN 2025'!H255)</f>
        <v>2149.4763531787985</v>
      </c>
      <c r="I30" s="37">
        <f>IF('KN 2025'!I255=0,"",'KN 2025'!I255)</f>
        <v>4834.7193542313744</v>
      </c>
      <c r="J30" s="37">
        <f>IF('KN 2025'!J255=0,"",'KN 2025'!J255)</f>
        <v>6103.1152849935588</v>
      </c>
      <c r="K30" s="37">
        <f>IF('KN 2025'!K255=0,"",'KN 2025'!K255)</f>
        <v>3635.7962092088301</v>
      </c>
      <c r="L30" s="37">
        <f>IF('KN 2025'!L255=0,"",'KN 2025'!L255)</f>
        <v>3726.8460101358901</v>
      </c>
      <c r="M30" s="37">
        <f>IF('KN 2025'!M255=0,"",'KN 2025'!M255)</f>
        <v>4106.6886702982329</v>
      </c>
      <c r="N30" s="54">
        <f>IF('KN 2025'!N255=0,"",'KN 2025'!N255)</f>
        <v>1940.2388475524476</v>
      </c>
      <c r="O30" s="37">
        <f>IF('KN 2025'!O255=0,"",'KN 2025'!O255)</f>
        <v>4454.906596019292</v>
      </c>
      <c r="P30" s="37">
        <f>IF('KN 2025'!P255=0,"",'KN 2025'!P255)</f>
        <v>4069.4012697563953</v>
      </c>
      <c r="R30" s="4">
        <f>IF('KN 2025'!R255=0,"",'KN 2025'!R255)</f>
        <v>28</v>
      </c>
      <c r="S30" s="4">
        <f>IF('KN 2025'!S255=0,"",'KN 2025'!S255)</f>
        <v>16</v>
      </c>
      <c r="T30" s="4">
        <f>IF('KN 2025'!T255=0,"",'KN 2025'!T255)</f>
        <v>16</v>
      </c>
      <c r="U30" s="4">
        <f>IF('KN 2025'!U255=0,"",'KN 2025'!U255)</f>
        <v>33</v>
      </c>
      <c r="V30" s="4">
        <f>IF('KN 2025'!V255=0,"",'KN 2025'!V255)</f>
        <v>20</v>
      </c>
      <c r="W30" s="4">
        <f>IF('KN 2025'!W255=0,"",'KN 2025'!W255)</f>
        <v>11</v>
      </c>
      <c r="X30" s="4">
        <f>IF('KN 2025'!X255=0,"",'KN 2025'!X255)</f>
        <v>18</v>
      </c>
      <c r="Y30" s="4">
        <f>IF('KN 2025'!Y255=0,"",'KN 2025'!Y255)</f>
        <v>10.5</v>
      </c>
      <c r="Z30" s="4">
        <f>IF('KN 2025'!Z255=0,"",'KN 2025'!Z255)</f>
        <v>22</v>
      </c>
      <c r="AA30" s="4">
        <f>IF('KN 2025'!AA255=0,"",'KN 2025'!AA255)</f>
        <v>23</v>
      </c>
      <c r="AB30" s="4">
        <f>IF('KN 2025'!AB255=0,"",'KN 2025'!AB255)</f>
        <v>14</v>
      </c>
      <c r="AC30" s="4">
        <f>IF('KN 2025'!AC255=0,"",'KN 2025'!AC255)</f>
        <v>47</v>
      </c>
      <c r="AD30" s="50" t="str">
        <f>IF('KN 2025'!AD39=0,"0",'KN 2025'!AD39)</f>
        <v>0</v>
      </c>
      <c r="AE30" s="4">
        <f>IF('KN 2025'!AE255=0,"",'KN 2025'!AE255)</f>
        <v>30</v>
      </c>
      <c r="AF30" s="37">
        <f>IF('KN 2025'!AF255=0,"",'KN 2025'!AF255)</f>
        <v>22.192307692307693</v>
      </c>
      <c r="AH30" s="4">
        <f>IF('KN 2025'!AH255=0,"",'KN 2025'!AH255)</f>
        <v>4578.903265068072</v>
      </c>
      <c r="AI30" s="4">
        <f>IF('KN 2025'!AI255=0,"",'KN 2025'!AI255)</f>
        <v>2872.678530857625</v>
      </c>
      <c r="AJ30" s="4">
        <f>IF('KN 2025'!AJ255=0,"",'KN 2025'!AJ255)</f>
        <v>5758.0465116279074</v>
      </c>
      <c r="AK30" s="4">
        <f>IF('KN 2025'!AK255=0,"",'KN 2025'!AK255)</f>
        <v>5154.6947368421052</v>
      </c>
      <c r="AL30" s="4">
        <f>IF('KN 2025'!AL255=0,"",'KN 2025'!AL255)</f>
        <v>4812</v>
      </c>
      <c r="AM30" s="4">
        <f>IF('KN 2025'!AM255=0,"",'KN 2025'!AM255)</f>
        <v>1029.1666666666667</v>
      </c>
      <c r="AN30" s="4">
        <f>IF('KN 2025'!AN255=0,"",'KN 2025'!AN255)</f>
        <v>1599.4763531787987</v>
      </c>
      <c r="AO30" s="4">
        <f>IF('KN 2025'!AO255=0,"",'KN 2025'!AO255)</f>
        <v>4564.7380565763606</v>
      </c>
      <c r="AP30" s="4">
        <f>IF('KN 2025'!AP255=0,"",'KN 2025'!AP255)</f>
        <v>5745.8886183268924</v>
      </c>
      <c r="AQ30" s="4">
        <f>IF('KN 2025'!AQ255=0,"",'KN 2025'!AQ255)</f>
        <v>3448.6394824404529</v>
      </c>
      <c r="AR30" s="4">
        <f>IF('KN 2025'!AR255=0,"",'KN 2025'!AR255)</f>
        <v>3473.293995140576</v>
      </c>
      <c r="AS30" s="4">
        <f>IF('KN 2025'!AS255=0,"",'KN 2025'!AS255)</f>
        <v>3855.2298467688211</v>
      </c>
      <c r="AT30" s="50">
        <f>IF('KN 2025'!AT255=0,"",'KN 2025'!AT255)</f>
        <v>1903.5524475524476</v>
      </c>
      <c r="AU30" s="4">
        <f>IF('KN 2025'!AU255=0,"",'KN 2025'!AU255)</f>
        <v>4232.0494531621489</v>
      </c>
      <c r="AV30" s="37">
        <f>IF('KN 2025'!AV255=0,"",'KN 2025'!AV255)</f>
        <v>3787.7398545863493</v>
      </c>
      <c r="AX30" s="4">
        <f>IF('KN 2025'!AX255=0,"",'KN 2025'!AX255)</f>
        <v>279.79199999999997</v>
      </c>
      <c r="AY30" s="50" t="str">
        <f>IF('KN 2025'!AY255=0,"",'KN 2025'!AY255)</f>
        <v>x</v>
      </c>
      <c r="AZ30" s="4">
        <f>IF('KN 2025'!AZ255=0,"",'KN 2025'!AZ255)</f>
        <v>761.65714285714284</v>
      </c>
      <c r="BA30" s="4">
        <f>IF('KN 2025'!BA255=0,"",'KN 2025'!BA255)</f>
        <v>194.96727272727273</v>
      </c>
      <c r="BB30" s="4">
        <f>IF('KN 2025'!BB255=0,"",'KN 2025'!BB255)</f>
        <v>484</v>
      </c>
      <c r="BC30" s="4">
        <f>IF('KN 2025'!BC255=0,"",'KN 2025'!BC255)</f>
        <v>93.924324324324331</v>
      </c>
      <c r="BD30" s="4">
        <f>IF('KN 2025'!BD255=0,"",'KN 2025'!BD255)</f>
        <v>550</v>
      </c>
      <c r="BE30" s="4">
        <f>IF('KN 2025'!BE255=0,"",'KN 2025'!BE255)</f>
        <v>269.98129765501363</v>
      </c>
      <c r="BF30" s="4">
        <f>IF('KN 2025'!BF255=0,"",'KN 2025'!BF255)</f>
        <v>357.22666666666669</v>
      </c>
      <c r="BG30" s="4">
        <f>IF('KN 2025'!BG255=0,"",'KN 2025'!BG255)</f>
        <v>187.15672676837724</v>
      </c>
      <c r="BH30" s="4">
        <f>IF('KN 2025'!BH255=0,"",'KN 2025'!BH255)</f>
        <v>253.55201499531395</v>
      </c>
      <c r="BI30" s="4">
        <f>IF('KN 2025'!BI255=0,"",'KN 2025'!BI255)</f>
        <v>251.45882352941177</v>
      </c>
      <c r="BJ30" s="56">
        <f>IF('KN 2025'!BJ255=0,"",'KN 2025'!BJ255)</f>
        <v>36.686399999999999</v>
      </c>
      <c r="BK30" s="4">
        <f>IF('KN 2025'!BK255=0,"",'KN 2025'!BK255)</f>
        <v>222.85714285714286</v>
      </c>
      <c r="BL30" s="37">
        <f>IF('KN 2025'!BL255=0,"",'KN 2025'!BL255)</f>
        <v>303.32767787543582</v>
      </c>
      <c r="BN30" s="12">
        <f>IF('KN 2025'!BN255=0,"",'KN 2025'!BN255)</f>
        <v>107.53317366548036</v>
      </c>
      <c r="BO30" s="12">
        <f>IF('KN 2025'!BO255=0,"",'KN 2025'!BO255)</f>
        <v>179.15544481280745</v>
      </c>
      <c r="BP30" s="12">
        <f>IF('KN 2025'!BP255=0,"",'KN 2025'!BP255)</f>
        <v>86</v>
      </c>
      <c r="BQ30" s="12">
        <f>IF('KN 2025'!BQ255=0,"",'KN 2025'!BQ255)</f>
        <v>95</v>
      </c>
      <c r="BR30" s="13">
        <f>IF('KN 2025'!BR255=0,"",'KN 2025'!BR255)</f>
        <v>100</v>
      </c>
      <c r="BS30" s="13">
        <f>IF('KN 2025'!BS255=0,"",'KN 2025'!BS255)</f>
        <v>432</v>
      </c>
      <c r="BT30" s="12">
        <f>IF('KN 2025'!BT255=0,"",'KN 2025'!BT255)</f>
        <v>314.7280039492569</v>
      </c>
      <c r="BU30" s="13">
        <f>IF('KN 2025'!BU255=0,"",'KN 2025'!BU255)</f>
        <v>117.01</v>
      </c>
      <c r="BV30" s="12">
        <f>IF('KN 2025'!BV255=0,"",'KN 2025'!BV255)</f>
        <v>82.090696728010471</v>
      </c>
      <c r="BW30" s="13">
        <f>IF('KN 2025'!BW255=0,"",'KN 2025'!BW255)</f>
        <v>140.351</v>
      </c>
      <c r="BX30" s="13">
        <f>IF('KN 2025'!BX255=0,"",'KN 2025'!BX255)</f>
        <v>144.05000000000001</v>
      </c>
      <c r="BY30" s="12">
        <f>IF('KN 2025'!BY255=0,"",'KN 2025'!BY255)</f>
        <v>120.08</v>
      </c>
      <c r="BZ30" s="51">
        <f>IF('KN 2025'!BZ255=0,"",'KN 2025'!BZ255)</f>
        <v>250.25</v>
      </c>
      <c r="CA30" s="12">
        <f>IF('KN 2025'!CA255=0,"",'KN 2025'!CA255)</f>
        <v>126.18</v>
      </c>
      <c r="CB30" s="13">
        <f>IF('KN 2025'!CB255=0,"",'KN 2025'!CB255)</f>
        <v>163.88773708253962</v>
      </c>
      <c r="CD30" s="4">
        <f>IF('KN 2025'!CD255=0,"",'KN 2025'!CD255)</f>
        <v>41032</v>
      </c>
      <c r="CE30" s="4">
        <f>IF('KN 2025'!CE255=0,"",'KN 2025'!CE255)</f>
        <v>42888</v>
      </c>
      <c r="CF30" s="4">
        <f>IF('KN 2025'!CF255=0,"",'KN 2025'!CF255)</f>
        <v>41266</v>
      </c>
      <c r="CG30" s="4">
        <f>IF('KN 2025'!CG255=0,"",'KN 2025'!CG255)</f>
        <v>40808</v>
      </c>
      <c r="CH30" s="5">
        <f>IF('KN 2025'!CH255=0,"",'KN 2025'!CH255)</f>
        <v>40100</v>
      </c>
      <c r="CI30" s="5">
        <f>IF('KN 2025'!CI255=0,"",'KN 2025'!CI255)</f>
        <v>37050</v>
      </c>
      <c r="CJ30" s="5">
        <f>IF('KN 2025'!CJ255=0,"",'KN 2025'!CJ255)</f>
        <v>41950</v>
      </c>
      <c r="CK30" s="5">
        <f>IF('KN 2025'!CK255=0,"",'KN 2025'!CK255)</f>
        <v>44510</v>
      </c>
      <c r="CL30" s="4">
        <f>IF('KN 2025'!CL255=0,"",'KN 2025'!CL255)</f>
        <v>39307</v>
      </c>
      <c r="CM30" s="5">
        <f>IF('KN 2025'!CM255=0,"",'KN 2025'!CM255)</f>
        <v>40335</v>
      </c>
      <c r="CN30" s="5">
        <f>IF('KN 2025'!CN255=0,"",'KN 2025'!CN255)</f>
        <v>41694</v>
      </c>
      <c r="CO30" s="4">
        <f>IF('KN 2025'!CO255=0,"",'KN 2025'!CO255)</f>
        <v>38578</v>
      </c>
      <c r="CP30" s="53">
        <f>IF('KN 2025'!CP255=0,"",'KN 2025'!CP255)</f>
        <v>39697</v>
      </c>
      <c r="CQ30" s="4">
        <f>IF('KN 2025'!CQ255=0,"",'KN 2025'!CQ255)</f>
        <v>44500</v>
      </c>
      <c r="CR30" s="37">
        <f>IF('KN 2025'!CR255=0,"",'KN 2025'!CR255)</f>
        <v>40979.642857142855</v>
      </c>
      <c r="CT30" s="12">
        <f>IF('KN 2025'!CT255=0,"",'KN 2025'!CT255)</f>
        <v>1000</v>
      </c>
      <c r="CU30" s="51" t="str">
        <f>IF('KN 2025'!CU39=0,"",'KN 2025'!CU39)</f>
        <v>x</v>
      </c>
      <c r="CV30" s="12">
        <f>IF('KN 2025'!CV255=0,"",'KN 2025'!CV255)</f>
        <v>420</v>
      </c>
      <c r="CW30" s="12">
        <f>IF('KN 2025'!CW255=0,"",'KN 2025'!CW255)</f>
        <v>1100</v>
      </c>
      <c r="CX30" s="13">
        <f>IF('KN 2025'!CX255=0,"",'KN 2025'!CX255)</f>
        <v>600</v>
      </c>
      <c r="CY30" s="13">
        <f>IF('KN 2025'!CY255=0,"",'KN 2025'!CY255)</f>
        <v>2775</v>
      </c>
      <c r="CZ30" s="12">
        <f>IF('KN 2025'!CZ255=0,"",'KN 2025'!CZ255)</f>
        <v>480</v>
      </c>
      <c r="DA30" s="13">
        <f>IF('KN 2025'!DA255=0,"",'KN 2025'!DA255)</f>
        <v>1042.6500000000001</v>
      </c>
      <c r="DB30" s="12">
        <f>IF('KN 2025'!DB255=0,"",'KN 2025'!DB255)</f>
        <v>900</v>
      </c>
      <c r="DC30" s="13">
        <f>IF('KN 2025'!DC255=0,"",'KN 2025'!DC255)</f>
        <v>1442</v>
      </c>
      <c r="DD30" s="52">
        <f>IF('KN 2025'!DD39=0,"",'KN 2025'!DD39)</f>
        <v>1067</v>
      </c>
      <c r="DE30" s="12">
        <f>IF('KN 2025'!DE255=0,"",'KN 2025'!DE255)</f>
        <v>1020</v>
      </c>
      <c r="DF30" s="52">
        <f>IF('KN 2025'!DF255=0,"",'KN 2025'!DF255)</f>
        <v>10000</v>
      </c>
      <c r="DG30" s="12">
        <f>IF('KN 2025'!DG255=0,"",'KN 2025'!DG255)</f>
        <v>1400</v>
      </c>
      <c r="DH30" s="13">
        <f>IF('KN 2025'!DH255=0,"",'KN 2025'!DH255)</f>
        <v>1788.2038461538464</v>
      </c>
      <c r="DJ30" s="4">
        <f>IF('KN 2025'!DJ255=0,"",'KN 2025'!DJ255)</f>
        <v>23316</v>
      </c>
      <c r="DK30" s="50" t="str">
        <f>IF('KN 2025'!DK39=0,"",'KN 2025'!DK39)</f>
        <v>x</v>
      </c>
      <c r="DL30" s="4">
        <f>IF('KN 2025'!DL255=0,"",'KN 2025'!DL255)</f>
        <v>26658</v>
      </c>
      <c r="DM30" s="4">
        <f>IF('KN 2025'!DM255=0,"",'KN 2025'!DM255)</f>
        <v>17872</v>
      </c>
      <c r="DN30" s="5">
        <f>IF('KN 2025'!DN255=0,"",'KN 2025'!DN255)</f>
        <v>24200</v>
      </c>
      <c r="DO30" s="5">
        <f>IF('KN 2025'!DO255=0,"",'KN 2025'!DO255)</f>
        <v>21720</v>
      </c>
      <c r="DP30" s="5">
        <f>IF('KN 2025'!DP255=0,"",'KN 2025'!DP255)</f>
        <v>22000</v>
      </c>
      <c r="DQ30" s="5">
        <f>IF('KN 2025'!DQ255=0,"",'KN 2025'!DQ255)</f>
        <v>23458</v>
      </c>
      <c r="DR30" s="4">
        <f>IF('KN 2025'!DR255=0,"",'KN 2025'!DR255)</f>
        <v>26792</v>
      </c>
      <c r="DS30" s="5">
        <f>IF('KN 2025'!DS255=0,"",'KN 2025'!DS255)</f>
        <v>22490</v>
      </c>
      <c r="DT30" s="53">
        <f>IF('KN 2025'!DT39=0,"",'KN 2025'!DT39)</f>
        <v>22545</v>
      </c>
      <c r="DU30" s="4">
        <f>IF('KN 2025'!DU255=0,"",'KN 2025'!DU255)</f>
        <v>21374</v>
      </c>
      <c r="DV30" s="53">
        <f>IF('KN 2025'!DV255=0,"",'KN 2025'!DV255)</f>
        <v>30572</v>
      </c>
      <c r="DW30" s="4">
        <f>IF('KN 2025'!DW255=0,"",'KN 2025'!DW255)</f>
        <v>26000</v>
      </c>
      <c r="DX30" s="37">
        <f>IF('KN 2025'!DX255=0,"",'KN 2025'!DX255)</f>
        <v>23769</v>
      </c>
    </row>
    <row r="31" spans="1:128" x14ac:dyDescent="0.25">
      <c r="A31" s="6">
        <v>260</v>
      </c>
      <c r="B31" s="37">
        <f>IF('KN 2025'!B265=0,"",'KN 2025'!B265)</f>
        <v>4842.0552634123324</v>
      </c>
      <c r="C31" s="37">
        <f>IF('KN 2025'!C265=0,"",'KN 2025'!C265)</f>
        <v>2841.5517242092174</v>
      </c>
      <c r="D31" s="37">
        <f>IF('KN 2025'!D265=0,"",'KN 2025'!D265)</f>
        <v>6519.7036544850507</v>
      </c>
      <c r="E31" s="37">
        <f>IF('KN 2025'!E265=0,"",'KN 2025'!E265)</f>
        <v>5349.6620095693779</v>
      </c>
      <c r="F31" s="37">
        <f>IF('KN 2025'!F265=0,"",'KN 2025'!F265)</f>
        <v>5296</v>
      </c>
      <c r="G31" s="37">
        <f>IF('KN 2025'!G265=0,"",'KN 2025'!G265)</f>
        <v>1123.090990990991</v>
      </c>
      <c r="H31" s="37">
        <f>IF('KN 2025'!H265=0,"",'KN 2025'!H265)</f>
        <v>2125.9169715638845</v>
      </c>
      <c r="I31" s="37">
        <f>IF('KN 2025'!I265=0,"",'KN 2025'!I265)</f>
        <v>4798.3407720085534</v>
      </c>
      <c r="J31" s="37">
        <f>IF('KN 2025'!J265=0,"",'KN 2025'!J265)</f>
        <v>6103.1152849935588</v>
      </c>
      <c r="K31" s="37">
        <f>IF('KN 2025'!K265=0,"",'KN 2025'!K265)</f>
        <v>3635.7962092088301</v>
      </c>
      <c r="L31" s="37">
        <f>IF('KN 2025'!L265=0,"",'KN 2025'!L265)</f>
        <v>3698.6253469515218</v>
      </c>
      <c r="M31" s="37">
        <f>IF('KN 2025'!M265=0,"",'KN 2025'!M265)</f>
        <v>4101.2384493090376</v>
      </c>
      <c r="N31" s="54">
        <f>IF('KN 2025'!N265=0,"",'KN 2025'!N265)</f>
        <v>1940.1627845600576</v>
      </c>
      <c r="O31" s="37">
        <f>IF('KN 2025'!O265=0,"",'KN 2025'!O265)</f>
        <v>4454.906596019292</v>
      </c>
      <c r="P31" s="37">
        <f>IF('KN 2025'!P265=0,"",'KN 2025'!P265)</f>
        <v>4059.2975755201214</v>
      </c>
      <c r="R31" s="4">
        <f>IF('KN 2025'!R265=0,"",'KN 2025'!R265)</f>
        <v>28</v>
      </c>
      <c r="S31" s="4">
        <f>IF('KN 2025'!S265=0,"",'KN 2025'!S265)</f>
        <v>16</v>
      </c>
      <c r="T31" s="4">
        <f>IF('KN 2025'!T265=0,"",'KN 2025'!T265)</f>
        <v>16</v>
      </c>
      <c r="U31" s="4">
        <f>IF('KN 2025'!U265=0,"",'KN 2025'!U265)</f>
        <v>33</v>
      </c>
      <c r="V31" s="4">
        <f>IF('KN 2025'!V265=0,"",'KN 2025'!V265)</f>
        <v>20</v>
      </c>
      <c r="W31" s="4">
        <f>IF('KN 2025'!W265=0,"",'KN 2025'!W265)</f>
        <v>11</v>
      </c>
      <c r="X31" s="4">
        <f>IF('KN 2025'!X265=0,"",'KN 2025'!X265)</f>
        <v>18</v>
      </c>
      <c r="Y31" s="4">
        <f>IF('KN 2025'!Y265=0,"",'KN 2025'!Y265)</f>
        <v>10.5</v>
      </c>
      <c r="Z31" s="4">
        <f>IF('KN 2025'!Z265=0,"",'KN 2025'!Z265)</f>
        <v>22</v>
      </c>
      <c r="AA31" s="4">
        <f>IF('KN 2025'!AA265=0,"",'KN 2025'!AA265)</f>
        <v>23</v>
      </c>
      <c r="AB31" s="4">
        <f>IF('KN 2025'!AB265=0,"",'KN 2025'!AB265)</f>
        <v>14</v>
      </c>
      <c r="AC31" s="4">
        <f>IF('KN 2025'!AC265=0,"",'KN 2025'!AC265)</f>
        <v>47</v>
      </c>
      <c r="AD31" s="50" t="str">
        <f>IF('KN 2025'!AD40=0,"0",'KN 2025'!AD40)</f>
        <v>0</v>
      </c>
      <c r="AE31" s="4">
        <f>IF('KN 2025'!AE265=0,"",'KN 2025'!AE265)</f>
        <v>30</v>
      </c>
      <c r="AF31" s="37">
        <f>IF('KN 2025'!AF265=0,"",'KN 2025'!AF265)</f>
        <v>22.192307692307693</v>
      </c>
      <c r="AH31" s="4">
        <f>IF('KN 2025'!AH265=0,"",'KN 2025'!AH265)</f>
        <v>4562.263263412332</v>
      </c>
      <c r="AI31" s="4">
        <f>IF('KN 2025'!AI265=0,"",'KN 2025'!AI265)</f>
        <v>2841.5517242092174</v>
      </c>
      <c r="AJ31" s="4">
        <f>IF('KN 2025'!AJ265=0,"",'KN 2025'!AJ265)</f>
        <v>5758.0465116279074</v>
      </c>
      <c r="AK31" s="4">
        <f>IF('KN 2025'!AK265=0,"",'KN 2025'!AK265)</f>
        <v>5154.6947368421052</v>
      </c>
      <c r="AL31" s="4">
        <f>IF('KN 2025'!AL265=0,"",'KN 2025'!AL265)</f>
        <v>4812</v>
      </c>
      <c r="AM31" s="4">
        <f>IF('KN 2025'!AM265=0,"",'KN 2025'!AM265)</f>
        <v>1029.1666666666667</v>
      </c>
      <c r="AN31" s="4">
        <f>IF('KN 2025'!AN265=0,"",'KN 2025'!AN265)</f>
        <v>1575.9169715638848</v>
      </c>
      <c r="AO31" s="4">
        <f>IF('KN 2025'!AO265=0,"",'KN 2025'!AO265)</f>
        <v>4528.3594743535396</v>
      </c>
      <c r="AP31" s="4">
        <f>IF('KN 2025'!AP265=0,"",'KN 2025'!AP265)</f>
        <v>5745.8886183268924</v>
      </c>
      <c r="AQ31" s="4">
        <f>IF('KN 2025'!AQ265=0,"",'KN 2025'!AQ265)</f>
        <v>3448.6394824404529</v>
      </c>
      <c r="AR31" s="4">
        <f>IF('KN 2025'!AR265=0,"",'KN 2025'!AR265)</f>
        <v>3445.0733319562078</v>
      </c>
      <c r="AS31" s="4">
        <f>IF('KN 2025'!AS265=0,"",'KN 2025'!AS265)</f>
        <v>3849.7796257796258</v>
      </c>
      <c r="AT31" s="50">
        <f>IF('KN 2025'!AT265=0,"",'KN 2025'!AT265)</f>
        <v>1903.4763845600576</v>
      </c>
      <c r="AU31" s="4">
        <f>IF('KN 2025'!AU265=0,"",'KN 2025'!AU265)</f>
        <v>4232.0494531621489</v>
      </c>
      <c r="AV31" s="37">
        <f>IF('KN 2025'!AV265=0,"",'KN 2025'!AV265)</f>
        <v>3777.636160350075</v>
      </c>
      <c r="AX31" s="4">
        <f>IF('KN 2025'!AX265=0,"",'KN 2025'!AX265)</f>
        <v>279.79199999999997</v>
      </c>
      <c r="AY31" s="50" t="str">
        <f>IF('KN 2025'!AY265=0,"",'KN 2025'!AY265)</f>
        <v>x</v>
      </c>
      <c r="AZ31" s="4">
        <f>IF('KN 2025'!AZ265=0,"",'KN 2025'!AZ265)</f>
        <v>761.65714285714284</v>
      </c>
      <c r="BA31" s="4">
        <f>IF('KN 2025'!BA265=0,"",'KN 2025'!BA265)</f>
        <v>194.96727272727273</v>
      </c>
      <c r="BB31" s="4">
        <f>IF('KN 2025'!BB265=0,"",'KN 2025'!BB265)</f>
        <v>484</v>
      </c>
      <c r="BC31" s="4">
        <f>IF('KN 2025'!BC265=0,"",'KN 2025'!BC265)</f>
        <v>93.924324324324331</v>
      </c>
      <c r="BD31" s="4">
        <f>IF('KN 2025'!BD265=0,"",'KN 2025'!BD265)</f>
        <v>550</v>
      </c>
      <c r="BE31" s="4">
        <f>IF('KN 2025'!BE265=0,"",'KN 2025'!BE265)</f>
        <v>269.98129765501363</v>
      </c>
      <c r="BF31" s="4">
        <f>IF('KN 2025'!BF265=0,"",'KN 2025'!BF265)</f>
        <v>357.22666666666669</v>
      </c>
      <c r="BG31" s="4">
        <f>IF('KN 2025'!BG265=0,"",'KN 2025'!BG265)</f>
        <v>187.15672676837724</v>
      </c>
      <c r="BH31" s="4">
        <f>IF('KN 2025'!BH265=0,"",'KN 2025'!BH265)</f>
        <v>253.55201499531395</v>
      </c>
      <c r="BI31" s="4">
        <f>IF('KN 2025'!BI265=0,"",'KN 2025'!BI265)</f>
        <v>251.45882352941177</v>
      </c>
      <c r="BJ31" s="56">
        <f>IF('KN 2025'!BJ265=0,"",'KN 2025'!BJ265)</f>
        <v>36.686399999999999</v>
      </c>
      <c r="BK31" s="4">
        <f>IF('KN 2025'!BK265=0,"",'KN 2025'!BK265)</f>
        <v>222.85714285714286</v>
      </c>
      <c r="BL31" s="37">
        <f>IF('KN 2025'!BL265=0,"",'KN 2025'!BL265)</f>
        <v>303.32767787543582</v>
      </c>
      <c r="BN31" s="12">
        <f>IF('KN 2025'!BN265=0,"",'KN 2025'!BN265)</f>
        <v>107.92538079701318</v>
      </c>
      <c r="BO31" s="12">
        <f>IF('KN 2025'!BO265=0,"",'KN 2025'!BO265)</f>
        <v>181.11794186791548</v>
      </c>
      <c r="BP31" s="12">
        <f>IF('KN 2025'!BP265=0,"",'KN 2025'!BP265)</f>
        <v>86</v>
      </c>
      <c r="BQ31" s="12">
        <f>IF('KN 2025'!BQ265=0,"",'KN 2025'!BQ265)</f>
        <v>95</v>
      </c>
      <c r="BR31" s="13">
        <f>IF('KN 2025'!BR265=0,"",'KN 2025'!BR265)</f>
        <v>100</v>
      </c>
      <c r="BS31" s="13">
        <f>IF('KN 2025'!BS265=0,"",'KN 2025'!BS265)</f>
        <v>432</v>
      </c>
      <c r="BT31" s="12">
        <f>IF('KN 2025'!BT265=0,"",'KN 2025'!BT265)</f>
        <v>319.43307235307168</v>
      </c>
      <c r="BU31" s="13">
        <f>IF('KN 2025'!BU265=0,"",'KN 2025'!BU265)</f>
        <v>117.95</v>
      </c>
      <c r="BV31" s="12">
        <f>IF('KN 2025'!BV265=0,"",'KN 2025'!BV265)</f>
        <v>82.090696728010471</v>
      </c>
      <c r="BW31" s="13">
        <f>IF('KN 2025'!BW265=0,"",'KN 2025'!BW265)</f>
        <v>140.351</v>
      </c>
      <c r="BX31" s="13">
        <f>IF('KN 2025'!BX265=0,"",'KN 2025'!BX265)</f>
        <v>145.22999999999999</v>
      </c>
      <c r="BY31" s="12">
        <f>IF('KN 2025'!BY265=0,"",'KN 2025'!BY265)</f>
        <v>120.25</v>
      </c>
      <c r="BZ31" s="51">
        <f>IF('KN 2025'!BZ265=0,"",'KN 2025'!BZ265)</f>
        <v>250.26</v>
      </c>
      <c r="CA31" s="12">
        <f>IF('KN 2025'!CA265=0,"",'KN 2025'!CA265)</f>
        <v>126.18</v>
      </c>
      <c r="CB31" s="13">
        <f>IF('KN 2025'!CB265=0,"",'KN 2025'!CB265)</f>
        <v>164.55629226757222</v>
      </c>
      <c r="CD31" s="4">
        <f>IF('KN 2025'!CD265=0,"",'KN 2025'!CD265)</f>
        <v>41032</v>
      </c>
      <c r="CE31" s="4">
        <f>IF('KN 2025'!CE265=0,"",'KN 2025'!CE265)</f>
        <v>42888</v>
      </c>
      <c r="CF31" s="4">
        <f>IF('KN 2025'!CF265=0,"",'KN 2025'!CF265)</f>
        <v>41266</v>
      </c>
      <c r="CG31" s="4">
        <f>IF('KN 2025'!CG265=0,"",'KN 2025'!CG265)</f>
        <v>40808</v>
      </c>
      <c r="CH31" s="5">
        <f>IF('KN 2025'!CH265=0,"",'KN 2025'!CH265)</f>
        <v>40100</v>
      </c>
      <c r="CI31" s="5">
        <f>IF('KN 2025'!CI265=0,"",'KN 2025'!CI265)</f>
        <v>37050</v>
      </c>
      <c r="CJ31" s="5">
        <f>IF('KN 2025'!CJ265=0,"",'KN 2025'!CJ265)</f>
        <v>41950</v>
      </c>
      <c r="CK31" s="5">
        <f>IF('KN 2025'!CK265=0,"",'KN 2025'!CK265)</f>
        <v>44510</v>
      </c>
      <c r="CL31" s="4">
        <f>IF('KN 2025'!CL265=0,"",'KN 2025'!CL265)</f>
        <v>39307</v>
      </c>
      <c r="CM31" s="5">
        <f>IF('KN 2025'!CM265=0,"",'KN 2025'!CM265)</f>
        <v>40335</v>
      </c>
      <c r="CN31" s="5">
        <f>IF('KN 2025'!CN265=0,"",'KN 2025'!CN265)</f>
        <v>41694</v>
      </c>
      <c r="CO31" s="4">
        <f>IF('KN 2025'!CO265=0,"",'KN 2025'!CO265)</f>
        <v>38578</v>
      </c>
      <c r="CP31" s="53">
        <f>IF('KN 2025'!CP265=0,"",'KN 2025'!CP265)</f>
        <v>39697</v>
      </c>
      <c r="CQ31" s="4">
        <f>IF('KN 2025'!CQ265=0,"",'KN 2025'!CQ265)</f>
        <v>44500</v>
      </c>
      <c r="CR31" s="37">
        <f>IF('KN 2025'!CR265=0,"",'KN 2025'!CR265)</f>
        <v>40979.642857142855</v>
      </c>
      <c r="CT31" s="12">
        <f>IF('KN 2025'!CT265=0,"",'KN 2025'!CT265)</f>
        <v>1000</v>
      </c>
      <c r="CU31" s="51" t="str">
        <f>IF('KN 2025'!CU40=0,"",'KN 2025'!CU40)</f>
        <v>x</v>
      </c>
      <c r="CV31" s="12">
        <f>IF('KN 2025'!CV265=0,"",'KN 2025'!CV265)</f>
        <v>420</v>
      </c>
      <c r="CW31" s="12">
        <f>IF('KN 2025'!CW265=0,"",'KN 2025'!CW265)</f>
        <v>1100</v>
      </c>
      <c r="CX31" s="13">
        <f>IF('KN 2025'!CX265=0,"",'KN 2025'!CX265)</f>
        <v>600</v>
      </c>
      <c r="CY31" s="13">
        <f>IF('KN 2025'!CY265=0,"",'KN 2025'!CY265)</f>
        <v>2775</v>
      </c>
      <c r="CZ31" s="12">
        <f>IF('KN 2025'!CZ265=0,"",'KN 2025'!CZ265)</f>
        <v>480</v>
      </c>
      <c r="DA31" s="13">
        <f>IF('KN 2025'!DA265=0,"",'KN 2025'!DA265)</f>
        <v>1042.6500000000001</v>
      </c>
      <c r="DB31" s="12">
        <f>IF('KN 2025'!DB265=0,"",'KN 2025'!DB265)</f>
        <v>900</v>
      </c>
      <c r="DC31" s="13">
        <f>IF('KN 2025'!DC265=0,"",'KN 2025'!DC265)</f>
        <v>1442</v>
      </c>
      <c r="DD31" s="52">
        <f>IF('KN 2025'!DD40=0,"",'KN 2025'!DD40)</f>
        <v>1067</v>
      </c>
      <c r="DE31" s="12">
        <f>IF('KN 2025'!DE265=0,"",'KN 2025'!DE265)</f>
        <v>1020</v>
      </c>
      <c r="DF31" s="52">
        <f>IF('KN 2025'!DF265=0,"",'KN 2025'!DF265)</f>
        <v>10000</v>
      </c>
      <c r="DG31" s="12">
        <f>IF('KN 2025'!DG265=0,"",'KN 2025'!DG265)</f>
        <v>1400</v>
      </c>
      <c r="DH31" s="13">
        <f>IF('KN 2025'!DH265=0,"",'KN 2025'!DH265)</f>
        <v>1788.2038461538464</v>
      </c>
      <c r="DJ31" s="4">
        <f>IF('KN 2025'!DJ265=0,"",'KN 2025'!DJ265)</f>
        <v>23316</v>
      </c>
      <c r="DK31" s="50" t="str">
        <f>IF('KN 2025'!DK40=0,"",'KN 2025'!DK40)</f>
        <v>x</v>
      </c>
      <c r="DL31" s="4">
        <f>IF('KN 2025'!DL265=0,"",'KN 2025'!DL265)</f>
        <v>26658</v>
      </c>
      <c r="DM31" s="4">
        <f>IF('KN 2025'!DM265=0,"",'KN 2025'!DM265)</f>
        <v>17872</v>
      </c>
      <c r="DN31" s="5">
        <f>IF('KN 2025'!DN265=0,"",'KN 2025'!DN265)</f>
        <v>24200</v>
      </c>
      <c r="DO31" s="5">
        <f>IF('KN 2025'!DO265=0,"",'KN 2025'!DO265)</f>
        <v>21720</v>
      </c>
      <c r="DP31" s="5">
        <f>IF('KN 2025'!DP265=0,"",'KN 2025'!DP265)</f>
        <v>22000</v>
      </c>
      <c r="DQ31" s="5">
        <f>IF('KN 2025'!DQ265=0,"",'KN 2025'!DQ265)</f>
        <v>23458</v>
      </c>
      <c r="DR31" s="4">
        <f>IF('KN 2025'!DR265=0,"",'KN 2025'!DR265)</f>
        <v>26792</v>
      </c>
      <c r="DS31" s="5">
        <f>IF('KN 2025'!DS265=0,"",'KN 2025'!DS265)</f>
        <v>22490</v>
      </c>
      <c r="DT31" s="53">
        <f>IF('KN 2025'!DT40=0,"",'KN 2025'!DT40)</f>
        <v>22545</v>
      </c>
      <c r="DU31" s="4">
        <f>IF('KN 2025'!DU265=0,"",'KN 2025'!DU265)</f>
        <v>21374</v>
      </c>
      <c r="DV31" s="53">
        <f>IF('KN 2025'!DV265=0,"",'KN 2025'!DV265)</f>
        <v>30572</v>
      </c>
      <c r="DW31" s="4">
        <f>IF('KN 2025'!DW265=0,"",'KN 2025'!DW265)</f>
        <v>26000</v>
      </c>
      <c r="DX31" s="37">
        <f>IF('KN 2025'!DX265=0,"",'KN 2025'!DX265)</f>
        <v>23769</v>
      </c>
    </row>
    <row r="32" spans="1:128" x14ac:dyDescent="0.25">
      <c r="A32" s="6">
        <v>270</v>
      </c>
      <c r="B32" s="37">
        <f>IF('KN 2025'!B275=0,"",'KN 2025'!B275)</f>
        <v>4826.1571206847084</v>
      </c>
      <c r="C32" s="37">
        <f>IF('KN 2025'!C275=0,"",'KN 2025'!C275)</f>
        <v>2812.1886522246468</v>
      </c>
      <c r="D32" s="37">
        <f>IF('KN 2025'!D275=0,"",'KN 2025'!D275)</f>
        <v>6519.7036544850507</v>
      </c>
      <c r="E32" s="37">
        <f>IF('KN 2025'!E275=0,"",'KN 2025'!E275)</f>
        <v>5349.6620095693779</v>
      </c>
      <c r="F32" s="37">
        <f>IF('KN 2025'!F275=0,"",'KN 2025'!F275)</f>
        <v>5296</v>
      </c>
      <c r="G32" s="37">
        <f>IF('KN 2025'!G275=0,"",'KN 2025'!G275)</f>
        <v>1123.090990990991</v>
      </c>
      <c r="H32" s="37">
        <f>IF('KN 2025'!H275=0,"",'KN 2025'!H275)</f>
        <v>2103.8929140131313</v>
      </c>
      <c r="I32" s="37">
        <f>IF('KN 2025'!I275=0,"",'KN 2025'!I275)</f>
        <v>4762.5374419901136</v>
      </c>
      <c r="J32" s="37">
        <f>IF('KN 2025'!J275=0,"",'KN 2025'!J275)</f>
        <v>6103.1152849935588</v>
      </c>
      <c r="K32" s="37">
        <f>IF('KN 2025'!K275=0,"",'KN 2025'!K275)</f>
        <v>3635.7962092088301</v>
      </c>
      <c r="L32" s="37">
        <f>IF('KN 2025'!L275=0,"",'KN 2025'!L275)</f>
        <v>3672.9615283906123</v>
      </c>
      <c r="M32" s="37">
        <f>IF('KN 2025'!M275=0,"",'KN 2025'!M275)</f>
        <v>4096.4422122337301</v>
      </c>
      <c r="N32" s="54">
        <f>IF('KN 2025'!N275=0,"",'KN 2025'!N275)</f>
        <v>1940.0867276461422</v>
      </c>
      <c r="O32" s="37">
        <f>IF('KN 2025'!O275=0,"",'KN 2025'!O275)</f>
        <v>4454.906596019292</v>
      </c>
      <c r="P32" s="37">
        <f>IF('KN 2025'!P275=0,"",'KN 2025'!P275)</f>
        <v>4049.7529530321553</v>
      </c>
      <c r="R32" s="4">
        <f>IF('KN 2025'!R275=0,"",'KN 2025'!R275)</f>
        <v>28</v>
      </c>
      <c r="S32" s="4">
        <f>IF('KN 2025'!S275=0,"",'KN 2025'!S275)</f>
        <v>16</v>
      </c>
      <c r="T32" s="4">
        <f>IF('KN 2025'!T275=0,"",'KN 2025'!T275)</f>
        <v>16</v>
      </c>
      <c r="U32" s="4">
        <f>IF('KN 2025'!U275=0,"",'KN 2025'!U275)</f>
        <v>33</v>
      </c>
      <c r="V32" s="4">
        <f>IF('KN 2025'!V275=0,"",'KN 2025'!V275)</f>
        <v>20</v>
      </c>
      <c r="W32" s="4">
        <f>IF('KN 2025'!W275=0,"",'KN 2025'!W275)</f>
        <v>11</v>
      </c>
      <c r="X32" s="4">
        <f>IF('KN 2025'!X275=0,"",'KN 2025'!X275)</f>
        <v>18</v>
      </c>
      <c r="Y32" s="4">
        <f>IF('KN 2025'!Y275=0,"",'KN 2025'!Y275)</f>
        <v>10.5</v>
      </c>
      <c r="Z32" s="4">
        <f>IF('KN 2025'!Z275=0,"",'KN 2025'!Z275)</f>
        <v>22</v>
      </c>
      <c r="AA32" s="4">
        <f>IF('KN 2025'!AA275=0,"",'KN 2025'!AA275)</f>
        <v>23</v>
      </c>
      <c r="AB32" s="4">
        <f>IF('KN 2025'!AB275=0,"",'KN 2025'!AB275)</f>
        <v>14</v>
      </c>
      <c r="AC32" s="4">
        <f>IF('KN 2025'!AC275=0,"",'KN 2025'!AC275)</f>
        <v>47</v>
      </c>
      <c r="AD32" s="50" t="str">
        <f>IF('KN 2025'!AD41=0,"0",'KN 2025'!AD41)</f>
        <v>0</v>
      </c>
      <c r="AE32" s="4">
        <f>IF('KN 2025'!AE275=0,"",'KN 2025'!AE275)</f>
        <v>30</v>
      </c>
      <c r="AF32" s="37">
        <f>IF('KN 2025'!AF275=0,"",'KN 2025'!AF275)</f>
        <v>22.192307692307693</v>
      </c>
      <c r="AH32" s="4">
        <f>IF('KN 2025'!AH275=0,"",'KN 2025'!AH275)</f>
        <v>4546.365120684708</v>
      </c>
      <c r="AI32" s="4">
        <f>IF('KN 2025'!AI275=0,"",'KN 2025'!AI275)</f>
        <v>2812.1886522246468</v>
      </c>
      <c r="AJ32" s="4">
        <f>IF('KN 2025'!AJ275=0,"",'KN 2025'!AJ275)</f>
        <v>5758.0465116279074</v>
      </c>
      <c r="AK32" s="4">
        <f>IF('KN 2025'!AK275=0,"",'KN 2025'!AK275)</f>
        <v>5154.6947368421052</v>
      </c>
      <c r="AL32" s="4">
        <f>IF('KN 2025'!AL275=0,"",'KN 2025'!AL275)</f>
        <v>4812</v>
      </c>
      <c r="AM32" s="4">
        <f>IF('KN 2025'!AM275=0,"",'KN 2025'!AM275)</f>
        <v>1029.1666666666667</v>
      </c>
      <c r="AN32" s="4">
        <f>IF('KN 2025'!AN275=0,"",'KN 2025'!AN275)</f>
        <v>1553.8929140131311</v>
      </c>
      <c r="AO32" s="4">
        <f>IF('KN 2025'!AO275=0,"",'KN 2025'!AO275)</f>
        <v>4492.5561443350998</v>
      </c>
      <c r="AP32" s="4">
        <f>IF('KN 2025'!AP275=0,"",'KN 2025'!AP275)</f>
        <v>5745.8886183268924</v>
      </c>
      <c r="AQ32" s="4">
        <f>IF('KN 2025'!AQ275=0,"",'KN 2025'!AQ275)</f>
        <v>3448.6394824404529</v>
      </c>
      <c r="AR32" s="4">
        <f>IF('KN 2025'!AR275=0,"",'KN 2025'!AR275)</f>
        <v>3419.4095133952983</v>
      </c>
      <c r="AS32" s="4">
        <f>IF('KN 2025'!AS275=0,"",'KN 2025'!AS275)</f>
        <v>3844.9833887043187</v>
      </c>
      <c r="AT32" s="50">
        <f>IF('KN 2025'!AT275=0,"",'KN 2025'!AT275)</f>
        <v>1903.4003276461422</v>
      </c>
      <c r="AU32" s="4">
        <f>IF('KN 2025'!AU275=0,"",'KN 2025'!AU275)</f>
        <v>4232.0494531621489</v>
      </c>
      <c r="AV32" s="37">
        <f>IF('KN 2025'!AV275=0,"",'KN 2025'!AV275)</f>
        <v>3768.0915378621094</v>
      </c>
      <c r="AX32" s="4">
        <f>IF('KN 2025'!AX275=0,"",'KN 2025'!AX275)</f>
        <v>279.79199999999997</v>
      </c>
      <c r="AY32" s="50" t="str">
        <f>IF('KN 2025'!AY275=0,"",'KN 2025'!AY275)</f>
        <v>x</v>
      </c>
      <c r="AZ32" s="4">
        <f>IF('KN 2025'!AZ275=0,"",'KN 2025'!AZ275)</f>
        <v>761.65714285714284</v>
      </c>
      <c r="BA32" s="4">
        <f>IF('KN 2025'!BA275=0,"",'KN 2025'!BA275)</f>
        <v>194.96727272727273</v>
      </c>
      <c r="BB32" s="4">
        <f>IF('KN 2025'!BB275=0,"",'KN 2025'!BB275)</f>
        <v>484</v>
      </c>
      <c r="BC32" s="4">
        <f>IF('KN 2025'!BC275=0,"",'KN 2025'!BC275)</f>
        <v>93.924324324324331</v>
      </c>
      <c r="BD32" s="4">
        <f>IF('KN 2025'!BD275=0,"",'KN 2025'!BD275)</f>
        <v>550</v>
      </c>
      <c r="BE32" s="4">
        <f>IF('KN 2025'!BE275=0,"",'KN 2025'!BE275)</f>
        <v>269.98129765501363</v>
      </c>
      <c r="BF32" s="4">
        <f>IF('KN 2025'!BF275=0,"",'KN 2025'!BF275)</f>
        <v>357.22666666666669</v>
      </c>
      <c r="BG32" s="4">
        <f>IF('KN 2025'!BG275=0,"",'KN 2025'!BG275)</f>
        <v>187.15672676837724</v>
      </c>
      <c r="BH32" s="4">
        <f>IF('KN 2025'!BH275=0,"",'KN 2025'!BH275)</f>
        <v>253.55201499531395</v>
      </c>
      <c r="BI32" s="4">
        <f>IF('KN 2025'!BI275=0,"",'KN 2025'!BI275)</f>
        <v>251.45882352941177</v>
      </c>
      <c r="BJ32" s="56">
        <f>IF('KN 2025'!BJ275=0,"",'KN 2025'!BJ275)</f>
        <v>36.686399999999999</v>
      </c>
      <c r="BK32" s="4">
        <f>IF('KN 2025'!BK275=0,"",'KN 2025'!BK275)</f>
        <v>222.85714285714286</v>
      </c>
      <c r="BL32" s="37">
        <f>IF('KN 2025'!BL275=0,"",'KN 2025'!BL275)</f>
        <v>303.32767787543582</v>
      </c>
      <c r="BN32" s="12">
        <f>IF('KN 2025'!BN275=0,"",'KN 2025'!BN275)</f>
        <v>108.30278407684165</v>
      </c>
      <c r="BO32" s="12">
        <f>IF('KN 2025'!BO275=0,"",'KN 2025'!BO275)</f>
        <v>183.00905936480098</v>
      </c>
      <c r="BP32" s="12">
        <f>IF('KN 2025'!BP275=0,"",'KN 2025'!BP275)</f>
        <v>86</v>
      </c>
      <c r="BQ32" s="12">
        <f>IF('KN 2025'!BQ275=0,"",'KN 2025'!BQ275)</f>
        <v>95</v>
      </c>
      <c r="BR32" s="13">
        <f>IF('KN 2025'!BR275=0,"",'KN 2025'!BR275)</f>
        <v>100</v>
      </c>
      <c r="BS32" s="13">
        <f>IF('KN 2025'!BS275=0,"",'KN 2025'!BS275)</f>
        <v>432</v>
      </c>
      <c r="BT32" s="12">
        <f>IF('KN 2025'!BT275=0,"",'KN 2025'!BT275)</f>
        <v>323.96054802766548</v>
      </c>
      <c r="BU32" s="13">
        <f>IF('KN 2025'!BU275=0,"",'KN 2025'!BU275)</f>
        <v>118.89</v>
      </c>
      <c r="BV32" s="12">
        <f>IF('KN 2025'!BV275=0,"",'KN 2025'!BV275)</f>
        <v>82.090696728010471</v>
      </c>
      <c r="BW32" s="13">
        <f>IF('KN 2025'!BW275=0,"",'KN 2025'!BW275)</f>
        <v>140.351</v>
      </c>
      <c r="BX32" s="13">
        <f>IF('KN 2025'!BX275=0,"",'KN 2025'!BX275)</f>
        <v>146.32</v>
      </c>
      <c r="BY32" s="12">
        <f>IF('KN 2025'!BY275=0,"",'KN 2025'!BY275)</f>
        <v>120.4</v>
      </c>
      <c r="BZ32" s="51">
        <f>IF('KN 2025'!BZ275=0,"",'KN 2025'!BZ275)</f>
        <v>250.27</v>
      </c>
      <c r="CA32" s="12">
        <f>IF('KN 2025'!CA275=0,"",'KN 2025'!CA275)</f>
        <v>126.18</v>
      </c>
      <c r="CB32" s="13">
        <f>IF('KN 2025'!CB275=0,"",'KN 2025'!CB275)</f>
        <v>165.19814915695133</v>
      </c>
      <c r="CD32" s="4">
        <f>IF('KN 2025'!CD275=0,"",'KN 2025'!CD275)</f>
        <v>41032</v>
      </c>
      <c r="CE32" s="4">
        <f>IF('KN 2025'!CE275=0,"",'KN 2025'!CE275)</f>
        <v>42888</v>
      </c>
      <c r="CF32" s="4">
        <f>IF('KN 2025'!CF275=0,"",'KN 2025'!CF275)</f>
        <v>41266</v>
      </c>
      <c r="CG32" s="4">
        <f>IF('KN 2025'!CG275=0,"",'KN 2025'!CG275)</f>
        <v>40808</v>
      </c>
      <c r="CH32" s="5">
        <f>IF('KN 2025'!CH275=0,"",'KN 2025'!CH275)</f>
        <v>40100</v>
      </c>
      <c r="CI32" s="5">
        <f>IF('KN 2025'!CI275=0,"",'KN 2025'!CI275)</f>
        <v>37050</v>
      </c>
      <c r="CJ32" s="5">
        <f>IF('KN 2025'!CJ275=0,"",'KN 2025'!CJ275)</f>
        <v>41950</v>
      </c>
      <c r="CK32" s="5">
        <f>IF('KN 2025'!CK275=0,"",'KN 2025'!CK275)</f>
        <v>44510</v>
      </c>
      <c r="CL32" s="4">
        <f>IF('KN 2025'!CL275=0,"",'KN 2025'!CL275)</f>
        <v>39307</v>
      </c>
      <c r="CM32" s="5">
        <f>IF('KN 2025'!CM275=0,"",'KN 2025'!CM275)</f>
        <v>40335</v>
      </c>
      <c r="CN32" s="5">
        <f>IF('KN 2025'!CN275=0,"",'KN 2025'!CN275)</f>
        <v>41694</v>
      </c>
      <c r="CO32" s="4">
        <f>IF('KN 2025'!CO275=0,"",'KN 2025'!CO275)</f>
        <v>38578</v>
      </c>
      <c r="CP32" s="53">
        <f>IF('KN 2025'!CP275=0,"",'KN 2025'!CP275)</f>
        <v>39697</v>
      </c>
      <c r="CQ32" s="4">
        <f>IF('KN 2025'!CQ275=0,"",'KN 2025'!CQ275)</f>
        <v>44500</v>
      </c>
      <c r="CR32" s="37">
        <f>IF('KN 2025'!CR275=0,"",'KN 2025'!CR275)</f>
        <v>40979.642857142855</v>
      </c>
      <c r="CT32" s="12">
        <f>IF('KN 2025'!CT275=0,"",'KN 2025'!CT275)</f>
        <v>1000</v>
      </c>
      <c r="CU32" s="51" t="str">
        <f>IF('KN 2025'!CU41=0,"",'KN 2025'!CU41)</f>
        <v>x</v>
      </c>
      <c r="CV32" s="12">
        <f>IF('KN 2025'!CV275=0,"",'KN 2025'!CV275)</f>
        <v>420</v>
      </c>
      <c r="CW32" s="12">
        <f>IF('KN 2025'!CW275=0,"",'KN 2025'!CW275)</f>
        <v>1100</v>
      </c>
      <c r="CX32" s="13">
        <f>IF('KN 2025'!CX275=0,"",'KN 2025'!CX275)</f>
        <v>600</v>
      </c>
      <c r="CY32" s="13">
        <f>IF('KN 2025'!CY275=0,"",'KN 2025'!CY275)</f>
        <v>2775</v>
      </c>
      <c r="CZ32" s="12">
        <f>IF('KN 2025'!CZ275=0,"",'KN 2025'!CZ275)</f>
        <v>480</v>
      </c>
      <c r="DA32" s="13">
        <f>IF('KN 2025'!DA275=0,"",'KN 2025'!DA275)</f>
        <v>1042.6500000000001</v>
      </c>
      <c r="DB32" s="12">
        <f>IF('KN 2025'!DB275=0,"",'KN 2025'!DB275)</f>
        <v>900</v>
      </c>
      <c r="DC32" s="13">
        <f>IF('KN 2025'!DC275=0,"",'KN 2025'!DC275)</f>
        <v>1442</v>
      </c>
      <c r="DD32" s="52">
        <f>IF('KN 2025'!DD41=0,"",'KN 2025'!DD41)</f>
        <v>1067</v>
      </c>
      <c r="DE32" s="12">
        <f>IF('KN 2025'!DE275=0,"",'KN 2025'!DE275)</f>
        <v>1020</v>
      </c>
      <c r="DF32" s="52">
        <f>IF('KN 2025'!DF275=0,"",'KN 2025'!DF275)</f>
        <v>10000</v>
      </c>
      <c r="DG32" s="12">
        <f>IF('KN 2025'!DG275=0,"",'KN 2025'!DG275)</f>
        <v>1400</v>
      </c>
      <c r="DH32" s="13">
        <f>IF('KN 2025'!DH275=0,"",'KN 2025'!DH275)</f>
        <v>1788.2038461538464</v>
      </c>
      <c r="DJ32" s="4">
        <f>IF('KN 2025'!DJ275=0,"",'KN 2025'!DJ275)</f>
        <v>23316</v>
      </c>
      <c r="DK32" s="50" t="str">
        <f>IF('KN 2025'!DK41=0,"",'KN 2025'!DK41)</f>
        <v>x</v>
      </c>
      <c r="DL32" s="4">
        <f>IF('KN 2025'!DL275=0,"",'KN 2025'!DL275)</f>
        <v>26658</v>
      </c>
      <c r="DM32" s="4">
        <f>IF('KN 2025'!DM275=0,"",'KN 2025'!DM275)</f>
        <v>17872</v>
      </c>
      <c r="DN32" s="5">
        <f>IF('KN 2025'!DN275=0,"",'KN 2025'!DN275)</f>
        <v>24200</v>
      </c>
      <c r="DO32" s="5">
        <f>IF('KN 2025'!DO275=0,"",'KN 2025'!DO275)</f>
        <v>21720</v>
      </c>
      <c r="DP32" s="5">
        <f>IF('KN 2025'!DP275=0,"",'KN 2025'!DP275)</f>
        <v>22000</v>
      </c>
      <c r="DQ32" s="5">
        <f>IF('KN 2025'!DQ275=0,"",'KN 2025'!DQ275)</f>
        <v>23458</v>
      </c>
      <c r="DR32" s="4">
        <f>IF('KN 2025'!DR275=0,"",'KN 2025'!DR275)</f>
        <v>26792</v>
      </c>
      <c r="DS32" s="5">
        <f>IF('KN 2025'!DS275=0,"",'KN 2025'!DS275)</f>
        <v>22490</v>
      </c>
      <c r="DT32" s="53">
        <f>IF('KN 2025'!DT41=0,"",'KN 2025'!DT41)</f>
        <v>22545</v>
      </c>
      <c r="DU32" s="4">
        <f>IF('KN 2025'!DU275=0,"",'KN 2025'!DU275)</f>
        <v>21374</v>
      </c>
      <c r="DV32" s="53">
        <f>IF('KN 2025'!DV275=0,"",'KN 2025'!DV275)</f>
        <v>30572</v>
      </c>
      <c r="DW32" s="4">
        <f>IF('KN 2025'!DW275=0,"",'KN 2025'!DW275)</f>
        <v>26000</v>
      </c>
      <c r="DX32" s="37">
        <f>IF('KN 2025'!DX275=0,"",'KN 2025'!DX275)</f>
        <v>23769</v>
      </c>
    </row>
    <row r="33" spans="1:128" x14ac:dyDescent="0.25">
      <c r="A33" s="6">
        <v>280</v>
      </c>
      <c r="B33" s="37">
        <f>IF('KN 2025'!B285=0,"",'KN 2025'!B285)</f>
        <v>4810.9417001960919</v>
      </c>
      <c r="C33" s="37">
        <f>IF('KN 2025'!C285=0,"",'KN 2025'!C285)</f>
        <v>2784.4256718119354</v>
      </c>
      <c r="D33" s="37">
        <f>IF('KN 2025'!D285=0,"",'KN 2025'!D285)</f>
        <v>6519.7036544850507</v>
      </c>
      <c r="E33" s="37">
        <f>IF('KN 2025'!E285=0,"",'KN 2025'!E285)</f>
        <v>5349.6620095693779</v>
      </c>
      <c r="F33" s="37">
        <f>IF('KN 2025'!F285=0,"",'KN 2025'!F285)</f>
        <v>5296</v>
      </c>
      <c r="G33" s="37">
        <f>IF('KN 2025'!G285=0,"",'KN 2025'!G285)</f>
        <v>1123.090990990991</v>
      </c>
      <c r="H33" s="37">
        <f>IF('KN 2025'!H285=0,"",'KN 2025'!H285)</f>
        <v>2083.2445837067635</v>
      </c>
      <c r="I33" s="37">
        <f>IF('KN 2025'!I285=0,"",'KN 2025'!I285)</f>
        <v>4728.0398904269023</v>
      </c>
      <c r="J33" s="37">
        <f>IF('KN 2025'!J285=0,"",'KN 2025'!J285)</f>
        <v>6103.1152849935588</v>
      </c>
      <c r="K33" s="37">
        <f>IF('KN 2025'!K285=0,"",'KN 2025'!K285)</f>
        <v>3635.7962092088301</v>
      </c>
      <c r="L33" s="37">
        <f>IF('KN 2025'!L285=0,"",'KN 2025'!L285)</f>
        <v>3651.5960247752651</v>
      </c>
      <c r="M33" s="37">
        <f>IF('KN 2025'!M285=0,"",'KN 2025'!M285)</f>
        <v>4091.3393809282175</v>
      </c>
      <c r="N33" s="54">
        <f>IF('KN 2025'!N285=0,"",'KN 2025'!N285)</f>
        <v>1940.0106768099729</v>
      </c>
      <c r="O33" s="37">
        <f>IF('KN 2025'!O285=0,"",'KN 2025'!O285)</f>
        <v>4454.906596019292</v>
      </c>
      <c r="P33" s="37">
        <f>IF('KN 2025'!P285=0,"",'KN 2025'!P285)</f>
        <v>4040.8480481373035</v>
      </c>
      <c r="R33" s="4">
        <f>IF('KN 2025'!R285=0,"",'KN 2025'!R285)</f>
        <v>28</v>
      </c>
      <c r="S33" s="4">
        <f>IF('KN 2025'!S285=0,"",'KN 2025'!S285)</f>
        <v>16</v>
      </c>
      <c r="T33" s="4">
        <f>IF('KN 2025'!T285=0,"",'KN 2025'!T285)</f>
        <v>16</v>
      </c>
      <c r="U33" s="4">
        <f>IF('KN 2025'!U285=0,"",'KN 2025'!U285)</f>
        <v>33</v>
      </c>
      <c r="V33" s="4">
        <f>IF('KN 2025'!V285=0,"",'KN 2025'!V285)</f>
        <v>20</v>
      </c>
      <c r="W33" s="4">
        <f>IF('KN 2025'!W285=0,"",'KN 2025'!W285)</f>
        <v>11</v>
      </c>
      <c r="X33" s="4">
        <f>IF('KN 2025'!X285=0,"",'KN 2025'!X285)</f>
        <v>18</v>
      </c>
      <c r="Y33" s="4">
        <f>IF('KN 2025'!Y285=0,"",'KN 2025'!Y285)</f>
        <v>10.5</v>
      </c>
      <c r="Z33" s="4">
        <f>IF('KN 2025'!Z285=0,"",'KN 2025'!Z285)</f>
        <v>22</v>
      </c>
      <c r="AA33" s="4">
        <f>IF('KN 2025'!AA285=0,"",'KN 2025'!AA285)</f>
        <v>23</v>
      </c>
      <c r="AB33" s="4">
        <f>IF('KN 2025'!AB285=0,"",'KN 2025'!AB285)</f>
        <v>14</v>
      </c>
      <c r="AC33" s="4">
        <f>IF('KN 2025'!AC285=0,"",'KN 2025'!AC285)</f>
        <v>47</v>
      </c>
      <c r="AD33" s="50" t="str">
        <f>IF('KN 2025'!AD42=0,"0",'KN 2025'!AD42)</f>
        <v>0</v>
      </c>
      <c r="AE33" s="4">
        <f>IF('KN 2025'!AE285=0,"",'KN 2025'!AE285)</f>
        <v>30</v>
      </c>
      <c r="AF33" s="37">
        <f>IF('KN 2025'!AF285=0,"",'KN 2025'!AF285)</f>
        <v>22.192307692307693</v>
      </c>
      <c r="AH33" s="4">
        <f>IF('KN 2025'!AH285=0,"",'KN 2025'!AH285)</f>
        <v>4531.1497001960915</v>
      </c>
      <c r="AI33" s="4">
        <f>IF('KN 2025'!AI285=0,"",'KN 2025'!AI285)</f>
        <v>2784.4256718119354</v>
      </c>
      <c r="AJ33" s="4">
        <f>IF('KN 2025'!AJ285=0,"",'KN 2025'!AJ285)</f>
        <v>5758.0465116279074</v>
      </c>
      <c r="AK33" s="4">
        <f>IF('KN 2025'!AK285=0,"",'KN 2025'!AK285)</f>
        <v>5154.6947368421052</v>
      </c>
      <c r="AL33" s="4">
        <f>IF('KN 2025'!AL285=0,"",'KN 2025'!AL285)</f>
        <v>4812</v>
      </c>
      <c r="AM33" s="4">
        <f>IF('KN 2025'!AM285=0,"",'KN 2025'!AM285)</f>
        <v>1029.1666666666667</v>
      </c>
      <c r="AN33" s="4">
        <f>IF('KN 2025'!AN285=0,"",'KN 2025'!AN285)</f>
        <v>1533.2445837067633</v>
      </c>
      <c r="AO33" s="4">
        <f>IF('KN 2025'!AO285=0,"",'KN 2025'!AO285)</f>
        <v>4458.0585927718885</v>
      </c>
      <c r="AP33" s="4">
        <f>IF('KN 2025'!AP285=0,"",'KN 2025'!AP285)</f>
        <v>5745.8886183268924</v>
      </c>
      <c r="AQ33" s="4">
        <f>IF('KN 2025'!AQ285=0,"",'KN 2025'!AQ285)</f>
        <v>3448.6394824404529</v>
      </c>
      <c r="AR33" s="4">
        <f>IF('KN 2025'!AR285=0,"",'KN 2025'!AR285)</f>
        <v>3398.044009779951</v>
      </c>
      <c r="AS33" s="4">
        <f>IF('KN 2025'!AS285=0,"",'KN 2025'!AS285)</f>
        <v>3839.8805573988056</v>
      </c>
      <c r="AT33" s="50">
        <f>IF('KN 2025'!AT285=0,"",'KN 2025'!AT285)</f>
        <v>1903.3242768099728</v>
      </c>
      <c r="AU33" s="4">
        <f>IF('KN 2025'!AU285=0,"",'KN 2025'!AU285)</f>
        <v>4232.0494531621489</v>
      </c>
      <c r="AV33" s="37">
        <f>IF('KN 2025'!AV285=0,"",'KN 2025'!AV285)</f>
        <v>3759.1866329672566</v>
      </c>
      <c r="AX33" s="4">
        <f>IF('KN 2025'!AX285=0,"",'KN 2025'!AX285)</f>
        <v>279.79199999999997</v>
      </c>
      <c r="AY33" s="50" t="str">
        <f>IF('KN 2025'!AY285=0,"",'KN 2025'!AY285)</f>
        <v>x</v>
      </c>
      <c r="AZ33" s="4">
        <f>IF('KN 2025'!AZ285=0,"",'KN 2025'!AZ285)</f>
        <v>761.65714285714284</v>
      </c>
      <c r="BA33" s="4">
        <f>IF('KN 2025'!BA285=0,"",'KN 2025'!BA285)</f>
        <v>194.96727272727273</v>
      </c>
      <c r="BB33" s="4">
        <f>IF('KN 2025'!BB285=0,"",'KN 2025'!BB285)</f>
        <v>484</v>
      </c>
      <c r="BC33" s="4">
        <f>IF('KN 2025'!BC285=0,"",'KN 2025'!BC285)</f>
        <v>93.924324324324331</v>
      </c>
      <c r="BD33" s="4">
        <f>IF('KN 2025'!BD285=0,"",'KN 2025'!BD285)</f>
        <v>550</v>
      </c>
      <c r="BE33" s="4">
        <f>IF('KN 2025'!BE285=0,"",'KN 2025'!BE285)</f>
        <v>269.98129765501363</v>
      </c>
      <c r="BF33" s="4">
        <f>IF('KN 2025'!BF285=0,"",'KN 2025'!BF285)</f>
        <v>357.22666666666669</v>
      </c>
      <c r="BG33" s="4">
        <f>IF('KN 2025'!BG285=0,"",'KN 2025'!BG285)</f>
        <v>187.15672676837724</v>
      </c>
      <c r="BH33" s="4">
        <f>IF('KN 2025'!BH285=0,"",'KN 2025'!BH285)</f>
        <v>253.55201499531395</v>
      </c>
      <c r="BI33" s="4">
        <f>IF('KN 2025'!BI285=0,"",'KN 2025'!BI285)</f>
        <v>251.45882352941177</v>
      </c>
      <c r="BJ33" s="56">
        <f>IF('KN 2025'!BJ285=0,"",'KN 2025'!BJ285)</f>
        <v>36.686399999999999</v>
      </c>
      <c r="BK33" s="4">
        <f>IF('KN 2025'!BK285=0,"",'KN 2025'!BK285)</f>
        <v>222.85714285714286</v>
      </c>
      <c r="BL33" s="37">
        <f>IF('KN 2025'!BL285=0,"",'KN 2025'!BL285)</f>
        <v>303.32767787543582</v>
      </c>
      <c r="BN33" s="12">
        <f>IF('KN 2025'!BN285=0,"",'KN 2025'!BN285)</f>
        <v>108.66646051855039</v>
      </c>
      <c r="BO33" s="12">
        <f>IF('KN 2025'!BO285=0,"",'KN 2025'!BO285)</f>
        <v>184.83380799498701</v>
      </c>
      <c r="BP33" s="12">
        <f>IF('KN 2025'!BP285=0,"",'KN 2025'!BP285)</f>
        <v>86</v>
      </c>
      <c r="BQ33" s="12">
        <f>IF('KN 2025'!BQ285=0,"",'KN 2025'!BQ285)</f>
        <v>95</v>
      </c>
      <c r="BR33" s="13">
        <f>IF('KN 2025'!BR285=0,"",'KN 2025'!BR285)</f>
        <v>100</v>
      </c>
      <c r="BS33" s="13">
        <f>IF('KN 2025'!BS285=0,"",'KN 2025'!BS285)</f>
        <v>432</v>
      </c>
      <c r="BT33" s="12">
        <f>IF('KN 2025'!BT285=0,"",'KN 2025'!BT285)</f>
        <v>328.32335124444597</v>
      </c>
      <c r="BU33" s="13">
        <f>IF('KN 2025'!BU285=0,"",'KN 2025'!BU285)</f>
        <v>119.81</v>
      </c>
      <c r="BV33" s="12">
        <f>IF('KN 2025'!BV285=0,"",'KN 2025'!BV285)</f>
        <v>82.090696728010471</v>
      </c>
      <c r="BW33" s="13">
        <f>IF('KN 2025'!BW285=0,"",'KN 2025'!BW285)</f>
        <v>140.351</v>
      </c>
      <c r="BX33" s="13">
        <f>IF('KN 2025'!BX285=0,"",'KN 2025'!BX285)</f>
        <v>147.24</v>
      </c>
      <c r="BY33" s="12">
        <f>IF('KN 2025'!BY285=0,"",'KN 2025'!BY285)</f>
        <v>120.56</v>
      </c>
      <c r="BZ33" s="51">
        <f>IF('KN 2025'!BZ285=0,"",'KN 2025'!BZ285)</f>
        <v>250.28</v>
      </c>
      <c r="CA33" s="12">
        <f>IF('KN 2025'!CA285=0,"",'KN 2025'!CA285)</f>
        <v>126.18</v>
      </c>
      <c r="CB33" s="13">
        <f>IF('KN 2025'!CB285=0,"",'KN 2025'!CB285)</f>
        <v>165.80966546328526</v>
      </c>
      <c r="CD33" s="4">
        <f>IF('KN 2025'!CD285=0,"",'KN 2025'!CD285)</f>
        <v>41032</v>
      </c>
      <c r="CE33" s="4">
        <f>IF('KN 2025'!CE285=0,"",'KN 2025'!CE285)</f>
        <v>42888</v>
      </c>
      <c r="CF33" s="4">
        <f>IF('KN 2025'!CF285=0,"",'KN 2025'!CF285)</f>
        <v>41266</v>
      </c>
      <c r="CG33" s="4">
        <f>IF('KN 2025'!CG285=0,"",'KN 2025'!CG285)</f>
        <v>40808</v>
      </c>
      <c r="CH33" s="5">
        <f>IF('KN 2025'!CH285=0,"",'KN 2025'!CH285)</f>
        <v>40100</v>
      </c>
      <c r="CI33" s="5">
        <f>IF('KN 2025'!CI285=0,"",'KN 2025'!CI285)</f>
        <v>37050</v>
      </c>
      <c r="CJ33" s="5">
        <f>IF('KN 2025'!CJ285=0,"",'KN 2025'!CJ285)</f>
        <v>41950</v>
      </c>
      <c r="CK33" s="5">
        <f>IF('KN 2025'!CK285=0,"",'KN 2025'!CK285)</f>
        <v>44510</v>
      </c>
      <c r="CL33" s="4">
        <f>IF('KN 2025'!CL285=0,"",'KN 2025'!CL285)</f>
        <v>39307</v>
      </c>
      <c r="CM33" s="5">
        <f>IF('KN 2025'!CM285=0,"",'KN 2025'!CM285)</f>
        <v>40335</v>
      </c>
      <c r="CN33" s="5">
        <f>IF('KN 2025'!CN285=0,"",'KN 2025'!CN285)</f>
        <v>41694</v>
      </c>
      <c r="CO33" s="4">
        <f>IF('KN 2025'!CO285=0,"",'KN 2025'!CO285)</f>
        <v>38578</v>
      </c>
      <c r="CP33" s="53">
        <f>IF('KN 2025'!CP285=0,"",'KN 2025'!CP285)</f>
        <v>39697</v>
      </c>
      <c r="CQ33" s="4">
        <f>IF('KN 2025'!CQ285=0,"",'KN 2025'!CQ285)</f>
        <v>44500</v>
      </c>
      <c r="CR33" s="37">
        <f>IF('KN 2025'!CR285=0,"",'KN 2025'!CR285)</f>
        <v>40979.642857142855</v>
      </c>
      <c r="CT33" s="12">
        <f>IF('KN 2025'!CT285=0,"",'KN 2025'!CT285)</f>
        <v>1000</v>
      </c>
      <c r="CU33" s="51" t="str">
        <f>IF('KN 2025'!CU42=0,"",'KN 2025'!CU42)</f>
        <v>x</v>
      </c>
      <c r="CV33" s="12">
        <f>IF('KN 2025'!CV285=0,"",'KN 2025'!CV285)</f>
        <v>420</v>
      </c>
      <c r="CW33" s="12">
        <f>IF('KN 2025'!CW285=0,"",'KN 2025'!CW285)</f>
        <v>1100</v>
      </c>
      <c r="CX33" s="13">
        <f>IF('KN 2025'!CX285=0,"",'KN 2025'!CX285)</f>
        <v>600</v>
      </c>
      <c r="CY33" s="13">
        <f>IF('KN 2025'!CY285=0,"",'KN 2025'!CY285)</f>
        <v>2775</v>
      </c>
      <c r="CZ33" s="12">
        <f>IF('KN 2025'!CZ285=0,"",'KN 2025'!CZ285)</f>
        <v>480</v>
      </c>
      <c r="DA33" s="13">
        <f>IF('KN 2025'!DA285=0,"",'KN 2025'!DA285)</f>
        <v>1042.6500000000001</v>
      </c>
      <c r="DB33" s="12">
        <f>IF('KN 2025'!DB285=0,"",'KN 2025'!DB285)</f>
        <v>900</v>
      </c>
      <c r="DC33" s="13">
        <f>IF('KN 2025'!DC285=0,"",'KN 2025'!DC285)</f>
        <v>1442</v>
      </c>
      <c r="DD33" s="52">
        <f>IF('KN 2025'!DD42=0,"",'KN 2025'!DD42)</f>
        <v>1067</v>
      </c>
      <c r="DE33" s="12">
        <f>IF('KN 2025'!DE285=0,"",'KN 2025'!DE285)</f>
        <v>1020</v>
      </c>
      <c r="DF33" s="52">
        <f>IF('KN 2025'!DF285=0,"",'KN 2025'!DF285)</f>
        <v>10000</v>
      </c>
      <c r="DG33" s="12">
        <f>IF('KN 2025'!DG285=0,"",'KN 2025'!DG285)</f>
        <v>1400</v>
      </c>
      <c r="DH33" s="13">
        <f>IF('KN 2025'!DH285=0,"",'KN 2025'!DH285)</f>
        <v>1788.2038461538464</v>
      </c>
      <c r="DJ33" s="4">
        <f>IF('KN 2025'!DJ285=0,"",'KN 2025'!DJ285)</f>
        <v>23316</v>
      </c>
      <c r="DK33" s="50" t="str">
        <f>IF('KN 2025'!DK42=0,"",'KN 2025'!DK42)</f>
        <v>x</v>
      </c>
      <c r="DL33" s="4">
        <f>IF('KN 2025'!DL285=0,"",'KN 2025'!DL285)</f>
        <v>26658</v>
      </c>
      <c r="DM33" s="4">
        <f>IF('KN 2025'!DM285=0,"",'KN 2025'!DM285)</f>
        <v>17872</v>
      </c>
      <c r="DN33" s="5">
        <f>IF('KN 2025'!DN285=0,"",'KN 2025'!DN285)</f>
        <v>24200</v>
      </c>
      <c r="DO33" s="5">
        <f>IF('KN 2025'!DO285=0,"",'KN 2025'!DO285)</f>
        <v>21720</v>
      </c>
      <c r="DP33" s="5">
        <f>IF('KN 2025'!DP285=0,"",'KN 2025'!DP285)</f>
        <v>22000</v>
      </c>
      <c r="DQ33" s="5">
        <f>IF('KN 2025'!DQ285=0,"",'KN 2025'!DQ285)</f>
        <v>23458</v>
      </c>
      <c r="DR33" s="4">
        <f>IF('KN 2025'!DR285=0,"",'KN 2025'!DR285)</f>
        <v>26792</v>
      </c>
      <c r="DS33" s="5">
        <f>IF('KN 2025'!DS285=0,"",'KN 2025'!DS285)</f>
        <v>22490</v>
      </c>
      <c r="DT33" s="53">
        <f>IF('KN 2025'!DT42=0,"",'KN 2025'!DT42)</f>
        <v>22545</v>
      </c>
      <c r="DU33" s="4">
        <f>IF('KN 2025'!DU285=0,"",'KN 2025'!DU285)</f>
        <v>21374</v>
      </c>
      <c r="DV33" s="53">
        <f>IF('KN 2025'!DV285=0,"",'KN 2025'!DV285)</f>
        <v>30572</v>
      </c>
      <c r="DW33" s="4">
        <f>IF('KN 2025'!DW285=0,"",'KN 2025'!DW285)</f>
        <v>26000</v>
      </c>
      <c r="DX33" s="37">
        <f>IF('KN 2025'!DX285=0,"",'KN 2025'!DX285)</f>
        <v>23769</v>
      </c>
    </row>
    <row r="34" spans="1:128" x14ac:dyDescent="0.25">
      <c r="A34" s="6">
        <v>290</v>
      </c>
      <c r="B34" s="37">
        <f>IF('KN 2025'!B295=0,"",'KN 2025'!B295)</f>
        <v>4796.3564998907195</v>
      </c>
      <c r="C34" s="37">
        <f>IF('KN 2025'!C295=0,"",'KN 2025'!C295)</f>
        <v>2758.1196838746923</v>
      </c>
      <c r="D34" s="37">
        <f>IF('KN 2025'!D295=0,"",'KN 2025'!D295)</f>
        <v>6519.7036544850507</v>
      </c>
      <c r="E34" s="37">
        <f>IF('KN 2025'!E295=0,"",'KN 2025'!E295)</f>
        <v>5349.6620095693779</v>
      </c>
      <c r="F34" s="37">
        <f>IF('KN 2025'!F295=0,"",'KN 2025'!F295)</f>
        <v>5296</v>
      </c>
      <c r="G34" s="37">
        <f>IF('KN 2025'!G295=0,"",'KN 2025'!G295)</f>
        <v>1123.090990990991</v>
      </c>
      <c r="H34" s="37">
        <f>IF('KN 2025'!H295=0,"",'KN 2025'!H295)</f>
        <v>2063.8345275201095</v>
      </c>
      <c r="I34" s="37">
        <f>IF('KN 2025'!I295=0,"",'KN 2025'!I295)</f>
        <v>4694.0681029229672</v>
      </c>
      <c r="J34" s="37">
        <f>IF('KN 2025'!J295=0,"",'KN 2025'!J295)</f>
        <v>6103.1152849935588</v>
      </c>
      <c r="K34" s="37">
        <f>IF('KN 2025'!K295=0,"",'KN 2025'!K295)</f>
        <v>3635.7962092088301</v>
      </c>
      <c r="L34" s="37">
        <f>IF('KN 2025'!L295=0,"",'KN 2025'!L295)</f>
        <v>3637.5763639976813</v>
      </c>
      <c r="M34" s="37">
        <f>IF('KN 2025'!M295=0,"",'KN 2025'!M295)</f>
        <v>4086.8855012427507</v>
      </c>
      <c r="N34" s="54">
        <f>IF('KN 2025'!N295=0,"",'KN 2025'!N295)</f>
        <v>1939.9346320508212</v>
      </c>
      <c r="O34" s="37">
        <f>IF('KN 2025'!O295=0,"",'KN 2025'!O295)</f>
        <v>4454.906596019292</v>
      </c>
      <c r="P34" s="37">
        <f>IF('KN 2025'!P295=0,"",'KN 2025'!P295)</f>
        <v>4032.7892897690595</v>
      </c>
      <c r="R34" s="4">
        <f>IF('KN 2025'!R295=0,"",'KN 2025'!R295)</f>
        <v>28</v>
      </c>
      <c r="S34" s="4">
        <f>IF('KN 2025'!S295=0,"",'KN 2025'!S295)</f>
        <v>16</v>
      </c>
      <c r="T34" s="4">
        <f>IF('KN 2025'!T295=0,"",'KN 2025'!T295)</f>
        <v>16</v>
      </c>
      <c r="U34" s="4">
        <f>IF('KN 2025'!U295=0,"",'KN 2025'!U295)</f>
        <v>33</v>
      </c>
      <c r="V34" s="4">
        <f>IF('KN 2025'!V295=0,"",'KN 2025'!V295)</f>
        <v>20</v>
      </c>
      <c r="W34" s="4">
        <f>IF('KN 2025'!W295=0,"",'KN 2025'!W295)</f>
        <v>11</v>
      </c>
      <c r="X34" s="4">
        <f>IF('KN 2025'!X295=0,"",'KN 2025'!X295)</f>
        <v>18</v>
      </c>
      <c r="Y34" s="4">
        <f>IF('KN 2025'!Y295=0,"",'KN 2025'!Y295)</f>
        <v>10.5</v>
      </c>
      <c r="Z34" s="4">
        <f>IF('KN 2025'!Z295=0,"",'KN 2025'!Z295)</f>
        <v>22</v>
      </c>
      <c r="AA34" s="4">
        <f>IF('KN 2025'!AA295=0,"",'KN 2025'!AA295)</f>
        <v>23</v>
      </c>
      <c r="AB34" s="4">
        <f>IF('KN 2025'!AB295=0,"",'KN 2025'!AB295)</f>
        <v>14</v>
      </c>
      <c r="AC34" s="4">
        <f>IF('KN 2025'!AC295=0,"",'KN 2025'!AC295)</f>
        <v>47</v>
      </c>
      <c r="AD34" s="50" t="str">
        <f>IF('KN 2025'!AD43=0,"0",'KN 2025'!AD43)</f>
        <v>0</v>
      </c>
      <c r="AE34" s="4">
        <f>IF('KN 2025'!AE295=0,"",'KN 2025'!AE295)</f>
        <v>30</v>
      </c>
      <c r="AF34" s="37">
        <f>IF('KN 2025'!AF295=0,"",'KN 2025'!AF295)</f>
        <v>22.192307692307693</v>
      </c>
      <c r="AH34" s="4">
        <f>IF('KN 2025'!AH295=0,"",'KN 2025'!AH295)</f>
        <v>4516.5644998907192</v>
      </c>
      <c r="AI34" s="4">
        <f>IF('KN 2025'!AI295=0,"",'KN 2025'!AI295)</f>
        <v>2758.1196838746923</v>
      </c>
      <c r="AJ34" s="4">
        <f>IF('KN 2025'!AJ295=0,"",'KN 2025'!AJ295)</f>
        <v>5758.0465116279074</v>
      </c>
      <c r="AK34" s="4">
        <f>IF('KN 2025'!AK295=0,"",'KN 2025'!AK295)</f>
        <v>5154.6947368421052</v>
      </c>
      <c r="AL34" s="4">
        <f>IF('KN 2025'!AL295=0,"",'KN 2025'!AL295)</f>
        <v>4812</v>
      </c>
      <c r="AM34" s="4">
        <f>IF('KN 2025'!AM295=0,"",'KN 2025'!AM295)</f>
        <v>1029.1666666666667</v>
      </c>
      <c r="AN34" s="4">
        <f>IF('KN 2025'!AN295=0,"",'KN 2025'!AN295)</f>
        <v>1513.8345275201095</v>
      </c>
      <c r="AO34" s="4">
        <f>IF('KN 2025'!AO295=0,"",'KN 2025'!AO295)</f>
        <v>4424.0868052679534</v>
      </c>
      <c r="AP34" s="4">
        <f>IF('KN 2025'!AP295=0,"",'KN 2025'!AP295)</f>
        <v>5745.8886183268924</v>
      </c>
      <c r="AQ34" s="4">
        <f>IF('KN 2025'!AQ295=0,"",'KN 2025'!AQ295)</f>
        <v>3448.6394824404529</v>
      </c>
      <c r="AR34" s="4">
        <f>IF('KN 2025'!AR295=0,"",'KN 2025'!AR295)</f>
        <v>3384.0243490023672</v>
      </c>
      <c r="AS34" s="4">
        <f>IF('KN 2025'!AS295=0,"",'KN 2025'!AS295)</f>
        <v>3835.4266777133389</v>
      </c>
      <c r="AT34" s="50">
        <f>IF('KN 2025'!AT295=0,"",'KN 2025'!AT295)</f>
        <v>1903.2482320508211</v>
      </c>
      <c r="AU34" s="4">
        <f>IF('KN 2025'!AU295=0,"",'KN 2025'!AU295)</f>
        <v>4232.0494531621489</v>
      </c>
      <c r="AV34" s="37">
        <f>IF('KN 2025'!AV295=0,"",'KN 2025'!AV295)</f>
        <v>3751.127874599013</v>
      </c>
      <c r="AX34" s="4">
        <f>IF('KN 2025'!AX295=0,"",'KN 2025'!AX295)</f>
        <v>279.79199999999997</v>
      </c>
      <c r="AY34" s="50" t="str">
        <f>IF('KN 2025'!AY295=0,"",'KN 2025'!AY295)</f>
        <v>x</v>
      </c>
      <c r="AZ34" s="4">
        <f>IF('KN 2025'!AZ295=0,"",'KN 2025'!AZ295)</f>
        <v>761.65714285714284</v>
      </c>
      <c r="BA34" s="4">
        <f>IF('KN 2025'!BA295=0,"",'KN 2025'!BA295)</f>
        <v>194.96727272727273</v>
      </c>
      <c r="BB34" s="4">
        <f>IF('KN 2025'!BB295=0,"",'KN 2025'!BB295)</f>
        <v>484</v>
      </c>
      <c r="BC34" s="4">
        <f>IF('KN 2025'!BC295=0,"",'KN 2025'!BC295)</f>
        <v>93.924324324324331</v>
      </c>
      <c r="BD34" s="4">
        <f>IF('KN 2025'!BD295=0,"",'KN 2025'!BD295)</f>
        <v>550</v>
      </c>
      <c r="BE34" s="4">
        <f>IF('KN 2025'!BE295=0,"",'KN 2025'!BE295)</f>
        <v>269.98129765501363</v>
      </c>
      <c r="BF34" s="4">
        <f>IF('KN 2025'!BF295=0,"",'KN 2025'!BF295)</f>
        <v>357.22666666666669</v>
      </c>
      <c r="BG34" s="4">
        <f>IF('KN 2025'!BG295=0,"",'KN 2025'!BG295)</f>
        <v>187.15672676837724</v>
      </c>
      <c r="BH34" s="4">
        <f>IF('KN 2025'!BH295=0,"",'KN 2025'!BH295)</f>
        <v>253.55201499531395</v>
      </c>
      <c r="BI34" s="4">
        <f>IF('KN 2025'!BI295=0,"",'KN 2025'!BI295)</f>
        <v>251.45882352941177</v>
      </c>
      <c r="BJ34" s="56">
        <f>IF('KN 2025'!BJ295=0,"",'KN 2025'!BJ295)</f>
        <v>36.686399999999999</v>
      </c>
      <c r="BK34" s="4">
        <f>IF('KN 2025'!BK295=0,"",'KN 2025'!BK295)</f>
        <v>222.85714285714286</v>
      </c>
      <c r="BL34" s="37">
        <f>IF('KN 2025'!BL295=0,"",'KN 2025'!BL295)</f>
        <v>303.32767787543582</v>
      </c>
      <c r="BN34" s="12">
        <f>IF('KN 2025'!BN295=0,"",'KN 2025'!BN295)</f>
        <v>109.01737371666309</v>
      </c>
      <c r="BO34" s="12">
        <f>IF('KN 2025'!BO295=0,"",'KN 2025'!BO295)</f>
        <v>186.59668868212248</v>
      </c>
      <c r="BP34" s="12">
        <f>IF('KN 2025'!BP295=0,"",'KN 2025'!BP295)</f>
        <v>86</v>
      </c>
      <c r="BQ34" s="12">
        <f>IF('KN 2025'!BQ295=0,"",'KN 2025'!BQ295)</f>
        <v>95</v>
      </c>
      <c r="BR34" s="13">
        <f>IF('KN 2025'!BR295=0,"",'KN 2025'!BR295)</f>
        <v>100</v>
      </c>
      <c r="BS34" s="13">
        <f>IF('KN 2025'!BS295=0,"",'KN 2025'!BS295)</f>
        <v>432</v>
      </c>
      <c r="BT34" s="12">
        <f>IF('KN 2025'!BT295=0,"",'KN 2025'!BT295)</f>
        <v>332.53304165591038</v>
      </c>
      <c r="BU34" s="13">
        <f>IF('KN 2025'!BU295=0,"",'KN 2025'!BU295)</f>
        <v>120.73</v>
      </c>
      <c r="BV34" s="12">
        <f>IF('KN 2025'!BV295=0,"",'KN 2025'!BV295)</f>
        <v>82.090696728010471</v>
      </c>
      <c r="BW34" s="13">
        <f>IF('KN 2025'!BW295=0,"",'KN 2025'!BW295)</f>
        <v>140.351</v>
      </c>
      <c r="BX34" s="13">
        <f>IF('KN 2025'!BX295=0,"",'KN 2025'!BX295)</f>
        <v>147.85</v>
      </c>
      <c r="BY34" s="12">
        <f>IF('KN 2025'!BY295=0,"",'KN 2025'!BY295)</f>
        <v>120.7</v>
      </c>
      <c r="BZ34" s="51">
        <f>IF('KN 2025'!BZ295=0,"",'KN 2025'!BZ295)</f>
        <v>250.29</v>
      </c>
      <c r="CA34" s="12">
        <f>IF('KN 2025'!CA295=0,"",'KN 2025'!CA295)</f>
        <v>126.18</v>
      </c>
      <c r="CB34" s="13">
        <f>IF('KN 2025'!CB295=0,"",'KN 2025'!CB295)</f>
        <v>166.38134291305047</v>
      </c>
      <c r="CD34" s="4">
        <f>IF('KN 2025'!CD295=0,"",'KN 2025'!CD295)</f>
        <v>41032</v>
      </c>
      <c r="CE34" s="4">
        <f>IF('KN 2025'!CE295=0,"",'KN 2025'!CE295)</f>
        <v>42888</v>
      </c>
      <c r="CF34" s="4">
        <f>IF('KN 2025'!CF295=0,"",'KN 2025'!CF295)</f>
        <v>41266</v>
      </c>
      <c r="CG34" s="4">
        <f>IF('KN 2025'!CG295=0,"",'KN 2025'!CG295)</f>
        <v>40808</v>
      </c>
      <c r="CH34" s="5">
        <f>IF('KN 2025'!CH295=0,"",'KN 2025'!CH295)</f>
        <v>40100</v>
      </c>
      <c r="CI34" s="5">
        <f>IF('KN 2025'!CI295=0,"",'KN 2025'!CI295)</f>
        <v>37050</v>
      </c>
      <c r="CJ34" s="5">
        <f>IF('KN 2025'!CJ295=0,"",'KN 2025'!CJ295)</f>
        <v>41950</v>
      </c>
      <c r="CK34" s="5">
        <f>IF('KN 2025'!CK295=0,"",'KN 2025'!CK295)</f>
        <v>44510</v>
      </c>
      <c r="CL34" s="4">
        <f>IF('KN 2025'!CL295=0,"",'KN 2025'!CL295)</f>
        <v>39307</v>
      </c>
      <c r="CM34" s="5">
        <f>IF('KN 2025'!CM295=0,"",'KN 2025'!CM295)</f>
        <v>40335</v>
      </c>
      <c r="CN34" s="5">
        <f>IF('KN 2025'!CN295=0,"",'KN 2025'!CN295)</f>
        <v>41694</v>
      </c>
      <c r="CO34" s="4">
        <f>IF('KN 2025'!CO295=0,"",'KN 2025'!CO295)</f>
        <v>38578</v>
      </c>
      <c r="CP34" s="53">
        <f>IF('KN 2025'!CP295=0,"",'KN 2025'!CP295)</f>
        <v>39697</v>
      </c>
      <c r="CQ34" s="4">
        <f>IF('KN 2025'!CQ295=0,"",'KN 2025'!CQ295)</f>
        <v>44500</v>
      </c>
      <c r="CR34" s="37">
        <f>IF('KN 2025'!CR295=0,"",'KN 2025'!CR295)</f>
        <v>40979.642857142855</v>
      </c>
      <c r="CT34" s="12">
        <f>IF('KN 2025'!CT295=0,"",'KN 2025'!CT295)</f>
        <v>1000</v>
      </c>
      <c r="CU34" s="51" t="str">
        <f>IF('KN 2025'!CU43=0,"",'KN 2025'!CU43)</f>
        <v>x</v>
      </c>
      <c r="CV34" s="12">
        <f>IF('KN 2025'!CV295=0,"",'KN 2025'!CV295)</f>
        <v>420</v>
      </c>
      <c r="CW34" s="12">
        <f>IF('KN 2025'!CW295=0,"",'KN 2025'!CW295)</f>
        <v>1100</v>
      </c>
      <c r="CX34" s="13">
        <f>IF('KN 2025'!CX295=0,"",'KN 2025'!CX295)</f>
        <v>600</v>
      </c>
      <c r="CY34" s="13">
        <f>IF('KN 2025'!CY295=0,"",'KN 2025'!CY295)</f>
        <v>2775</v>
      </c>
      <c r="CZ34" s="12">
        <f>IF('KN 2025'!CZ295=0,"",'KN 2025'!CZ295)</f>
        <v>480</v>
      </c>
      <c r="DA34" s="13">
        <f>IF('KN 2025'!DA295=0,"",'KN 2025'!DA295)</f>
        <v>1042.6500000000001</v>
      </c>
      <c r="DB34" s="12">
        <f>IF('KN 2025'!DB295=0,"",'KN 2025'!DB295)</f>
        <v>900</v>
      </c>
      <c r="DC34" s="13">
        <f>IF('KN 2025'!DC295=0,"",'KN 2025'!DC295)</f>
        <v>1442</v>
      </c>
      <c r="DD34" s="52">
        <f>IF('KN 2025'!DD43=0,"",'KN 2025'!DD43)</f>
        <v>1067</v>
      </c>
      <c r="DE34" s="12">
        <f>IF('KN 2025'!DE295=0,"",'KN 2025'!DE295)</f>
        <v>1020</v>
      </c>
      <c r="DF34" s="52">
        <f>IF('KN 2025'!DF295=0,"",'KN 2025'!DF295)</f>
        <v>10000</v>
      </c>
      <c r="DG34" s="12">
        <f>IF('KN 2025'!DG295=0,"",'KN 2025'!DG295)</f>
        <v>1400</v>
      </c>
      <c r="DH34" s="13">
        <f>IF('KN 2025'!DH295=0,"",'KN 2025'!DH295)</f>
        <v>1788.2038461538464</v>
      </c>
      <c r="DJ34" s="4">
        <f>IF('KN 2025'!DJ295=0,"",'KN 2025'!DJ295)</f>
        <v>23316</v>
      </c>
      <c r="DK34" s="50" t="str">
        <f>IF('KN 2025'!DK43=0,"",'KN 2025'!DK43)</f>
        <v>x</v>
      </c>
      <c r="DL34" s="4">
        <f>IF('KN 2025'!DL295=0,"",'KN 2025'!DL295)</f>
        <v>26658</v>
      </c>
      <c r="DM34" s="4">
        <f>IF('KN 2025'!DM295=0,"",'KN 2025'!DM295)</f>
        <v>17872</v>
      </c>
      <c r="DN34" s="5">
        <f>IF('KN 2025'!DN295=0,"",'KN 2025'!DN295)</f>
        <v>24200</v>
      </c>
      <c r="DO34" s="5">
        <f>IF('KN 2025'!DO295=0,"",'KN 2025'!DO295)</f>
        <v>21720</v>
      </c>
      <c r="DP34" s="5">
        <f>IF('KN 2025'!DP295=0,"",'KN 2025'!DP295)</f>
        <v>22000</v>
      </c>
      <c r="DQ34" s="5">
        <f>IF('KN 2025'!DQ295=0,"",'KN 2025'!DQ295)</f>
        <v>23458</v>
      </c>
      <c r="DR34" s="4">
        <f>IF('KN 2025'!DR295=0,"",'KN 2025'!DR295)</f>
        <v>26792</v>
      </c>
      <c r="DS34" s="5">
        <f>IF('KN 2025'!DS295=0,"",'KN 2025'!DS295)</f>
        <v>22490</v>
      </c>
      <c r="DT34" s="53">
        <f>IF('KN 2025'!DT43=0,"",'KN 2025'!DT43)</f>
        <v>22545</v>
      </c>
      <c r="DU34" s="4">
        <f>IF('KN 2025'!DU295=0,"",'KN 2025'!DU295)</f>
        <v>21374</v>
      </c>
      <c r="DV34" s="53">
        <f>IF('KN 2025'!DV295=0,"",'KN 2025'!DV295)</f>
        <v>30572</v>
      </c>
      <c r="DW34" s="4">
        <f>IF('KN 2025'!DW295=0,"",'KN 2025'!DW295)</f>
        <v>26000</v>
      </c>
      <c r="DX34" s="37">
        <f>IF('KN 2025'!DX295=0,"",'KN 2025'!DX295)</f>
        <v>23769</v>
      </c>
    </row>
    <row r="35" spans="1:128" x14ac:dyDescent="0.25">
      <c r="A35" s="6">
        <v>300</v>
      </c>
      <c r="B35" s="37">
        <f>IF('KN 2025'!B305=0,"",'KN 2025'!B305)</f>
        <v>4782.3547075982933</v>
      </c>
      <c r="C35" s="37">
        <f>IF('KN 2025'!C305=0,"",'KN 2025'!C305)</f>
        <v>2733.1449342349429</v>
      </c>
      <c r="D35" s="37">
        <f>IF('KN 2025'!D305=0,"",'KN 2025'!D305)</f>
        <v>6519.7036544850507</v>
      </c>
      <c r="E35" s="37">
        <f>IF('KN 2025'!E305=0,"",'KN 2025'!E305)</f>
        <v>5349.6620095693779</v>
      </c>
      <c r="F35" s="37">
        <f>IF('KN 2025'!F305=0,"",'KN 2025'!F305)</f>
        <v>5296</v>
      </c>
      <c r="G35" s="37">
        <f>IF('KN 2025'!G305=0,"",'KN 2025'!G305)</f>
        <v>1123.090990990991</v>
      </c>
      <c r="H35" s="37">
        <f>IF('KN 2025'!H305=0,"",'KN 2025'!H305)</f>
        <v>2045.5436592120468</v>
      </c>
      <c r="I35" s="37">
        <f>IF('KN 2025'!I305=0,"",'KN 2025'!I305)</f>
        <v>4660.6101509225846</v>
      </c>
      <c r="J35" s="37">
        <f>IF('KN 2025'!J305=0,"",'KN 2025'!J305)</f>
        <v>6103.1152849935588</v>
      </c>
      <c r="K35" s="37">
        <f>IF('KN 2025'!K305=0,"",'KN 2025'!K305)</f>
        <v>3635.7962092088301</v>
      </c>
      <c r="L35" s="37">
        <f>IF('KN 2025'!L305=0,"",'KN 2025'!L305)</f>
        <v>3633.9182064688634</v>
      </c>
      <c r="M35" s="37">
        <f>IF('KN 2025'!M305=0,"",'KN 2025'!M305)</f>
        <v>4082.4419417022023</v>
      </c>
      <c r="N35" s="54">
        <f>IF('KN 2025'!N305=0,"",'KN 2025'!N305)</f>
        <v>1939.8585933679585</v>
      </c>
      <c r="O35" s="37">
        <f>IF('KN 2025'!O305=0,"",'KN 2025'!O305)</f>
        <v>4454.906596019292</v>
      </c>
      <c r="P35" s="37">
        <f>IF('KN 2025'!P305=0,"",'KN 2025'!P305)</f>
        <v>4025.724781340999</v>
      </c>
      <c r="R35" s="4">
        <f>IF('KN 2025'!R305=0,"",'KN 2025'!R305)</f>
        <v>28</v>
      </c>
      <c r="S35" s="4">
        <f>IF('KN 2025'!S305=0,"",'KN 2025'!S305)</f>
        <v>16</v>
      </c>
      <c r="T35" s="4">
        <f>IF('KN 2025'!T305=0,"",'KN 2025'!T305)</f>
        <v>16</v>
      </c>
      <c r="U35" s="4">
        <f>IF('KN 2025'!U305=0,"",'KN 2025'!U305)</f>
        <v>33</v>
      </c>
      <c r="V35" s="4">
        <f>IF('KN 2025'!V305=0,"",'KN 2025'!V305)</f>
        <v>20</v>
      </c>
      <c r="W35" s="4">
        <f>IF('KN 2025'!W305=0,"",'KN 2025'!W305)</f>
        <v>11</v>
      </c>
      <c r="X35" s="4">
        <f>IF('KN 2025'!X305=0,"",'KN 2025'!X305)</f>
        <v>18</v>
      </c>
      <c r="Y35" s="4">
        <f>IF('KN 2025'!Y305=0,"",'KN 2025'!Y305)</f>
        <v>10.5</v>
      </c>
      <c r="Z35" s="4">
        <f>IF('KN 2025'!Z305=0,"",'KN 2025'!Z305)</f>
        <v>22</v>
      </c>
      <c r="AA35" s="4">
        <f>IF('KN 2025'!AA305=0,"",'KN 2025'!AA305)</f>
        <v>23</v>
      </c>
      <c r="AB35" s="4">
        <f>IF('KN 2025'!AB305=0,"",'KN 2025'!AB305)</f>
        <v>14</v>
      </c>
      <c r="AC35" s="4">
        <f>IF('KN 2025'!AC305=0,"",'KN 2025'!AC305)</f>
        <v>47</v>
      </c>
      <c r="AD35" s="50" t="str">
        <f>IF('KN 2025'!AD44=0,"0",'KN 2025'!AD44)</f>
        <v>0</v>
      </c>
      <c r="AE35" s="4">
        <f>IF('KN 2025'!AE305=0,"",'KN 2025'!AE305)</f>
        <v>30</v>
      </c>
      <c r="AF35" s="37">
        <f>IF('KN 2025'!AF305=0,"",'KN 2025'!AF305)</f>
        <v>22.192307692307693</v>
      </c>
      <c r="AH35" s="4">
        <f>IF('KN 2025'!AH305=0,"",'KN 2025'!AH305)</f>
        <v>4502.5627075982929</v>
      </c>
      <c r="AI35" s="4">
        <f>IF('KN 2025'!AI305=0,"",'KN 2025'!AI305)</f>
        <v>2733.1449342349429</v>
      </c>
      <c r="AJ35" s="4">
        <f>IF('KN 2025'!AJ305=0,"",'KN 2025'!AJ305)</f>
        <v>5758.0465116279074</v>
      </c>
      <c r="AK35" s="4">
        <f>IF('KN 2025'!AK305=0,"",'KN 2025'!AK305)</f>
        <v>5154.6947368421052</v>
      </c>
      <c r="AL35" s="4">
        <f>IF('KN 2025'!AL305=0,"",'KN 2025'!AL305)</f>
        <v>4812</v>
      </c>
      <c r="AM35" s="4">
        <f>IF('KN 2025'!AM305=0,"",'KN 2025'!AM305)</f>
        <v>1029.1666666666667</v>
      </c>
      <c r="AN35" s="4">
        <f>IF('KN 2025'!AN305=0,"",'KN 2025'!AN305)</f>
        <v>1495.5436592120468</v>
      </c>
      <c r="AO35" s="4">
        <f>IF('KN 2025'!AO305=0,"",'KN 2025'!AO305)</f>
        <v>4390.6288532675708</v>
      </c>
      <c r="AP35" s="4">
        <f>IF('KN 2025'!AP305=0,"",'KN 2025'!AP305)</f>
        <v>5745.8886183268924</v>
      </c>
      <c r="AQ35" s="4">
        <f>IF('KN 2025'!AQ305=0,"",'KN 2025'!AQ305)</f>
        <v>3448.6394824404529</v>
      </c>
      <c r="AR35" s="4">
        <f>IF('KN 2025'!AR305=0,"",'KN 2025'!AR305)</f>
        <v>3380.3661914735494</v>
      </c>
      <c r="AS35" s="4">
        <f>IF('KN 2025'!AS305=0,"",'KN 2025'!AS305)</f>
        <v>3830.9831181727905</v>
      </c>
      <c r="AT35" s="50">
        <f>IF('KN 2025'!AT305=0,"",'KN 2025'!AT305)</f>
        <v>1903.1721933679585</v>
      </c>
      <c r="AU35" s="4">
        <f>IF('KN 2025'!AU305=0,"",'KN 2025'!AU305)</f>
        <v>4232.0494531621489</v>
      </c>
      <c r="AV35" s="37">
        <f>IF('KN 2025'!AV305=0,"",'KN 2025'!AV305)</f>
        <v>3744.063366170953</v>
      </c>
      <c r="AX35" s="4">
        <f>IF('KN 2025'!AX305=0,"",'KN 2025'!AX305)</f>
        <v>279.79199999999997</v>
      </c>
      <c r="AY35" s="50" t="str">
        <f>IF('KN 2025'!AY305=0,"",'KN 2025'!AY305)</f>
        <v>x</v>
      </c>
      <c r="AZ35" s="4">
        <f>IF('KN 2025'!AZ305=0,"",'KN 2025'!AZ305)</f>
        <v>761.65714285714284</v>
      </c>
      <c r="BA35" s="4">
        <f>IF('KN 2025'!BA305=0,"",'KN 2025'!BA305)</f>
        <v>194.96727272727273</v>
      </c>
      <c r="BB35" s="4">
        <f>IF('KN 2025'!BB305=0,"",'KN 2025'!BB305)</f>
        <v>484</v>
      </c>
      <c r="BC35" s="4">
        <f>IF('KN 2025'!BC305=0,"",'KN 2025'!BC305)</f>
        <v>93.924324324324331</v>
      </c>
      <c r="BD35" s="4">
        <f>IF('KN 2025'!BD305=0,"",'KN 2025'!BD305)</f>
        <v>550</v>
      </c>
      <c r="BE35" s="4">
        <f>IF('KN 2025'!BE305=0,"",'KN 2025'!BE305)</f>
        <v>269.98129765501363</v>
      </c>
      <c r="BF35" s="4">
        <f>IF('KN 2025'!BF305=0,"",'KN 2025'!BF305)</f>
        <v>357.22666666666669</v>
      </c>
      <c r="BG35" s="4">
        <f>IF('KN 2025'!BG305=0,"",'KN 2025'!BG305)</f>
        <v>187.15672676837724</v>
      </c>
      <c r="BH35" s="4">
        <f>IF('KN 2025'!BH305=0,"",'KN 2025'!BH305)</f>
        <v>253.55201499531395</v>
      </c>
      <c r="BI35" s="4">
        <f>IF('KN 2025'!BI305=0,"",'KN 2025'!BI305)</f>
        <v>251.45882352941177</v>
      </c>
      <c r="BJ35" s="56">
        <f>IF('KN 2025'!BJ305=0,"",'KN 2025'!BJ305)</f>
        <v>36.686399999999999</v>
      </c>
      <c r="BK35" s="4">
        <f>IF('KN 2025'!BK305=0,"",'KN 2025'!BK305)</f>
        <v>222.85714285714286</v>
      </c>
      <c r="BL35" s="37">
        <f>IF('KN 2025'!BL305=0,"",'KN 2025'!BL305)</f>
        <v>303.32767787543582</v>
      </c>
      <c r="BN35" s="12">
        <f>IF('KN 2025'!BN305=0,"",'KN 2025'!BN305)</f>
        <v>109.35638923341992</v>
      </c>
      <c r="BO35" s="12">
        <f>IF('KN 2025'!BO305=0,"",'KN 2025'!BO305)</f>
        <v>188.30175946891802</v>
      </c>
      <c r="BP35" s="12">
        <f>IF('KN 2025'!BP305=0,"",'KN 2025'!BP305)</f>
        <v>86</v>
      </c>
      <c r="BQ35" s="12">
        <f>IF('KN 2025'!BQ305=0,"",'KN 2025'!BQ305)</f>
        <v>95</v>
      </c>
      <c r="BR35" s="13">
        <f>IF('KN 2025'!BR305=0,"",'KN 2025'!BR305)</f>
        <v>100</v>
      </c>
      <c r="BS35" s="13">
        <f>IF('KN 2025'!BS305=0,"",'KN 2025'!BS305)</f>
        <v>432</v>
      </c>
      <c r="BT35" s="12">
        <f>IF('KN 2025'!BT305=0,"",'KN 2025'!BT305)</f>
        <v>336.60000288137695</v>
      </c>
      <c r="BU35" s="13">
        <f>IF('KN 2025'!BU305=0,"",'KN 2025'!BU305)</f>
        <v>121.65</v>
      </c>
      <c r="BV35" s="12">
        <f>IF('KN 2025'!BV305=0,"",'KN 2025'!BV305)</f>
        <v>82.090696728010471</v>
      </c>
      <c r="BW35" s="13">
        <f>IF('KN 2025'!BW305=0,"",'KN 2025'!BW305)</f>
        <v>140.351</v>
      </c>
      <c r="BX35" s="13">
        <f>IF('KN 2025'!BX305=0,"",'KN 2025'!BX305)</f>
        <v>148.01</v>
      </c>
      <c r="BY35" s="12">
        <f>IF('KN 2025'!BY305=0,"",'KN 2025'!BY305)</f>
        <v>120.84</v>
      </c>
      <c r="BZ35" s="51">
        <f>IF('KN 2025'!BZ305=0,"",'KN 2025'!BZ305)</f>
        <v>250.3</v>
      </c>
      <c r="CA35" s="12">
        <f>IF('KN 2025'!CA305=0,"",'KN 2025'!CA305)</f>
        <v>126.18</v>
      </c>
      <c r="CB35" s="13">
        <f>IF('KN 2025'!CB305=0,"",'KN 2025'!CB305)</f>
        <v>166.90570345083754</v>
      </c>
      <c r="CD35" s="4">
        <f>IF('KN 2025'!CD305=0,"",'KN 2025'!CD305)</f>
        <v>41032</v>
      </c>
      <c r="CE35" s="4">
        <f>IF('KN 2025'!CE305=0,"",'KN 2025'!CE305)</f>
        <v>42888</v>
      </c>
      <c r="CF35" s="4">
        <f>IF('KN 2025'!CF305=0,"",'KN 2025'!CF305)</f>
        <v>41266</v>
      </c>
      <c r="CG35" s="4">
        <f>IF('KN 2025'!CG305=0,"",'KN 2025'!CG305)</f>
        <v>40808</v>
      </c>
      <c r="CH35" s="5">
        <f>IF('KN 2025'!CH305=0,"",'KN 2025'!CH305)</f>
        <v>40100</v>
      </c>
      <c r="CI35" s="5">
        <f>IF('KN 2025'!CI305=0,"",'KN 2025'!CI305)</f>
        <v>37050</v>
      </c>
      <c r="CJ35" s="5">
        <f>IF('KN 2025'!CJ305=0,"",'KN 2025'!CJ305)</f>
        <v>41950</v>
      </c>
      <c r="CK35" s="5">
        <f>IF('KN 2025'!CK305=0,"",'KN 2025'!CK305)</f>
        <v>44510</v>
      </c>
      <c r="CL35" s="4">
        <f>IF('KN 2025'!CL305=0,"",'KN 2025'!CL305)</f>
        <v>39307</v>
      </c>
      <c r="CM35" s="5">
        <f>IF('KN 2025'!CM305=0,"",'KN 2025'!CM305)</f>
        <v>40335</v>
      </c>
      <c r="CN35" s="5">
        <f>IF('KN 2025'!CN305=0,"",'KN 2025'!CN305)</f>
        <v>41694</v>
      </c>
      <c r="CO35" s="4">
        <f>IF('KN 2025'!CO305=0,"",'KN 2025'!CO305)</f>
        <v>38578</v>
      </c>
      <c r="CP35" s="53">
        <f>IF('KN 2025'!CP305=0,"",'KN 2025'!CP305)</f>
        <v>39697</v>
      </c>
      <c r="CQ35" s="4">
        <f>IF('KN 2025'!CQ305=0,"",'KN 2025'!CQ305)</f>
        <v>44500</v>
      </c>
      <c r="CR35" s="37">
        <f>IF('KN 2025'!CR305=0,"",'KN 2025'!CR305)</f>
        <v>40979.642857142855</v>
      </c>
      <c r="CT35" s="12">
        <f>IF('KN 2025'!CT305=0,"",'KN 2025'!CT305)</f>
        <v>1000</v>
      </c>
      <c r="CU35" s="51" t="str">
        <f>IF('KN 2025'!CU44=0,"",'KN 2025'!CU44)</f>
        <v>x</v>
      </c>
      <c r="CV35" s="12">
        <f>IF('KN 2025'!CV305=0,"",'KN 2025'!CV305)</f>
        <v>420</v>
      </c>
      <c r="CW35" s="12">
        <f>IF('KN 2025'!CW305=0,"",'KN 2025'!CW305)</f>
        <v>1100</v>
      </c>
      <c r="CX35" s="13">
        <f>IF('KN 2025'!CX305=0,"",'KN 2025'!CX305)</f>
        <v>600</v>
      </c>
      <c r="CY35" s="13">
        <f>IF('KN 2025'!CY305=0,"",'KN 2025'!CY305)</f>
        <v>2775</v>
      </c>
      <c r="CZ35" s="12">
        <f>IF('KN 2025'!CZ305=0,"",'KN 2025'!CZ305)</f>
        <v>480</v>
      </c>
      <c r="DA35" s="13">
        <f>IF('KN 2025'!DA305=0,"",'KN 2025'!DA305)</f>
        <v>1042.6500000000001</v>
      </c>
      <c r="DB35" s="12">
        <f>IF('KN 2025'!DB305=0,"",'KN 2025'!DB305)</f>
        <v>900</v>
      </c>
      <c r="DC35" s="13">
        <f>IF('KN 2025'!DC305=0,"",'KN 2025'!DC305)</f>
        <v>1442</v>
      </c>
      <c r="DD35" s="52">
        <f>IF('KN 2025'!DD44=0,"",'KN 2025'!DD44)</f>
        <v>1067</v>
      </c>
      <c r="DE35" s="12">
        <f>IF('KN 2025'!DE305=0,"",'KN 2025'!DE305)</f>
        <v>1020</v>
      </c>
      <c r="DF35" s="52">
        <f>IF('KN 2025'!DF305=0,"",'KN 2025'!DF305)</f>
        <v>10000</v>
      </c>
      <c r="DG35" s="12">
        <f>IF('KN 2025'!DG305=0,"",'KN 2025'!DG305)</f>
        <v>1400</v>
      </c>
      <c r="DH35" s="13">
        <f>IF('KN 2025'!DH305=0,"",'KN 2025'!DH305)</f>
        <v>1788.2038461538464</v>
      </c>
      <c r="DJ35" s="4">
        <f>IF('KN 2025'!DJ305=0,"",'KN 2025'!DJ305)</f>
        <v>23316</v>
      </c>
      <c r="DK35" s="50" t="str">
        <f>IF('KN 2025'!DK44=0,"",'KN 2025'!DK44)</f>
        <v>x</v>
      </c>
      <c r="DL35" s="4">
        <f>IF('KN 2025'!DL305=0,"",'KN 2025'!DL305)</f>
        <v>26658</v>
      </c>
      <c r="DM35" s="4">
        <f>IF('KN 2025'!DM305=0,"",'KN 2025'!DM305)</f>
        <v>17872</v>
      </c>
      <c r="DN35" s="5">
        <f>IF('KN 2025'!DN305=0,"",'KN 2025'!DN305)</f>
        <v>24200</v>
      </c>
      <c r="DO35" s="5">
        <f>IF('KN 2025'!DO305=0,"",'KN 2025'!DO305)</f>
        <v>21720</v>
      </c>
      <c r="DP35" s="5">
        <f>IF('KN 2025'!DP305=0,"",'KN 2025'!DP305)</f>
        <v>22000</v>
      </c>
      <c r="DQ35" s="5">
        <f>IF('KN 2025'!DQ305=0,"",'KN 2025'!DQ305)</f>
        <v>23458</v>
      </c>
      <c r="DR35" s="4">
        <f>IF('KN 2025'!DR305=0,"",'KN 2025'!DR305)</f>
        <v>26792</v>
      </c>
      <c r="DS35" s="5">
        <f>IF('KN 2025'!DS305=0,"",'KN 2025'!DS305)</f>
        <v>22490</v>
      </c>
      <c r="DT35" s="53">
        <f>IF('KN 2025'!DT44=0,"",'KN 2025'!DT44)</f>
        <v>22545</v>
      </c>
      <c r="DU35" s="4">
        <f>IF('KN 2025'!DU305=0,"",'KN 2025'!DU305)</f>
        <v>21374</v>
      </c>
      <c r="DV35" s="53">
        <f>IF('KN 2025'!DV305=0,"",'KN 2025'!DV305)</f>
        <v>30572</v>
      </c>
      <c r="DW35" s="4">
        <f>IF('KN 2025'!DW305=0,"",'KN 2025'!DW305)</f>
        <v>26000</v>
      </c>
      <c r="DX35" s="37">
        <f>IF('KN 2025'!DX305=0,"",'KN 2025'!DX305)</f>
        <v>23769</v>
      </c>
    </row>
    <row r="36" spans="1:128" x14ac:dyDescent="0.25">
      <c r="A36" s="6">
        <v>310</v>
      </c>
      <c r="B36" s="37">
        <f>IF('KN 2025'!B315=0,"",'KN 2025'!B315)</f>
        <v>4768.8944174465996</v>
      </c>
      <c r="C36" s="37">
        <f>IF('KN 2025'!C315=0,"",'KN 2025'!C315)</f>
        <v>2709.3904022829447</v>
      </c>
      <c r="D36" s="37">
        <f>IF('KN 2025'!D315=0,"",'KN 2025'!D315)</f>
        <v>6519.7036544850507</v>
      </c>
      <c r="E36" s="37">
        <f>IF('KN 2025'!E315=0,"",'KN 2025'!E315)</f>
        <v>5349.6620095693779</v>
      </c>
      <c r="F36" s="37">
        <f>IF('KN 2025'!F315=0,"",'KN 2025'!F315)</f>
        <v>5296</v>
      </c>
      <c r="G36" s="37">
        <f>IF('KN 2025'!G315=0,"",'KN 2025'!G315)</f>
        <v>1123.090990990991</v>
      </c>
      <c r="H36" s="37">
        <f>IF('KN 2025'!H315=0,"",'KN 2025'!H315)</f>
        <v>2045.5436592120466</v>
      </c>
      <c r="I36" s="37">
        <f>IF('KN 2025'!I315=0,"",'KN 2025'!I315)</f>
        <v>4628.0100182816459</v>
      </c>
      <c r="J36" s="37">
        <f>IF('KN 2025'!J315=0,"",'KN 2025'!J315)</f>
        <v>6103.1152849935588</v>
      </c>
      <c r="K36" s="37">
        <f>IF('KN 2025'!K315=0,"",'KN 2025'!K315)</f>
        <v>3635.7962092088301</v>
      </c>
      <c r="L36" s="37">
        <f>IF('KN 2025'!L315=0,"",'KN 2025'!L315)</f>
        <v>3633.9182064688634</v>
      </c>
      <c r="M36" s="37">
        <f>IF('KN 2025'!M315=0,"",'KN 2025'!M315)</f>
        <v>4078.0086664786595</v>
      </c>
      <c r="N36" s="37">
        <f>IF('KN 2025'!N315=0,"",'KN 2025'!N315)</f>
        <v>1939.7825607606569</v>
      </c>
      <c r="O36" s="37">
        <f>IF('KN 2025'!O315=0,"",'KN 2025'!O315)</f>
        <v>4454.906596019292</v>
      </c>
      <c r="P36" s="37">
        <f>IF('KN 2025'!P315=0,"",'KN 2025'!P315)</f>
        <v>4020.415905442751</v>
      </c>
      <c r="R36" s="4">
        <f>IF('KN 2025'!R315=0,"",'KN 2025'!R315)</f>
        <v>28</v>
      </c>
      <c r="S36" s="4">
        <f>IF('KN 2025'!S315=0,"",'KN 2025'!S315)</f>
        <v>16</v>
      </c>
      <c r="T36" s="4">
        <f>IF('KN 2025'!T315=0,"",'KN 2025'!T315)</f>
        <v>16</v>
      </c>
      <c r="U36" s="4">
        <f>IF('KN 2025'!U315=0,"",'KN 2025'!U315)</f>
        <v>33</v>
      </c>
      <c r="V36" s="4">
        <f>IF('KN 2025'!V315=0,"",'KN 2025'!V315)</f>
        <v>20</v>
      </c>
      <c r="W36" s="4">
        <f>IF('KN 2025'!W315=0,"",'KN 2025'!W315)</f>
        <v>11</v>
      </c>
      <c r="X36" s="4">
        <f>IF('KN 2025'!X315=0,"",'KN 2025'!X315)</f>
        <v>18</v>
      </c>
      <c r="Y36" s="4">
        <f>IF('KN 2025'!Y315=0,"",'KN 2025'!Y315)</f>
        <v>10.5</v>
      </c>
      <c r="Z36" s="4">
        <f>IF('KN 2025'!Z315=0,"",'KN 2025'!Z315)</f>
        <v>22</v>
      </c>
      <c r="AA36" s="4">
        <f>IF('KN 2025'!AA315=0,"",'KN 2025'!AA315)</f>
        <v>23</v>
      </c>
      <c r="AB36" s="4">
        <f>IF('KN 2025'!AB315=0,"",'KN 2025'!AB315)</f>
        <v>14</v>
      </c>
      <c r="AC36" s="4">
        <f>IF('KN 2025'!AC315=0,"",'KN 2025'!AC315)</f>
        <v>47</v>
      </c>
      <c r="AD36" s="50" t="str">
        <f>IF('KN 2025'!AD45=0,"0",'KN 2025'!AD45)</f>
        <v>0</v>
      </c>
      <c r="AE36" s="4">
        <f>IF('KN 2025'!AE315=0,"",'KN 2025'!AE315)</f>
        <v>30</v>
      </c>
      <c r="AF36" s="4">
        <f>IF('KN 2025'!AF315=0,"",'KN 2025'!AF315)</f>
        <v>22.192307692307693</v>
      </c>
      <c r="AH36" s="4">
        <f>IF('KN 2025'!AH315=0,"",'KN 2025'!AH315)</f>
        <v>4489.1024174465992</v>
      </c>
      <c r="AI36" s="4">
        <f>IF('KN 2025'!AI315=0,"",'KN 2025'!AI315)</f>
        <v>2709.3904022829447</v>
      </c>
      <c r="AJ36" s="4">
        <f>IF('KN 2025'!AJ315=0,"",'KN 2025'!AJ315)</f>
        <v>5758.0465116279074</v>
      </c>
      <c r="AK36" s="4">
        <f>IF('KN 2025'!AK315=0,"",'KN 2025'!AK315)</f>
        <v>5154.6947368421052</v>
      </c>
      <c r="AL36" s="4">
        <f>IF('KN 2025'!AL315=0,"",'KN 2025'!AL315)</f>
        <v>4812</v>
      </c>
      <c r="AM36" s="4">
        <f>IF('KN 2025'!AM315=0,"",'KN 2025'!AM315)</f>
        <v>1029.1666666666667</v>
      </c>
      <c r="AN36" s="4">
        <f>IF('KN 2025'!AN315=0,"",'KN 2025'!AN315)</f>
        <v>1495.5436592120466</v>
      </c>
      <c r="AO36" s="4">
        <f>IF('KN 2025'!AO315=0,"",'KN 2025'!AO315)</f>
        <v>4358.0287206266321</v>
      </c>
      <c r="AP36" s="4">
        <f>IF('KN 2025'!AP315=0,"",'KN 2025'!AP315)</f>
        <v>5745.8886183268924</v>
      </c>
      <c r="AQ36" s="4">
        <f>IF('KN 2025'!AQ315=0,"",'KN 2025'!AQ315)</f>
        <v>3448.6394824404529</v>
      </c>
      <c r="AR36" s="4">
        <f>IF('KN 2025'!AR315=0,"",'KN 2025'!AR315)</f>
        <v>3380.3661914735494</v>
      </c>
      <c r="AS36" s="4">
        <f>IF('KN 2025'!AS315=0,"",'KN 2025'!AS315)</f>
        <v>3826.5498429492477</v>
      </c>
      <c r="AT36" s="4">
        <f>IF('KN 2025'!AT315=0,"",'KN 2025'!AT315)</f>
        <v>1903.0961607606569</v>
      </c>
      <c r="AU36" s="4">
        <f>IF('KN 2025'!AU315=0,"",'KN 2025'!AU315)</f>
        <v>4232.0494531621489</v>
      </c>
      <c r="AV36" s="4">
        <f>IF('KN 2025'!AV315=0,"",'KN 2025'!AV315)</f>
        <v>3738.7544902727045</v>
      </c>
      <c r="AX36" s="4">
        <f>IF('KN 2025'!AX315=0,"",'KN 2025'!AX315)</f>
        <v>279.79199999999997</v>
      </c>
      <c r="AY36" s="50" t="str">
        <f>IF('KN 2025'!AY315=0,"",'KN 2025'!AY315)</f>
        <v>x</v>
      </c>
      <c r="AZ36" s="4">
        <f>IF('KN 2025'!AZ315=0,"",'KN 2025'!AZ315)</f>
        <v>761.65714285714284</v>
      </c>
      <c r="BA36" s="4">
        <f>IF('KN 2025'!BA315=0,"",'KN 2025'!BA315)</f>
        <v>194.96727272727273</v>
      </c>
      <c r="BB36" s="4">
        <f>IF('KN 2025'!BB315=0,"",'KN 2025'!BB315)</f>
        <v>484</v>
      </c>
      <c r="BC36" s="4">
        <f>IF('KN 2025'!BC315=0,"",'KN 2025'!BC315)</f>
        <v>93.924324324324331</v>
      </c>
      <c r="BD36" s="4">
        <f>IF('KN 2025'!BD315=0,"",'KN 2025'!BD315)</f>
        <v>550</v>
      </c>
      <c r="BE36" s="4">
        <f>IF('KN 2025'!BE315=0,"",'KN 2025'!BE315)</f>
        <v>269.98129765501363</v>
      </c>
      <c r="BF36" s="4">
        <f>IF('KN 2025'!BF315=0,"",'KN 2025'!BF315)</f>
        <v>357.22666666666669</v>
      </c>
      <c r="BG36" s="4">
        <f>IF('KN 2025'!BG315=0,"",'KN 2025'!BG315)</f>
        <v>187.15672676837724</v>
      </c>
      <c r="BH36" s="4">
        <f>IF('KN 2025'!BH315=0,"",'KN 2025'!BH315)</f>
        <v>253.55201499531395</v>
      </c>
      <c r="BI36" s="4">
        <f>IF('KN 2025'!BI315=0,"",'KN 2025'!BI315)</f>
        <v>251.45882352941177</v>
      </c>
      <c r="BJ36" s="4">
        <f>IF('KN 2025'!BJ315=0,"",'KN 2025'!BJ315)</f>
        <v>36.686399999999999</v>
      </c>
      <c r="BK36" s="4">
        <f>IF('KN 2025'!BK315=0,"",'KN 2025'!BK315)</f>
        <v>222.85714285714286</v>
      </c>
      <c r="BL36" s="4">
        <f>IF('KN 2025'!BL315=0,"",'KN 2025'!BL315)</f>
        <v>303.32767787543582</v>
      </c>
      <c r="BN36" s="55">
        <f>IF('KN 2025'!BN315=0,"",'KN 2025'!BN315)</f>
        <v>109.68428746164983</v>
      </c>
      <c r="BO36" s="55">
        <f>IF('KN 2025'!BO315=0,"",'KN 2025'!BO315)</f>
        <v>189.95269178127614</v>
      </c>
      <c r="BP36" s="55">
        <f>IF('KN 2025'!BP315=0,"",'KN 2025'!BP315)</f>
        <v>86</v>
      </c>
      <c r="BQ36" s="55">
        <f>IF('KN 2025'!BQ315=0,"",'KN 2025'!BQ315)</f>
        <v>95</v>
      </c>
      <c r="BR36" s="55">
        <f>IF('KN 2025'!BR315=0,"",'KN 2025'!BR315)</f>
        <v>100</v>
      </c>
      <c r="BS36" s="55">
        <f>IF('KN 2025'!BS315=0,"",'KN 2025'!BS315)</f>
        <v>432</v>
      </c>
      <c r="BT36" s="55">
        <f>IF('KN 2025'!BT315=0,"",'KN 2025'!BT315)</f>
        <v>336.60000288137701</v>
      </c>
      <c r="BU36" s="55">
        <f>IF('KN 2025'!BU315=0,"",'KN 2025'!BU315)</f>
        <v>122.56</v>
      </c>
      <c r="BV36" s="55">
        <f>IF('KN 2025'!BV315=0,"",'KN 2025'!BV315)</f>
        <v>82.090696728010471</v>
      </c>
      <c r="BW36" s="55">
        <f>IF('KN 2025'!BW315=0,"",'KN 2025'!BW315)</f>
        <v>140.351</v>
      </c>
      <c r="BX36" s="55">
        <f>IF('KN 2025'!BX315=0,"",'KN 2025'!BX315)</f>
        <v>148.01</v>
      </c>
      <c r="BY36" s="55">
        <f>IF('KN 2025'!BY315=0,"",'KN 2025'!BY315)</f>
        <v>120.98</v>
      </c>
      <c r="BZ36" s="55">
        <f>IF('KN 2025'!BZ315=0,"",'KN 2025'!BZ315)</f>
        <v>250.31</v>
      </c>
      <c r="CA36" s="55">
        <f>IF('KN 2025'!CA315=0,"",'KN 2025'!CA315)</f>
        <v>126.18</v>
      </c>
      <c r="CB36" s="55">
        <f>IF('KN 2025'!CB315=0,"",'KN 2025'!CB315)</f>
        <v>167.12276277516523</v>
      </c>
      <c r="CD36" s="4">
        <f>IF('KN 2025'!CD315=0,"",'KN 2025'!CD315)</f>
        <v>41032</v>
      </c>
      <c r="CE36" s="4">
        <f>IF('KN 2025'!CE315=0,"",'KN 2025'!CE315)</f>
        <v>42888</v>
      </c>
      <c r="CF36" s="4">
        <f>IF('KN 2025'!CF315=0,"",'KN 2025'!CF315)</f>
        <v>41266</v>
      </c>
      <c r="CG36" s="4">
        <f>IF('KN 2025'!CG315=0,"",'KN 2025'!CG315)</f>
        <v>40808</v>
      </c>
      <c r="CH36" s="4">
        <f>IF('KN 2025'!CH315=0,"",'KN 2025'!CH315)</f>
        <v>40100</v>
      </c>
      <c r="CI36" s="4">
        <f>IF('KN 2025'!CI315=0,"",'KN 2025'!CI315)</f>
        <v>37050</v>
      </c>
      <c r="CJ36" s="4">
        <f>IF('KN 2025'!CJ315=0,"",'KN 2025'!CJ315)</f>
        <v>41950</v>
      </c>
      <c r="CK36" s="4">
        <f>IF('KN 2025'!CK315=0,"",'KN 2025'!CK315)</f>
        <v>44510</v>
      </c>
      <c r="CL36" s="4">
        <f>IF('KN 2025'!CL315=0,"",'KN 2025'!CL315)</f>
        <v>39307</v>
      </c>
      <c r="CM36" s="4">
        <f>IF('KN 2025'!CM315=0,"",'KN 2025'!CM315)</f>
        <v>40335</v>
      </c>
      <c r="CN36" s="4">
        <f>IF('KN 2025'!CN315=0,"",'KN 2025'!CN315)</f>
        <v>41694</v>
      </c>
      <c r="CO36" s="4">
        <f>IF('KN 2025'!CO315=0,"",'KN 2025'!CO315)</f>
        <v>38578</v>
      </c>
      <c r="CP36" s="4">
        <f>IF('KN 2025'!CP315=0,"",'KN 2025'!CP315)</f>
        <v>39697</v>
      </c>
      <c r="CQ36" s="4">
        <f>IF('KN 2025'!CQ315=0,"",'KN 2025'!CQ315)</f>
        <v>44500</v>
      </c>
      <c r="CR36" s="4">
        <f>IF('KN 2025'!CR315=0,"",'KN 2025'!CR315)</f>
        <v>40979.642857142855</v>
      </c>
      <c r="CT36" s="55">
        <f>IF('KN 2025'!CT315=0,"",'KN 2025'!CT315)</f>
        <v>1000</v>
      </c>
      <c r="CU36" s="51" t="str">
        <f>IF('KN 2025'!CU45=0,"",'KN 2025'!CU45)</f>
        <v>x</v>
      </c>
      <c r="CV36" s="55">
        <f>IF('KN 2025'!CV315=0,"",'KN 2025'!CV315)</f>
        <v>420</v>
      </c>
      <c r="CW36" s="12">
        <f>IF('KN 2025'!CW315=0,"",'KN 2025'!CW315)</f>
        <v>1100</v>
      </c>
      <c r="CX36" s="55">
        <f>IF('KN 2025'!CX315=0,"",'KN 2025'!CX315)</f>
        <v>600</v>
      </c>
      <c r="CY36" s="12">
        <f>IF('KN 2025'!CY315=0,"",'KN 2025'!CY315)</f>
        <v>2775</v>
      </c>
      <c r="CZ36" s="55">
        <f>IF('KN 2025'!CZ315=0,"",'KN 2025'!CZ315)</f>
        <v>480</v>
      </c>
      <c r="DA36" s="55">
        <f>IF('KN 2025'!DA315=0,"",'KN 2025'!DA315)</f>
        <v>1042.6500000000001</v>
      </c>
      <c r="DB36" s="55">
        <f>IF('KN 2025'!DB315=0,"",'KN 2025'!DB315)</f>
        <v>900</v>
      </c>
      <c r="DC36" s="12">
        <f>IF('KN 2025'!DC315=0,"",'KN 2025'!DC315)</f>
        <v>1442</v>
      </c>
      <c r="DD36" s="12">
        <f>IF('KN 2025'!DD315=0,"",'KN 2025'!DD315)</f>
        <v>1067</v>
      </c>
      <c r="DE36" s="55">
        <f>IF('KN 2025'!DE315=0,"",'KN 2025'!DE315)</f>
        <v>1020</v>
      </c>
      <c r="DF36" s="12">
        <f>IF('KN 2025'!DF315=0,"",'KN 2025'!DF315)</f>
        <v>10000</v>
      </c>
      <c r="DG36" s="55">
        <f>IF('KN 2025'!DG315=0,"",'KN 2025'!DG315)</f>
        <v>1400</v>
      </c>
      <c r="DH36" s="12">
        <f>IF('KN 2025'!DH315=0,"",'KN 2025'!DH315)</f>
        <v>1788.2038461538464</v>
      </c>
      <c r="DJ36" s="4">
        <f>IF('KN 2025'!DJ315=0,"",'KN 2025'!DJ315)</f>
        <v>23316</v>
      </c>
      <c r="DK36" s="50" t="str">
        <f>IF('KN 2025'!DK45=0,"",'KN 2025'!DK45)</f>
        <v>x</v>
      </c>
      <c r="DL36" s="4">
        <f>IF('KN 2025'!DL315=0,"",'KN 2025'!DL315)</f>
        <v>26658</v>
      </c>
      <c r="DM36" s="4">
        <f>IF('KN 2025'!DM315=0,"",'KN 2025'!DM315)</f>
        <v>17872</v>
      </c>
      <c r="DN36" s="4">
        <f>IF('KN 2025'!DN315=0,"",'KN 2025'!DN315)</f>
        <v>24200</v>
      </c>
      <c r="DO36" s="4">
        <f>IF('KN 2025'!DO315=0,"",'KN 2025'!DO315)</f>
        <v>21720</v>
      </c>
      <c r="DP36" s="4">
        <f>IF('KN 2025'!DP315=0,"",'KN 2025'!DP315)</f>
        <v>22000</v>
      </c>
      <c r="DQ36" s="4">
        <f>IF('KN 2025'!DQ315=0,"",'KN 2025'!DQ315)</f>
        <v>23458</v>
      </c>
      <c r="DR36" s="4">
        <f>IF('KN 2025'!DR315=0,"",'KN 2025'!DR315)</f>
        <v>26792</v>
      </c>
      <c r="DS36" s="4">
        <f>IF('KN 2025'!DS315=0,"",'KN 2025'!DS315)</f>
        <v>22490</v>
      </c>
      <c r="DT36" s="4">
        <f>IF('KN 2025'!DT315=0,"",'KN 2025'!DT315)</f>
        <v>22545</v>
      </c>
      <c r="DU36" s="4">
        <f>IF('KN 2025'!DU315=0,"",'KN 2025'!DU315)</f>
        <v>21374</v>
      </c>
      <c r="DV36" s="4">
        <f>IF('KN 2025'!DV315=0,"",'KN 2025'!DV315)</f>
        <v>30572</v>
      </c>
      <c r="DW36" s="4">
        <f>IF('KN 2025'!DW315=0,"",'KN 2025'!DW315)</f>
        <v>26000</v>
      </c>
      <c r="DX36" s="4">
        <f>IF('KN 2025'!DX315=0,"",'KN 2025'!DX315)</f>
        <v>23769</v>
      </c>
    </row>
    <row r="37" spans="1:128" x14ac:dyDescent="0.25">
      <c r="A37" s="6">
        <v>320</v>
      </c>
      <c r="B37" s="37">
        <f>IF('KN 2025'!B325=0,"",'KN 2025'!B325)</f>
        <v>4755.9379756915368</v>
      </c>
      <c r="C37" s="37">
        <f>IF('KN 2025'!C325=0,"",'KN 2025'!C325)</f>
        <v>2686.7576540386126</v>
      </c>
      <c r="D37" s="37">
        <f>IF('KN 2025'!D325=0,"",'KN 2025'!D325)</f>
        <v>6519.7036544850507</v>
      </c>
      <c r="E37" s="37">
        <f>IF('KN 2025'!E325=0,"",'KN 2025'!E325)</f>
        <v>5349.6620095693779</v>
      </c>
      <c r="F37" s="37">
        <f>IF('KN 2025'!F325=0,"",'KN 2025'!F325)</f>
        <v>5296</v>
      </c>
      <c r="G37" s="37">
        <f>IF('KN 2025'!G325=0,"",'KN 2025'!G325)</f>
        <v>1123.090990990991</v>
      </c>
      <c r="H37" s="37">
        <f>IF('KN 2025'!H325=0,"",'KN 2025'!H325)</f>
        <v>2045.5436592120466</v>
      </c>
      <c r="I37" s="37">
        <f>IF('KN 2025'!I325=0,"",'KN 2025'!I325)</f>
        <v>4596.2408149075654</v>
      </c>
      <c r="J37" s="37">
        <f>IF('KN 2025'!J325=0,"",'KN 2025'!J325)</f>
        <v>6103.1152849935588</v>
      </c>
      <c r="K37" s="37">
        <f>IF('KN 2025'!K325=0,"",'KN 2025'!K325)</f>
        <v>3635.7962092088301</v>
      </c>
      <c r="L37" s="37">
        <f>IF('KN 2025'!L325=0,"",'KN 2025'!L325)</f>
        <v>3633.9182064688634</v>
      </c>
      <c r="M37" s="37">
        <f>IF('KN 2025'!M325=0,"",'KN 2025'!M325)</f>
        <v>4073.901231257923</v>
      </c>
      <c r="N37" s="37">
        <f>IF('KN 2025'!N325=0,"",'KN 2025'!N325)</f>
        <v>1939.706534228188</v>
      </c>
      <c r="O37" s="37">
        <f>IF('KN 2025'!O325=0,"",'KN 2025'!O325)</f>
        <v>4454.906596019292</v>
      </c>
      <c r="P37" s="37">
        <f>IF('KN 2025'!P325=0,"",'KN 2025'!P325)</f>
        <v>4015.305772933702</v>
      </c>
      <c r="R37" s="4">
        <f>IF('KN 2025'!R325=0,"",'KN 2025'!R325)</f>
        <v>28</v>
      </c>
      <c r="S37" s="4">
        <f>IF('KN 2025'!S325=0,"",'KN 2025'!S325)</f>
        <v>16</v>
      </c>
      <c r="T37" s="4">
        <f>IF('KN 2025'!T325=0,"",'KN 2025'!T325)</f>
        <v>16</v>
      </c>
      <c r="U37" s="4">
        <f>IF('KN 2025'!U325=0,"",'KN 2025'!U325)</f>
        <v>33</v>
      </c>
      <c r="V37" s="4">
        <f>IF('KN 2025'!V325=0,"",'KN 2025'!V325)</f>
        <v>20</v>
      </c>
      <c r="W37" s="4">
        <f>IF('KN 2025'!W325=0,"",'KN 2025'!W325)</f>
        <v>11</v>
      </c>
      <c r="X37" s="4">
        <f>IF('KN 2025'!X325=0,"",'KN 2025'!X325)</f>
        <v>18</v>
      </c>
      <c r="Y37" s="4">
        <f>IF('KN 2025'!Y325=0,"",'KN 2025'!Y325)</f>
        <v>10.5</v>
      </c>
      <c r="Z37" s="4">
        <f>IF('KN 2025'!Z325=0,"",'KN 2025'!Z325)</f>
        <v>22</v>
      </c>
      <c r="AA37" s="4">
        <f>IF('KN 2025'!AA325=0,"",'KN 2025'!AA325)</f>
        <v>23</v>
      </c>
      <c r="AB37" s="4">
        <f>IF('KN 2025'!AB325=0,"",'KN 2025'!AB325)</f>
        <v>14</v>
      </c>
      <c r="AC37" s="4">
        <f>IF('KN 2025'!AC325=0,"",'KN 2025'!AC325)</f>
        <v>47</v>
      </c>
      <c r="AD37" s="50" t="str">
        <f>IF('KN 2025'!AD46=0,"0",'KN 2025'!AD46)</f>
        <v>0</v>
      </c>
      <c r="AE37" s="4">
        <f>IF('KN 2025'!AE325=0,"",'KN 2025'!AE325)</f>
        <v>30</v>
      </c>
      <c r="AF37" s="4">
        <f>IF('KN 2025'!AF325=0,"",'KN 2025'!AF325)</f>
        <v>22.192307692307693</v>
      </c>
      <c r="AH37" s="4">
        <f>IF('KN 2025'!AH325=0,"",'KN 2025'!AH325)</f>
        <v>4476.1459756915365</v>
      </c>
      <c r="AI37" s="4">
        <f>IF('KN 2025'!AI325=0,"",'KN 2025'!AI325)</f>
        <v>2686.7576540386126</v>
      </c>
      <c r="AJ37" s="4">
        <f>IF('KN 2025'!AJ325=0,"",'KN 2025'!AJ325)</f>
        <v>5758.0465116279074</v>
      </c>
      <c r="AK37" s="4">
        <f>IF('KN 2025'!AK325=0,"",'KN 2025'!AK325)</f>
        <v>5154.6947368421052</v>
      </c>
      <c r="AL37" s="4">
        <f>IF('KN 2025'!AL325=0,"",'KN 2025'!AL325)</f>
        <v>4812</v>
      </c>
      <c r="AM37" s="4">
        <f>IF('KN 2025'!AM325=0,"",'KN 2025'!AM325)</f>
        <v>1029.1666666666667</v>
      </c>
      <c r="AN37" s="4">
        <f>IF('KN 2025'!AN325=0,"",'KN 2025'!AN325)</f>
        <v>1495.5436592120466</v>
      </c>
      <c r="AO37" s="4">
        <f>IF('KN 2025'!AO325=0,"",'KN 2025'!AO325)</f>
        <v>4326.2595172525516</v>
      </c>
      <c r="AP37" s="4">
        <f>IF('KN 2025'!AP325=0,"",'KN 2025'!AP325)</f>
        <v>5745.8886183268924</v>
      </c>
      <c r="AQ37" s="4">
        <f>IF('KN 2025'!AQ325=0,"",'KN 2025'!AQ325)</f>
        <v>3448.6394824404529</v>
      </c>
      <c r="AR37" s="4">
        <f>IF('KN 2025'!AR325=0,"",'KN 2025'!AR325)</f>
        <v>3380.3661914735494</v>
      </c>
      <c r="AS37" s="4">
        <f>IF('KN 2025'!AS325=0,"",'KN 2025'!AS325)</f>
        <v>3822.4424077285112</v>
      </c>
      <c r="AT37" s="4">
        <f>IF('KN 2025'!AT325=0,"",'KN 2025'!AT325)</f>
        <v>1903.020134228188</v>
      </c>
      <c r="AU37" s="4">
        <f>IF('KN 2025'!AU325=0,"",'KN 2025'!AU325)</f>
        <v>4232.0494531621489</v>
      </c>
      <c r="AV37" s="4">
        <f>IF('KN 2025'!AV325=0,"",'KN 2025'!AV325)</f>
        <v>3733.6443577636555</v>
      </c>
      <c r="AX37" s="4">
        <f>IF('KN 2025'!AX325=0,"",'KN 2025'!AX325)</f>
        <v>279.79199999999997</v>
      </c>
      <c r="AY37" s="50" t="str">
        <f>IF('KN 2025'!AY325=0,"",'KN 2025'!AY325)</f>
        <v>x</v>
      </c>
      <c r="AZ37" s="4">
        <f>IF('KN 2025'!AZ325=0,"",'KN 2025'!AZ325)</f>
        <v>761.65714285714284</v>
      </c>
      <c r="BA37" s="4">
        <f>IF('KN 2025'!BA325=0,"",'KN 2025'!BA325)</f>
        <v>194.96727272727273</v>
      </c>
      <c r="BB37" s="4">
        <f>IF('KN 2025'!BB325=0,"",'KN 2025'!BB325)</f>
        <v>484</v>
      </c>
      <c r="BC37" s="4">
        <f>IF('KN 2025'!BC325=0,"",'KN 2025'!BC325)</f>
        <v>93.924324324324331</v>
      </c>
      <c r="BD37" s="4">
        <f>IF('KN 2025'!BD325=0,"",'KN 2025'!BD325)</f>
        <v>550</v>
      </c>
      <c r="BE37" s="4">
        <f>IF('KN 2025'!BE325=0,"",'KN 2025'!BE325)</f>
        <v>269.98129765501363</v>
      </c>
      <c r="BF37" s="4">
        <f>IF('KN 2025'!BF325=0,"",'KN 2025'!BF325)</f>
        <v>357.22666666666669</v>
      </c>
      <c r="BG37" s="4">
        <f>IF('KN 2025'!BG325=0,"",'KN 2025'!BG325)</f>
        <v>187.15672676837724</v>
      </c>
      <c r="BH37" s="4">
        <f>IF('KN 2025'!BH325=0,"",'KN 2025'!BH325)</f>
        <v>253.55201499531395</v>
      </c>
      <c r="BI37" s="4">
        <f>IF('KN 2025'!BI325=0,"",'KN 2025'!BI325)</f>
        <v>251.45882352941177</v>
      </c>
      <c r="BJ37" s="4">
        <f>IF('KN 2025'!BJ325=0,"",'KN 2025'!BJ325)</f>
        <v>36.686399999999999</v>
      </c>
      <c r="BK37" s="4">
        <f>IF('KN 2025'!BK325=0,"",'KN 2025'!BK325)</f>
        <v>222.85714285714286</v>
      </c>
      <c r="BL37" s="4">
        <f>IF('KN 2025'!BL325=0,"",'KN 2025'!BL325)</f>
        <v>303.32767787543582</v>
      </c>
      <c r="BN37" s="55">
        <f>IF('KN 2025'!BN325=0,"",'KN 2025'!BN325)</f>
        <v>110.00177444479561</v>
      </c>
      <c r="BO37" s="55">
        <f>IF('KN 2025'!BO325=0,"",'KN 2025'!BO325)</f>
        <v>191.55281803194731</v>
      </c>
      <c r="BP37" s="55">
        <f>IF('KN 2025'!BP325=0,"",'KN 2025'!BP325)</f>
        <v>86</v>
      </c>
      <c r="BQ37" s="55">
        <f>IF('KN 2025'!BQ325=0,"",'KN 2025'!BQ325)</f>
        <v>95</v>
      </c>
      <c r="BR37" s="55">
        <f>IF('KN 2025'!BR325=0,"",'KN 2025'!BR325)</f>
        <v>100</v>
      </c>
      <c r="BS37" s="55">
        <f>IF('KN 2025'!BS325=0,"",'KN 2025'!BS325)</f>
        <v>432</v>
      </c>
      <c r="BT37" s="55">
        <f>IF('KN 2025'!BT325=0,"",'KN 2025'!BT325)</f>
        <v>336.60000288137701</v>
      </c>
      <c r="BU37" s="55">
        <f>IF('KN 2025'!BU325=0,"",'KN 2025'!BU325)</f>
        <v>123.46</v>
      </c>
      <c r="BV37" s="55">
        <f>IF('KN 2025'!BV325=0,"",'KN 2025'!BV325)</f>
        <v>82.090696728010471</v>
      </c>
      <c r="BW37" s="55">
        <f>IF('KN 2025'!BW325=0,"",'KN 2025'!BW325)</f>
        <v>140.351</v>
      </c>
      <c r="BX37" s="55">
        <f>IF('KN 2025'!BX325=0,"",'KN 2025'!BX325)</f>
        <v>148.01</v>
      </c>
      <c r="BY37" s="55">
        <f>IF('KN 2025'!BY325=0,"",'KN 2025'!BY325)</f>
        <v>121.11</v>
      </c>
      <c r="BZ37" s="55">
        <f>IF('KN 2025'!BZ325=0,"",'KN 2025'!BZ325)</f>
        <v>250.32</v>
      </c>
      <c r="CA37" s="55">
        <f>IF('KN 2025'!CA325=0,"",'KN 2025'!CA325)</f>
        <v>126.18</v>
      </c>
      <c r="CB37" s="55">
        <f>IF('KN 2025'!CB325=0,"",'KN 2025'!CB325)</f>
        <v>167.33402086329502</v>
      </c>
      <c r="CD37" s="4">
        <f>IF('KN 2025'!CD325=0,"",'KN 2025'!CD325)</f>
        <v>41032</v>
      </c>
      <c r="CE37" s="4">
        <f>IF('KN 2025'!CE325=0,"",'KN 2025'!CE325)</f>
        <v>42888</v>
      </c>
      <c r="CF37" s="4">
        <f>IF('KN 2025'!CF325=0,"",'KN 2025'!CF325)</f>
        <v>41266</v>
      </c>
      <c r="CG37" s="4">
        <f>IF('KN 2025'!CG325=0,"",'KN 2025'!CG325)</f>
        <v>40808</v>
      </c>
      <c r="CH37" s="4">
        <f>IF('KN 2025'!CH325=0,"",'KN 2025'!CH325)</f>
        <v>40100</v>
      </c>
      <c r="CI37" s="4">
        <f>IF('KN 2025'!CI325=0,"",'KN 2025'!CI325)</f>
        <v>37050</v>
      </c>
      <c r="CJ37" s="4">
        <f>IF('KN 2025'!CJ325=0,"",'KN 2025'!CJ325)</f>
        <v>41950</v>
      </c>
      <c r="CK37" s="4">
        <f>IF('KN 2025'!CK325=0,"",'KN 2025'!CK325)</f>
        <v>44510</v>
      </c>
      <c r="CL37" s="4">
        <f>IF('KN 2025'!CL325=0,"",'KN 2025'!CL325)</f>
        <v>39307</v>
      </c>
      <c r="CM37" s="4">
        <f>IF('KN 2025'!CM325=0,"",'KN 2025'!CM325)</f>
        <v>40335</v>
      </c>
      <c r="CN37" s="4">
        <f>IF('KN 2025'!CN325=0,"",'KN 2025'!CN325)</f>
        <v>41694</v>
      </c>
      <c r="CO37" s="4">
        <f>IF('KN 2025'!CO325=0,"",'KN 2025'!CO325)</f>
        <v>38578</v>
      </c>
      <c r="CP37" s="4">
        <f>IF('KN 2025'!CP325=0,"",'KN 2025'!CP325)</f>
        <v>39697</v>
      </c>
      <c r="CQ37" s="4">
        <f>IF('KN 2025'!CQ325=0,"",'KN 2025'!CQ325)</f>
        <v>44500</v>
      </c>
      <c r="CR37" s="4">
        <f>IF('KN 2025'!CR325=0,"",'KN 2025'!CR325)</f>
        <v>40979.642857142855</v>
      </c>
      <c r="CT37" s="55">
        <f>IF('KN 2025'!CT325=0,"",'KN 2025'!CT325)</f>
        <v>1000</v>
      </c>
      <c r="CU37" s="51" t="str">
        <f>IF('KN 2025'!CU46=0,"",'KN 2025'!CU46)</f>
        <v>x</v>
      </c>
      <c r="CV37" s="55">
        <f>IF('KN 2025'!CV325=0,"",'KN 2025'!CV325)</f>
        <v>420</v>
      </c>
      <c r="CW37" s="12">
        <f>IF('KN 2025'!CW325=0,"",'KN 2025'!CW325)</f>
        <v>1100</v>
      </c>
      <c r="CX37" s="55">
        <f>IF('KN 2025'!CX325=0,"",'KN 2025'!CX325)</f>
        <v>600</v>
      </c>
      <c r="CY37" s="12">
        <f>IF('KN 2025'!CY325=0,"",'KN 2025'!CY325)</f>
        <v>2775</v>
      </c>
      <c r="CZ37" s="55">
        <f>IF('KN 2025'!CZ325=0,"",'KN 2025'!CZ325)</f>
        <v>480</v>
      </c>
      <c r="DA37" s="55">
        <f>IF('KN 2025'!DA325=0,"",'KN 2025'!DA325)</f>
        <v>1042.6500000000001</v>
      </c>
      <c r="DB37" s="55">
        <f>IF('KN 2025'!DB325=0,"",'KN 2025'!DB325)</f>
        <v>900</v>
      </c>
      <c r="DC37" s="12">
        <f>IF('KN 2025'!DC325=0,"",'KN 2025'!DC325)</f>
        <v>1442</v>
      </c>
      <c r="DD37" s="12">
        <f>IF('KN 2025'!DD325=0,"",'KN 2025'!DD325)</f>
        <v>1067</v>
      </c>
      <c r="DE37" s="55">
        <f>IF('KN 2025'!DE325=0,"",'KN 2025'!DE325)</f>
        <v>1020</v>
      </c>
      <c r="DF37" s="12">
        <f>IF('KN 2025'!DF325=0,"",'KN 2025'!DF325)</f>
        <v>10000</v>
      </c>
      <c r="DG37" s="55">
        <f>IF('KN 2025'!DG325=0,"",'KN 2025'!DG325)</f>
        <v>1400</v>
      </c>
      <c r="DH37" s="12">
        <f>IF('KN 2025'!DH325=0,"",'KN 2025'!DH325)</f>
        <v>1788.2038461538464</v>
      </c>
      <c r="DJ37" s="4">
        <f>IF('KN 2025'!DJ325=0,"",'KN 2025'!DJ325)</f>
        <v>23316</v>
      </c>
      <c r="DK37" s="50" t="str">
        <f>IF('KN 2025'!DK46=0,"",'KN 2025'!DK46)</f>
        <v>x</v>
      </c>
      <c r="DL37" s="4">
        <f>IF('KN 2025'!DL325=0,"",'KN 2025'!DL325)</f>
        <v>26658</v>
      </c>
      <c r="DM37" s="4">
        <f>IF('KN 2025'!DM325=0,"",'KN 2025'!DM325)</f>
        <v>17872</v>
      </c>
      <c r="DN37" s="4">
        <f>IF('KN 2025'!DN325=0,"",'KN 2025'!DN325)</f>
        <v>24200</v>
      </c>
      <c r="DO37" s="4">
        <f>IF('KN 2025'!DO325=0,"",'KN 2025'!DO325)</f>
        <v>21720</v>
      </c>
      <c r="DP37" s="4">
        <f>IF('KN 2025'!DP325=0,"",'KN 2025'!DP325)</f>
        <v>22000</v>
      </c>
      <c r="DQ37" s="4">
        <f>IF('KN 2025'!DQ325=0,"",'KN 2025'!DQ325)</f>
        <v>23458</v>
      </c>
      <c r="DR37" s="4">
        <f>IF('KN 2025'!DR325=0,"",'KN 2025'!DR325)</f>
        <v>26792</v>
      </c>
      <c r="DS37" s="4">
        <f>IF('KN 2025'!DS325=0,"",'KN 2025'!DS325)</f>
        <v>22490</v>
      </c>
      <c r="DT37" s="4">
        <f>IF('KN 2025'!DT325=0,"",'KN 2025'!DT325)</f>
        <v>22545</v>
      </c>
      <c r="DU37" s="4">
        <f>IF('KN 2025'!DU325=0,"",'KN 2025'!DU325)</f>
        <v>21374</v>
      </c>
      <c r="DV37" s="4">
        <f>IF('KN 2025'!DV325=0,"",'KN 2025'!DV325)</f>
        <v>30572</v>
      </c>
      <c r="DW37" s="4">
        <f>IF('KN 2025'!DW325=0,"",'KN 2025'!DW325)</f>
        <v>26000</v>
      </c>
      <c r="DX37" s="4">
        <f>IF('KN 2025'!DX325=0,"",'KN 2025'!DX325)</f>
        <v>23769</v>
      </c>
    </row>
    <row r="38" spans="1:128" x14ac:dyDescent="0.25">
      <c r="A38" s="6">
        <v>330</v>
      </c>
      <c r="B38" s="37">
        <f>IF('KN 2025'!B335=0,"",'KN 2025'!B335)</f>
        <v>4743.4514312592673</v>
      </c>
      <c r="C38" s="37">
        <f>IF('KN 2025'!C335=0,"",'KN 2025'!C335)</f>
        <v>2665.1590651935467</v>
      </c>
      <c r="D38" s="37">
        <f>IF('KN 2025'!D335=0,"",'KN 2025'!D335)</f>
        <v>6519.7036544850507</v>
      </c>
      <c r="E38" s="37">
        <f>IF('KN 2025'!E335=0,"",'KN 2025'!E335)</f>
        <v>5349.6620095693779</v>
      </c>
      <c r="F38" s="37">
        <f>IF('KN 2025'!F335=0,"",'KN 2025'!F335)</f>
        <v>5296</v>
      </c>
      <c r="G38" s="37">
        <f>IF('KN 2025'!G335=0,"",'KN 2025'!G335)</f>
        <v>1123.090990990991</v>
      </c>
      <c r="H38" s="37">
        <f>IF('KN 2025'!H335=0,"",'KN 2025'!H335)</f>
        <v>2045.5436592120466</v>
      </c>
      <c r="I38" s="37">
        <f>IF('KN 2025'!I335=0,"",'KN 2025'!I335)</f>
        <v>4564.9314423960877</v>
      </c>
      <c r="J38" s="37">
        <f>IF('KN 2025'!J335=0,"",'KN 2025'!J335)</f>
        <v>6103.1152849935588</v>
      </c>
      <c r="K38" s="37">
        <f>IF('KN 2025'!K335=0,"",'KN 2025'!K335)</f>
        <v>3635.7962092088301</v>
      </c>
      <c r="L38" s="37">
        <f>IF('KN 2025'!L335=0,"",'KN 2025'!L335)</f>
        <v>3633.9182064688634</v>
      </c>
      <c r="M38" s="37">
        <f>IF('KN 2025'!M335=0,"",'KN 2025'!M335)</f>
        <v>4069.8026044597977</v>
      </c>
      <c r="N38" s="37">
        <f>IF('KN 2025'!N335=0,"",'KN 2025'!N335)</f>
        <v>1939.6305137698239</v>
      </c>
      <c r="O38" s="37">
        <f>IF('KN 2025'!O335=0,"",'KN 2025'!O335)</f>
        <v>4454.906596019292</v>
      </c>
      <c r="P38" s="37">
        <f>IF('KN 2025'!P335=0,"",'KN 2025'!P335)</f>
        <v>4010.336547716181</v>
      </c>
      <c r="R38" s="4">
        <f>IF('KN 2025'!R335=0,"",'KN 2025'!R335)</f>
        <v>28</v>
      </c>
      <c r="S38" s="4">
        <f>IF('KN 2025'!S335=0,"",'KN 2025'!S335)</f>
        <v>16</v>
      </c>
      <c r="T38" s="4">
        <f>IF('KN 2025'!T335=0,"",'KN 2025'!T335)</f>
        <v>16</v>
      </c>
      <c r="U38" s="4">
        <f>IF('KN 2025'!U335=0,"",'KN 2025'!U335)</f>
        <v>33</v>
      </c>
      <c r="V38" s="4">
        <f>IF('KN 2025'!V335=0,"",'KN 2025'!V335)</f>
        <v>20</v>
      </c>
      <c r="W38" s="4">
        <f>IF('KN 2025'!W335=0,"",'KN 2025'!W335)</f>
        <v>11</v>
      </c>
      <c r="X38" s="4">
        <f>IF('KN 2025'!X335=0,"",'KN 2025'!X335)</f>
        <v>18</v>
      </c>
      <c r="Y38" s="4">
        <f>IF('KN 2025'!Y335=0,"",'KN 2025'!Y335)</f>
        <v>10.5</v>
      </c>
      <c r="Z38" s="4">
        <f>IF('KN 2025'!Z335=0,"",'KN 2025'!Z335)</f>
        <v>22</v>
      </c>
      <c r="AA38" s="4">
        <f>IF('KN 2025'!AA335=0,"",'KN 2025'!AA335)</f>
        <v>23</v>
      </c>
      <c r="AB38" s="4">
        <f>IF('KN 2025'!AB335=0,"",'KN 2025'!AB335)</f>
        <v>14</v>
      </c>
      <c r="AC38" s="4">
        <f>IF('KN 2025'!AC335=0,"",'KN 2025'!AC335)</f>
        <v>47</v>
      </c>
      <c r="AD38" s="50" t="str">
        <f>IF('KN 2025'!AD47=0,"0",'KN 2025'!AD47)</f>
        <v>0</v>
      </c>
      <c r="AE38" s="4">
        <f>IF('KN 2025'!AE335=0,"",'KN 2025'!AE335)</f>
        <v>30</v>
      </c>
      <c r="AF38" s="4">
        <f>IF('KN 2025'!AF335=0,"",'KN 2025'!AF335)</f>
        <v>22.192307692307693</v>
      </c>
      <c r="AH38" s="4">
        <f>IF('KN 2025'!AH335=0,"",'KN 2025'!AH335)</f>
        <v>4463.659431259267</v>
      </c>
      <c r="AI38" s="4">
        <f>IF('KN 2025'!AI335=0,"",'KN 2025'!AI335)</f>
        <v>2665.1590651935467</v>
      </c>
      <c r="AJ38" s="4">
        <f>IF('KN 2025'!AJ335=0,"",'KN 2025'!AJ335)</f>
        <v>5758.0465116279074</v>
      </c>
      <c r="AK38" s="4">
        <f>IF('KN 2025'!AK335=0,"",'KN 2025'!AK335)</f>
        <v>5154.6947368421052</v>
      </c>
      <c r="AL38" s="4">
        <f>IF('KN 2025'!AL335=0,"",'KN 2025'!AL335)</f>
        <v>4812</v>
      </c>
      <c r="AM38" s="4">
        <f>IF('KN 2025'!AM335=0,"",'KN 2025'!AM335)</f>
        <v>1029.1666666666667</v>
      </c>
      <c r="AN38" s="4">
        <f>IF('KN 2025'!AN335=0,"",'KN 2025'!AN335)</f>
        <v>1495.5436592120466</v>
      </c>
      <c r="AO38" s="4">
        <f>IF('KN 2025'!AO335=0,"",'KN 2025'!AO335)</f>
        <v>4294.9501447410739</v>
      </c>
      <c r="AP38" s="4">
        <f>IF('KN 2025'!AP335=0,"",'KN 2025'!AP335)</f>
        <v>5745.8886183268924</v>
      </c>
      <c r="AQ38" s="4">
        <f>IF('KN 2025'!AQ335=0,"",'KN 2025'!AQ335)</f>
        <v>3448.6394824404529</v>
      </c>
      <c r="AR38" s="4">
        <f>IF('KN 2025'!AR335=0,"",'KN 2025'!AR335)</f>
        <v>3380.3661914735494</v>
      </c>
      <c r="AS38" s="4">
        <f>IF('KN 2025'!AS335=0,"",'KN 2025'!AS335)</f>
        <v>3818.3437809303859</v>
      </c>
      <c r="AT38" s="4">
        <f>IF('KN 2025'!AT335=0,"",'KN 2025'!AT335)</f>
        <v>1902.9441137698238</v>
      </c>
      <c r="AU38" s="4">
        <f>IF('KN 2025'!AU335=0,"",'KN 2025'!AU335)</f>
        <v>4232.0494531621489</v>
      </c>
      <c r="AV38" s="4">
        <f>IF('KN 2025'!AV335=0,"",'KN 2025'!AV335)</f>
        <v>3728.6751325461337</v>
      </c>
      <c r="AX38" s="4">
        <f>IF('KN 2025'!AX335=0,"",'KN 2025'!AX335)</f>
        <v>279.79199999999997</v>
      </c>
      <c r="AY38" s="50" t="str">
        <f>IF('KN 2025'!AY335=0,"",'KN 2025'!AY335)</f>
        <v>x</v>
      </c>
      <c r="AZ38" s="4">
        <f>IF('KN 2025'!AZ335=0,"",'KN 2025'!AZ335)</f>
        <v>761.65714285714284</v>
      </c>
      <c r="BA38" s="4">
        <f>IF('KN 2025'!BA335=0,"",'KN 2025'!BA335)</f>
        <v>194.96727272727273</v>
      </c>
      <c r="BB38" s="4">
        <f>IF('KN 2025'!BB335=0,"",'KN 2025'!BB335)</f>
        <v>484</v>
      </c>
      <c r="BC38" s="4">
        <f>IF('KN 2025'!BC335=0,"",'KN 2025'!BC335)</f>
        <v>93.924324324324331</v>
      </c>
      <c r="BD38" s="4">
        <f>IF('KN 2025'!BD335=0,"",'KN 2025'!BD335)</f>
        <v>550</v>
      </c>
      <c r="BE38" s="4">
        <f>IF('KN 2025'!BE335=0,"",'KN 2025'!BE335)</f>
        <v>269.98129765501363</v>
      </c>
      <c r="BF38" s="4">
        <f>IF('KN 2025'!BF335=0,"",'KN 2025'!BF335)</f>
        <v>357.22666666666669</v>
      </c>
      <c r="BG38" s="4">
        <f>IF('KN 2025'!BG335=0,"",'KN 2025'!BG335)</f>
        <v>187.15672676837724</v>
      </c>
      <c r="BH38" s="4">
        <f>IF('KN 2025'!BH335=0,"",'KN 2025'!BH335)</f>
        <v>253.55201499531395</v>
      </c>
      <c r="BI38" s="4">
        <f>IF('KN 2025'!BI335=0,"",'KN 2025'!BI335)</f>
        <v>251.45882352941177</v>
      </c>
      <c r="BJ38" s="4">
        <f>IF('KN 2025'!BJ335=0,"",'KN 2025'!BJ335)</f>
        <v>36.686399999999999</v>
      </c>
      <c r="BK38" s="4">
        <f>IF('KN 2025'!BK335=0,"",'KN 2025'!BK335)</f>
        <v>222.85714285714286</v>
      </c>
      <c r="BL38" s="4">
        <f>IF('KN 2025'!BL335=0,"",'KN 2025'!BL335)</f>
        <v>303.32767787543582</v>
      </c>
      <c r="BN38" s="55">
        <f>IF('KN 2025'!BN335=0,"",'KN 2025'!BN335)</f>
        <v>110.30949103146315</v>
      </c>
      <c r="BO38" s="55">
        <f>IF('KN 2025'!BO335=0,"",'KN 2025'!BO335)</f>
        <v>193.1051721157308</v>
      </c>
      <c r="BP38" s="55">
        <f>IF('KN 2025'!BP335=0,"",'KN 2025'!BP335)</f>
        <v>86</v>
      </c>
      <c r="BQ38" s="55">
        <f>IF('KN 2025'!BQ335=0,"",'KN 2025'!BQ335)</f>
        <v>95</v>
      </c>
      <c r="BR38" s="55">
        <f>IF('KN 2025'!BR335=0,"",'KN 2025'!BR335)</f>
        <v>100</v>
      </c>
      <c r="BS38" s="55">
        <f>IF('KN 2025'!BS335=0,"",'KN 2025'!BS335)</f>
        <v>432</v>
      </c>
      <c r="BT38" s="55">
        <f>IF('KN 2025'!BT335=0,"",'KN 2025'!BT335)</f>
        <v>336.60000288137701</v>
      </c>
      <c r="BU38" s="55">
        <f>IF('KN 2025'!BU335=0,"",'KN 2025'!BU335)</f>
        <v>124.36</v>
      </c>
      <c r="BV38" s="55">
        <f>IF('KN 2025'!BV335=0,"",'KN 2025'!BV335)</f>
        <v>82.090696728010471</v>
      </c>
      <c r="BW38" s="55">
        <f>IF('KN 2025'!BW335=0,"",'KN 2025'!BW335)</f>
        <v>140.351</v>
      </c>
      <c r="BX38" s="55">
        <f>IF('KN 2025'!BX335=0,"",'KN 2025'!BX335)</f>
        <v>148.01</v>
      </c>
      <c r="BY38" s="55">
        <f>IF('KN 2025'!BY335=0,"",'KN 2025'!BY335)</f>
        <v>121.24</v>
      </c>
      <c r="BZ38" s="55">
        <f>IF('KN 2025'!BZ335=0,"",'KN 2025'!BZ335)</f>
        <v>250.33</v>
      </c>
      <c r="CA38" s="55">
        <f>IF('KN 2025'!CA335=0,"",'KN 2025'!CA335)</f>
        <v>126.18</v>
      </c>
      <c r="CB38" s="55">
        <f>IF('KN 2025'!CB335=0,"",'KN 2025'!CB335)</f>
        <v>167.54116876832722</v>
      </c>
      <c r="CD38" s="4">
        <f>IF('KN 2025'!CD335=0,"",'KN 2025'!CD335)</f>
        <v>41032</v>
      </c>
      <c r="CE38" s="4">
        <f>IF('KN 2025'!CE335=0,"",'KN 2025'!CE335)</f>
        <v>42888</v>
      </c>
      <c r="CF38" s="4">
        <f>IF('KN 2025'!CF335=0,"",'KN 2025'!CF335)</f>
        <v>41266</v>
      </c>
      <c r="CG38" s="4">
        <f>IF('KN 2025'!CG335=0,"",'KN 2025'!CG335)</f>
        <v>40808</v>
      </c>
      <c r="CH38" s="4">
        <f>IF('KN 2025'!CH335=0,"",'KN 2025'!CH335)</f>
        <v>40100</v>
      </c>
      <c r="CI38" s="4">
        <f>IF('KN 2025'!CI335=0,"",'KN 2025'!CI335)</f>
        <v>37050</v>
      </c>
      <c r="CJ38" s="4">
        <f>IF('KN 2025'!CJ335=0,"",'KN 2025'!CJ335)</f>
        <v>41950</v>
      </c>
      <c r="CK38" s="4">
        <f>IF('KN 2025'!CK335=0,"",'KN 2025'!CK335)</f>
        <v>44510</v>
      </c>
      <c r="CL38" s="4">
        <f>IF('KN 2025'!CL335=0,"",'KN 2025'!CL335)</f>
        <v>39307</v>
      </c>
      <c r="CM38" s="4">
        <f>IF('KN 2025'!CM335=0,"",'KN 2025'!CM335)</f>
        <v>40335</v>
      </c>
      <c r="CN38" s="4">
        <f>IF('KN 2025'!CN335=0,"",'KN 2025'!CN335)</f>
        <v>41694</v>
      </c>
      <c r="CO38" s="4">
        <f>IF('KN 2025'!CO335=0,"",'KN 2025'!CO335)</f>
        <v>38578</v>
      </c>
      <c r="CP38" s="4">
        <f>IF('KN 2025'!CP335=0,"",'KN 2025'!CP335)</f>
        <v>39697</v>
      </c>
      <c r="CQ38" s="4">
        <f>IF('KN 2025'!CQ335=0,"",'KN 2025'!CQ335)</f>
        <v>44500</v>
      </c>
      <c r="CR38" s="4">
        <f>IF('KN 2025'!CR335=0,"",'KN 2025'!CR335)</f>
        <v>40979.642857142855</v>
      </c>
      <c r="CT38" s="55">
        <f>IF('KN 2025'!CT335=0,"",'KN 2025'!CT335)</f>
        <v>1000</v>
      </c>
      <c r="CU38" s="51" t="str">
        <f>IF('KN 2025'!CU47=0,"",'KN 2025'!CU47)</f>
        <v>x</v>
      </c>
      <c r="CV38" s="55">
        <f>IF('KN 2025'!CV335=0,"",'KN 2025'!CV335)</f>
        <v>420</v>
      </c>
      <c r="CW38" s="12">
        <f>IF('KN 2025'!CW335=0,"",'KN 2025'!CW335)</f>
        <v>1100</v>
      </c>
      <c r="CX38" s="55">
        <f>IF('KN 2025'!CX335=0,"",'KN 2025'!CX335)</f>
        <v>600</v>
      </c>
      <c r="CY38" s="12">
        <f>IF('KN 2025'!CY335=0,"",'KN 2025'!CY335)</f>
        <v>2775</v>
      </c>
      <c r="CZ38" s="55">
        <f>IF('KN 2025'!CZ335=0,"",'KN 2025'!CZ335)</f>
        <v>480</v>
      </c>
      <c r="DA38" s="55">
        <f>IF('KN 2025'!DA335=0,"",'KN 2025'!DA335)</f>
        <v>1042.6500000000001</v>
      </c>
      <c r="DB38" s="55">
        <f>IF('KN 2025'!DB335=0,"",'KN 2025'!DB335)</f>
        <v>900</v>
      </c>
      <c r="DC38" s="12">
        <f>IF('KN 2025'!DC335=0,"",'KN 2025'!DC335)</f>
        <v>1442</v>
      </c>
      <c r="DD38" s="12">
        <f>IF('KN 2025'!DD335=0,"",'KN 2025'!DD335)</f>
        <v>1067</v>
      </c>
      <c r="DE38" s="55">
        <f>IF('KN 2025'!DE335=0,"",'KN 2025'!DE335)</f>
        <v>1020</v>
      </c>
      <c r="DF38" s="12">
        <f>IF('KN 2025'!DF335=0,"",'KN 2025'!DF335)</f>
        <v>10000</v>
      </c>
      <c r="DG38" s="55">
        <f>IF('KN 2025'!DG335=0,"",'KN 2025'!DG335)</f>
        <v>1400</v>
      </c>
      <c r="DH38" s="12">
        <f>IF('KN 2025'!DH335=0,"",'KN 2025'!DH335)</f>
        <v>1788.2038461538464</v>
      </c>
      <c r="DJ38" s="4">
        <f>IF('KN 2025'!DJ335=0,"",'KN 2025'!DJ335)</f>
        <v>23316</v>
      </c>
      <c r="DK38" s="50" t="str">
        <f>IF('KN 2025'!DK47=0,"",'KN 2025'!DK47)</f>
        <v>x</v>
      </c>
      <c r="DL38" s="4">
        <f>IF('KN 2025'!DL335=0,"",'KN 2025'!DL335)</f>
        <v>26658</v>
      </c>
      <c r="DM38" s="4">
        <f>IF('KN 2025'!DM335=0,"",'KN 2025'!DM335)</f>
        <v>17872</v>
      </c>
      <c r="DN38" s="4">
        <f>IF('KN 2025'!DN335=0,"",'KN 2025'!DN335)</f>
        <v>24200</v>
      </c>
      <c r="DO38" s="4">
        <f>IF('KN 2025'!DO335=0,"",'KN 2025'!DO335)</f>
        <v>21720</v>
      </c>
      <c r="DP38" s="4">
        <f>IF('KN 2025'!DP335=0,"",'KN 2025'!DP335)</f>
        <v>22000</v>
      </c>
      <c r="DQ38" s="4">
        <f>IF('KN 2025'!DQ335=0,"",'KN 2025'!DQ335)</f>
        <v>23458</v>
      </c>
      <c r="DR38" s="4">
        <f>IF('KN 2025'!DR335=0,"",'KN 2025'!DR335)</f>
        <v>26792</v>
      </c>
      <c r="DS38" s="4">
        <f>IF('KN 2025'!DS335=0,"",'KN 2025'!DS335)</f>
        <v>22490</v>
      </c>
      <c r="DT38" s="4">
        <f>IF('KN 2025'!DT335=0,"",'KN 2025'!DT335)</f>
        <v>22545</v>
      </c>
      <c r="DU38" s="4">
        <f>IF('KN 2025'!DU335=0,"",'KN 2025'!DU335)</f>
        <v>21374</v>
      </c>
      <c r="DV38" s="4">
        <f>IF('KN 2025'!DV335=0,"",'KN 2025'!DV335)</f>
        <v>30572</v>
      </c>
      <c r="DW38" s="4">
        <f>IF('KN 2025'!DW335=0,"",'KN 2025'!DW335)</f>
        <v>26000</v>
      </c>
      <c r="DX38" s="4">
        <f>IF('KN 2025'!DX335=0,"",'KN 2025'!DX335)</f>
        <v>23769</v>
      </c>
    </row>
    <row r="39" spans="1:128" x14ac:dyDescent="0.25">
      <c r="A39" s="6">
        <v>340</v>
      </c>
      <c r="B39" s="37">
        <f>IF('KN 2025'!B345=0,"",'KN 2025'!B345)</f>
        <v>4731.4040716089066</v>
      </c>
      <c r="C39" s="37">
        <f>IF('KN 2025'!C345=0,"",'KN 2025'!C345)</f>
        <v>2644.5163411598373</v>
      </c>
      <c r="D39" s="37">
        <f>IF('KN 2025'!D345=0,"",'KN 2025'!D345)</f>
        <v>6519.7036544850507</v>
      </c>
      <c r="E39" s="37">
        <f>IF('KN 2025'!E345=0,"",'KN 2025'!E345)</f>
        <v>5349.6620095693779</v>
      </c>
      <c r="F39" s="37">
        <f>IF('KN 2025'!F345=0,"",'KN 2025'!F345)</f>
        <v>5296</v>
      </c>
      <c r="G39" s="37">
        <f>IF('KN 2025'!G345=0,"",'KN 2025'!G345)</f>
        <v>1123.090990990991</v>
      </c>
      <c r="H39" s="37">
        <f>IF('KN 2025'!H345=0,"",'KN 2025'!H345)</f>
        <v>2045.5436592120466</v>
      </c>
      <c r="I39" s="37">
        <f>IF('KN 2025'!I345=0,"",'KN 2025'!I345)</f>
        <v>4534.4124353795651</v>
      </c>
      <c r="J39" s="37">
        <f>IF('KN 2025'!J345=0,"",'KN 2025'!J345)</f>
        <v>6103.1152849935588</v>
      </c>
      <c r="K39" s="37">
        <f>IF('KN 2025'!K345=0,"",'KN 2025'!K345)</f>
        <v>3635.7962092088301</v>
      </c>
      <c r="L39" s="37">
        <f>IF('KN 2025'!L345=0,"",'KN 2025'!L345)</f>
        <v>3633.9182064688634</v>
      </c>
      <c r="M39" s="37">
        <f>IF('KN 2025'!M345=0,"",'KN 2025'!M345)</f>
        <v>4065.7127577800502</v>
      </c>
      <c r="N39" s="37">
        <f>IF('KN 2025'!N345=0,"",'KN 2025'!N345)</f>
        <v>1939.5544993848366</v>
      </c>
      <c r="O39" s="37">
        <f>IF('KN 2025'!O345=0,"",'KN 2025'!O345)</f>
        <v>4454.906596019292</v>
      </c>
      <c r="P39" s="37">
        <f>IF('KN 2025'!P345=0,"",'KN 2025'!P345)</f>
        <v>4005.5240511615148</v>
      </c>
      <c r="R39" s="4">
        <f>IF('KN 2025'!R345=0,"",'KN 2025'!R345)</f>
        <v>28</v>
      </c>
      <c r="S39" s="4">
        <f>IF('KN 2025'!S345=0,"",'KN 2025'!S345)</f>
        <v>16</v>
      </c>
      <c r="T39" s="4">
        <f>IF('KN 2025'!T345=0,"",'KN 2025'!T345)</f>
        <v>16</v>
      </c>
      <c r="U39" s="4">
        <f>IF('KN 2025'!U345=0,"",'KN 2025'!U345)</f>
        <v>33</v>
      </c>
      <c r="V39" s="4">
        <f>IF('KN 2025'!V345=0,"",'KN 2025'!V345)</f>
        <v>20</v>
      </c>
      <c r="W39" s="4">
        <f>IF('KN 2025'!W345=0,"",'KN 2025'!W345)</f>
        <v>11</v>
      </c>
      <c r="X39" s="4">
        <f>IF('KN 2025'!X345=0,"",'KN 2025'!X345)</f>
        <v>18</v>
      </c>
      <c r="Y39" s="4">
        <f>IF('KN 2025'!Y345=0,"",'KN 2025'!Y345)</f>
        <v>10.5</v>
      </c>
      <c r="Z39" s="4">
        <f>IF('KN 2025'!Z345=0,"",'KN 2025'!Z345)</f>
        <v>22</v>
      </c>
      <c r="AA39" s="4">
        <f>IF('KN 2025'!AA345=0,"",'KN 2025'!AA345)</f>
        <v>23</v>
      </c>
      <c r="AB39" s="4">
        <f>IF('KN 2025'!AB345=0,"",'KN 2025'!AB345)</f>
        <v>14</v>
      </c>
      <c r="AC39" s="4">
        <f>IF('KN 2025'!AC345=0,"",'KN 2025'!AC345)</f>
        <v>47</v>
      </c>
      <c r="AD39" s="50" t="str">
        <f>IF('KN 2025'!AD48=0,"0",'KN 2025'!AD48)</f>
        <v>0</v>
      </c>
      <c r="AE39" s="4">
        <f>IF('KN 2025'!AE345=0,"",'KN 2025'!AE345)</f>
        <v>30</v>
      </c>
      <c r="AF39" s="4">
        <f>IF('KN 2025'!AF345=0,"",'KN 2025'!AF345)</f>
        <v>22.192307692307693</v>
      </c>
      <c r="AH39" s="4">
        <f>IF('KN 2025'!AH345=0,"",'KN 2025'!AH345)</f>
        <v>4451.6120716089063</v>
      </c>
      <c r="AI39" s="4">
        <f>IF('KN 2025'!AI345=0,"",'KN 2025'!AI345)</f>
        <v>2644.5163411598373</v>
      </c>
      <c r="AJ39" s="4">
        <f>IF('KN 2025'!AJ345=0,"",'KN 2025'!AJ345)</f>
        <v>5758.0465116279074</v>
      </c>
      <c r="AK39" s="4">
        <f>IF('KN 2025'!AK345=0,"",'KN 2025'!AK345)</f>
        <v>5154.6947368421052</v>
      </c>
      <c r="AL39" s="4">
        <f>IF('KN 2025'!AL345=0,"",'KN 2025'!AL345)</f>
        <v>4812</v>
      </c>
      <c r="AM39" s="4">
        <f>IF('KN 2025'!AM345=0,"",'KN 2025'!AM345)</f>
        <v>1029.1666666666667</v>
      </c>
      <c r="AN39" s="4">
        <f>IF('KN 2025'!AN345=0,"",'KN 2025'!AN345)</f>
        <v>1495.5436592120466</v>
      </c>
      <c r="AO39" s="4">
        <f>IF('KN 2025'!AO345=0,"",'KN 2025'!AO345)</f>
        <v>4264.4311377245513</v>
      </c>
      <c r="AP39" s="4">
        <f>IF('KN 2025'!AP345=0,"",'KN 2025'!AP345)</f>
        <v>5745.8886183268924</v>
      </c>
      <c r="AQ39" s="4">
        <f>IF('KN 2025'!AQ345=0,"",'KN 2025'!AQ345)</f>
        <v>3448.6394824404529</v>
      </c>
      <c r="AR39" s="4">
        <f>IF('KN 2025'!AR345=0,"",'KN 2025'!AR345)</f>
        <v>3380.3661914735494</v>
      </c>
      <c r="AS39" s="4">
        <f>IF('KN 2025'!AS345=0,"",'KN 2025'!AS345)</f>
        <v>3814.2539342506384</v>
      </c>
      <c r="AT39" s="4">
        <f>IF('KN 2025'!AT345=0,"",'KN 2025'!AT345)</f>
        <v>1902.8680993848366</v>
      </c>
      <c r="AU39" s="4">
        <f>IF('KN 2025'!AU345=0,"",'KN 2025'!AU345)</f>
        <v>4232.0494531621489</v>
      </c>
      <c r="AV39" s="4">
        <f>IF('KN 2025'!AV345=0,"",'KN 2025'!AV345)</f>
        <v>3723.8626359914674</v>
      </c>
      <c r="AX39" s="4">
        <f>IF('KN 2025'!AX345=0,"",'KN 2025'!AX345)</f>
        <v>279.79199999999997</v>
      </c>
      <c r="AY39" s="50" t="str">
        <f>IF('KN 2025'!AY345=0,"",'KN 2025'!AY345)</f>
        <v>x</v>
      </c>
      <c r="AZ39" s="4">
        <f>IF('KN 2025'!AZ345=0,"",'KN 2025'!AZ345)</f>
        <v>761.65714285714284</v>
      </c>
      <c r="BA39" s="4">
        <f>IF('KN 2025'!BA345=0,"",'KN 2025'!BA345)</f>
        <v>194.96727272727273</v>
      </c>
      <c r="BB39" s="4">
        <f>IF('KN 2025'!BB345=0,"",'KN 2025'!BB345)</f>
        <v>484</v>
      </c>
      <c r="BC39" s="4">
        <f>IF('KN 2025'!BC345=0,"",'KN 2025'!BC345)</f>
        <v>93.924324324324331</v>
      </c>
      <c r="BD39" s="4">
        <f>IF('KN 2025'!BD345=0,"",'KN 2025'!BD345)</f>
        <v>550</v>
      </c>
      <c r="BE39" s="4">
        <f>IF('KN 2025'!BE345=0,"",'KN 2025'!BE345)</f>
        <v>269.98129765501363</v>
      </c>
      <c r="BF39" s="4">
        <f>IF('KN 2025'!BF345=0,"",'KN 2025'!BF345)</f>
        <v>357.22666666666669</v>
      </c>
      <c r="BG39" s="4">
        <f>IF('KN 2025'!BG345=0,"",'KN 2025'!BG345)</f>
        <v>187.15672676837724</v>
      </c>
      <c r="BH39" s="4">
        <f>IF('KN 2025'!BH345=0,"",'KN 2025'!BH345)</f>
        <v>253.55201499531395</v>
      </c>
      <c r="BI39" s="4">
        <f>IF('KN 2025'!BI345=0,"",'KN 2025'!BI345)</f>
        <v>251.45882352941177</v>
      </c>
      <c r="BJ39" s="4">
        <f>IF('KN 2025'!BJ345=0,"",'KN 2025'!BJ345)</f>
        <v>36.686399999999999</v>
      </c>
      <c r="BK39" s="4">
        <f>IF('KN 2025'!BK345=0,"",'KN 2025'!BK345)</f>
        <v>222.85714285714286</v>
      </c>
      <c r="BL39" s="4">
        <f>IF('KN 2025'!BL345=0,"",'KN 2025'!BL345)</f>
        <v>303.32767787543582</v>
      </c>
      <c r="BN39" s="55">
        <f>IF('KN 2025'!BN345=0,"",'KN 2025'!BN345)</f>
        <v>110.60802066295997</v>
      </c>
      <c r="BO39" s="55">
        <f>IF('KN 2025'!BO345=0,"",'KN 2025'!BO345)</f>
        <v>194.61252403313989</v>
      </c>
      <c r="BP39" s="55">
        <f>IF('KN 2025'!BP345=0,"",'KN 2025'!BP345)</f>
        <v>86</v>
      </c>
      <c r="BQ39" s="55">
        <f>IF('KN 2025'!BQ345=0,"",'KN 2025'!BQ345)</f>
        <v>95</v>
      </c>
      <c r="BR39" s="55">
        <f>IF('KN 2025'!BR345=0,"",'KN 2025'!BR345)</f>
        <v>100</v>
      </c>
      <c r="BS39" s="55">
        <f>IF('KN 2025'!BS345=0,"",'KN 2025'!BS345)</f>
        <v>432</v>
      </c>
      <c r="BT39" s="55">
        <f>IF('KN 2025'!BT345=0,"",'KN 2025'!BT345)</f>
        <v>336.60000288137701</v>
      </c>
      <c r="BU39" s="55">
        <f>IF('KN 2025'!BU345=0,"",'KN 2025'!BU345)</f>
        <v>125.25</v>
      </c>
      <c r="BV39" s="55">
        <f>IF('KN 2025'!BV345=0,"",'KN 2025'!BV345)</f>
        <v>82.090696728010471</v>
      </c>
      <c r="BW39" s="55">
        <f>IF('KN 2025'!BW345=0,"",'KN 2025'!BW345)</f>
        <v>140.351</v>
      </c>
      <c r="BX39" s="55">
        <f>IF('KN 2025'!BX345=0,"",'KN 2025'!BX345)</f>
        <v>148.01</v>
      </c>
      <c r="BY39" s="55">
        <f>IF('KN 2025'!BY345=0,"",'KN 2025'!BY345)</f>
        <v>121.37</v>
      </c>
      <c r="BZ39" s="55">
        <f>IF('KN 2025'!BZ345=0,"",'KN 2025'!BZ345)</f>
        <v>250.34</v>
      </c>
      <c r="CA39" s="55">
        <f>IF('KN 2025'!CA345=0,"",'KN 2025'!CA345)</f>
        <v>126.18</v>
      </c>
      <c r="CB39" s="55">
        <f>IF('KN 2025'!CB345=0,"",'KN 2025'!CB345)</f>
        <v>167.74373173610624</v>
      </c>
      <c r="CD39" s="4">
        <f>IF('KN 2025'!CD345=0,"",'KN 2025'!CD345)</f>
        <v>41032</v>
      </c>
      <c r="CE39" s="4">
        <f>IF('KN 2025'!CE345=0,"",'KN 2025'!CE345)</f>
        <v>42888</v>
      </c>
      <c r="CF39" s="4">
        <f>IF('KN 2025'!CF345=0,"",'KN 2025'!CF345)</f>
        <v>41266</v>
      </c>
      <c r="CG39" s="4">
        <f>IF('KN 2025'!CG345=0,"",'KN 2025'!CG345)</f>
        <v>40808</v>
      </c>
      <c r="CH39" s="4">
        <f>IF('KN 2025'!CH345=0,"",'KN 2025'!CH345)</f>
        <v>40100</v>
      </c>
      <c r="CI39" s="4">
        <f>IF('KN 2025'!CI345=0,"",'KN 2025'!CI345)</f>
        <v>37050</v>
      </c>
      <c r="CJ39" s="4">
        <f>IF('KN 2025'!CJ345=0,"",'KN 2025'!CJ345)</f>
        <v>41950</v>
      </c>
      <c r="CK39" s="4">
        <f>IF('KN 2025'!CK345=0,"",'KN 2025'!CK345)</f>
        <v>44510</v>
      </c>
      <c r="CL39" s="4">
        <f>IF('KN 2025'!CL345=0,"",'KN 2025'!CL345)</f>
        <v>39307</v>
      </c>
      <c r="CM39" s="4">
        <f>IF('KN 2025'!CM345=0,"",'KN 2025'!CM345)</f>
        <v>40335</v>
      </c>
      <c r="CN39" s="4">
        <f>IF('KN 2025'!CN345=0,"",'KN 2025'!CN345)</f>
        <v>41694</v>
      </c>
      <c r="CO39" s="4">
        <f>IF('KN 2025'!CO345=0,"",'KN 2025'!CO345)</f>
        <v>38578</v>
      </c>
      <c r="CP39" s="4">
        <f>IF('KN 2025'!CP345=0,"",'KN 2025'!CP345)</f>
        <v>39697</v>
      </c>
      <c r="CQ39" s="4">
        <f>IF('KN 2025'!CQ345=0,"",'KN 2025'!CQ345)</f>
        <v>44500</v>
      </c>
      <c r="CR39" s="4">
        <f>IF('KN 2025'!CR345=0,"",'KN 2025'!CR345)</f>
        <v>40979.642857142855</v>
      </c>
      <c r="CT39" s="55">
        <f>IF('KN 2025'!CT345=0,"",'KN 2025'!CT345)</f>
        <v>1000</v>
      </c>
      <c r="CU39" s="51" t="str">
        <f>IF('KN 2025'!CU48=0,"",'KN 2025'!CU48)</f>
        <v>x</v>
      </c>
      <c r="CV39" s="55">
        <f>IF('KN 2025'!CV345=0,"",'KN 2025'!CV345)</f>
        <v>420</v>
      </c>
      <c r="CW39" s="12">
        <f>IF('KN 2025'!CW345=0,"",'KN 2025'!CW345)</f>
        <v>1100</v>
      </c>
      <c r="CX39" s="55">
        <f>IF('KN 2025'!CX345=0,"",'KN 2025'!CX345)</f>
        <v>600</v>
      </c>
      <c r="CY39" s="12">
        <f>IF('KN 2025'!CY345=0,"",'KN 2025'!CY345)</f>
        <v>2775</v>
      </c>
      <c r="CZ39" s="55">
        <f>IF('KN 2025'!CZ345=0,"",'KN 2025'!CZ345)</f>
        <v>480</v>
      </c>
      <c r="DA39" s="55">
        <f>IF('KN 2025'!DA345=0,"",'KN 2025'!DA345)</f>
        <v>1042.6500000000001</v>
      </c>
      <c r="DB39" s="55">
        <f>IF('KN 2025'!DB345=0,"",'KN 2025'!DB345)</f>
        <v>900</v>
      </c>
      <c r="DC39" s="12">
        <f>IF('KN 2025'!DC345=0,"",'KN 2025'!DC345)</f>
        <v>1442</v>
      </c>
      <c r="DD39" s="12">
        <f>IF('KN 2025'!DD345=0,"",'KN 2025'!DD345)</f>
        <v>1067</v>
      </c>
      <c r="DE39" s="55">
        <f>IF('KN 2025'!DE345=0,"",'KN 2025'!DE345)</f>
        <v>1020</v>
      </c>
      <c r="DF39" s="12">
        <f>IF('KN 2025'!DF345=0,"",'KN 2025'!DF345)</f>
        <v>10000</v>
      </c>
      <c r="DG39" s="55">
        <f>IF('KN 2025'!DG345=0,"",'KN 2025'!DG345)</f>
        <v>1400</v>
      </c>
      <c r="DH39" s="12">
        <f>IF('KN 2025'!DH345=0,"",'KN 2025'!DH345)</f>
        <v>1788.2038461538464</v>
      </c>
      <c r="DJ39" s="4">
        <f>IF('KN 2025'!DJ345=0,"",'KN 2025'!DJ345)</f>
        <v>23316</v>
      </c>
      <c r="DK39" s="50" t="str">
        <f>IF('KN 2025'!DK48=0,"",'KN 2025'!DK48)</f>
        <v>x</v>
      </c>
      <c r="DL39" s="4">
        <f>IF('KN 2025'!DL345=0,"",'KN 2025'!DL345)</f>
        <v>26658</v>
      </c>
      <c r="DM39" s="4">
        <f>IF('KN 2025'!DM345=0,"",'KN 2025'!DM345)</f>
        <v>17872</v>
      </c>
      <c r="DN39" s="4">
        <f>IF('KN 2025'!DN345=0,"",'KN 2025'!DN345)</f>
        <v>24200</v>
      </c>
      <c r="DO39" s="4">
        <f>IF('KN 2025'!DO345=0,"",'KN 2025'!DO345)</f>
        <v>21720</v>
      </c>
      <c r="DP39" s="4">
        <f>IF('KN 2025'!DP345=0,"",'KN 2025'!DP345)</f>
        <v>22000</v>
      </c>
      <c r="DQ39" s="4">
        <f>IF('KN 2025'!DQ345=0,"",'KN 2025'!DQ345)</f>
        <v>23458</v>
      </c>
      <c r="DR39" s="4">
        <f>IF('KN 2025'!DR345=0,"",'KN 2025'!DR345)</f>
        <v>26792</v>
      </c>
      <c r="DS39" s="4">
        <f>IF('KN 2025'!DS345=0,"",'KN 2025'!DS345)</f>
        <v>22490</v>
      </c>
      <c r="DT39" s="4">
        <f>IF('KN 2025'!DT345=0,"",'KN 2025'!DT345)</f>
        <v>22545</v>
      </c>
      <c r="DU39" s="4">
        <f>IF('KN 2025'!DU345=0,"",'KN 2025'!DU345)</f>
        <v>21374</v>
      </c>
      <c r="DV39" s="4">
        <f>IF('KN 2025'!DV345=0,"",'KN 2025'!DV345)</f>
        <v>30572</v>
      </c>
      <c r="DW39" s="4">
        <f>IF('KN 2025'!DW345=0,"",'KN 2025'!DW345)</f>
        <v>26000</v>
      </c>
      <c r="DX39" s="4">
        <f>IF('KN 2025'!DX345=0,"",'KN 2025'!DX345)</f>
        <v>23769</v>
      </c>
    </row>
    <row r="40" spans="1:128" x14ac:dyDescent="0.25">
      <c r="A40" s="6">
        <v>350</v>
      </c>
      <c r="B40" s="37">
        <f>IF('KN 2025'!B355=0,"",'KN 2025'!B355)</f>
        <v>4719.7680285739434</v>
      </c>
      <c r="C40" s="37">
        <f>IF('KN 2025'!C355=0,"",'KN 2025'!C355)</f>
        <v>2624.7592772516014</v>
      </c>
      <c r="D40" s="37">
        <f>IF('KN 2025'!D355=0,"",'KN 2025'!D355)</f>
        <v>6519.7036544850507</v>
      </c>
      <c r="E40" s="37">
        <f>IF('KN 2025'!E355=0,"",'KN 2025'!E355)</f>
        <v>5349.6620095693779</v>
      </c>
      <c r="F40" s="37">
        <f>IF('KN 2025'!F355=0,"",'KN 2025'!F355)</f>
        <v>5296</v>
      </c>
      <c r="G40" s="37">
        <f>IF('KN 2025'!G355=0,"",'KN 2025'!G355)</f>
        <v>1123.090990990991</v>
      </c>
      <c r="H40" s="37">
        <f>IF('KN 2025'!H355=0,"",'KN 2025'!H355)</f>
        <v>2045.5436592120466</v>
      </c>
      <c r="I40" s="37">
        <f>IF('KN 2025'!I355=0,"",'KN 2025'!I355)</f>
        <v>4504.6598039580349</v>
      </c>
      <c r="J40" s="37">
        <f>IF('KN 2025'!J355=0,"",'KN 2025'!J355)</f>
        <v>6103.1152849935588</v>
      </c>
      <c r="K40" s="37">
        <f>IF('KN 2025'!K355=0,"",'KN 2025'!K355)</f>
        <v>3635.7962092088301</v>
      </c>
      <c r="L40" s="37">
        <f>IF('KN 2025'!L355=0,"",'KN 2025'!L355)</f>
        <v>3633.9182064688634</v>
      </c>
      <c r="M40" s="37">
        <f>IF('KN 2025'!M355=0,"",'KN 2025'!M355)</f>
        <v>4061.9452833203413</v>
      </c>
      <c r="N40" s="37">
        <f>IF('KN 2025'!N355=0,"",'KN 2025'!N355)</f>
        <v>1939.4784910724986</v>
      </c>
      <c r="O40" s="37">
        <f>IF('KN 2025'!O355=0,"",'KN 2025'!O355)</f>
        <v>4454.906596019292</v>
      </c>
      <c r="P40" s="37">
        <f>IF('KN 2025'!P355=0,"",'KN 2025'!P355)</f>
        <v>4000.8819639374587</v>
      </c>
      <c r="R40" s="4">
        <f>IF('KN 2025'!R355=0,"",'KN 2025'!R355)</f>
        <v>28</v>
      </c>
      <c r="S40" s="4">
        <f>IF('KN 2025'!S355=0,"",'KN 2025'!S355)</f>
        <v>16</v>
      </c>
      <c r="T40" s="4">
        <f>IF('KN 2025'!T355=0,"",'KN 2025'!T355)</f>
        <v>16</v>
      </c>
      <c r="U40" s="4">
        <f>IF('KN 2025'!U355=0,"",'KN 2025'!U355)</f>
        <v>33</v>
      </c>
      <c r="V40" s="4">
        <f>IF('KN 2025'!V355=0,"",'KN 2025'!V355)</f>
        <v>20</v>
      </c>
      <c r="W40" s="4">
        <f>IF('KN 2025'!W355=0,"",'KN 2025'!W355)</f>
        <v>11</v>
      </c>
      <c r="X40" s="4">
        <f>IF('KN 2025'!X355=0,"",'KN 2025'!X355)</f>
        <v>18</v>
      </c>
      <c r="Y40" s="4">
        <f>IF('KN 2025'!Y355=0,"",'KN 2025'!Y355)</f>
        <v>10.5</v>
      </c>
      <c r="Z40" s="4">
        <f>IF('KN 2025'!Z355=0,"",'KN 2025'!Z355)</f>
        <v>22</v>
      </c>
      <c r="AA40" s="4">
        <f>IF('KN 2025'!AA355=0,"",'KN 2025'!AA355)</f>
        <v>23</v>
      </c>
      <c r="AB40" s="4">
        <f>IF('KN 2025'!AB355=0,"",'KN 2025'!AB355)</f>
        <v>14</v>
      </c>
      <c r="AC40" s="4">
        <f>IF('KN 2025'!AC355=0,"",'KN 2025'!AC355)</f>
        <v>47</v>
      </c>
      <c r="AD40" s="50" t="str">
        <f>IF('KN 2025'!AD49=0,"0",'KN 2025'!AD49)</f>
        <v>0</v>
      </c>
      <c r="AE40" s="4">
        <f>IF('KN 2025'!AE355=0,"",'KN 2025'!AE355)</f>
        <v>30</v>
      </c>
      <c r="AF40" s="4">
        <f>IF('KN 2025'!AF355=0,"",'KN 2025'!AF355)</f>
        <v>22.192307692307693</v>
      </c>
      <c r="AH40" s="4">
        <f>IF('KN 2025'!AH355=0,"",'KN 2025'!AH355)</f>
        <v>4439.976028573943</v>
      </c>
      <c r="AI40" s="4">
        <f>IF('KN 2025'!AI355=0,"",'KN 2025'!AI355)</f>
        <v>2624.7592772516014</v>
      </c>
      <c r="AJ40" s="4">
        <f>IF('KN 2025'!AJ355=0,"",'KN 2025'!AJ355)</f>
        <v>5758.0465116279074</v>
      </c>
      <c r="AK40" s="4">
        <f>IF('KN 2025'!AK355=0,"",'KN 2025'!AK355)</f>
        <v>5154.6947368421052</v>
      </c>
      <c r="AL40" s="4">
        <f>IF('KN 2025'!AL355=0,"",'KN 2025'!AL355)</f>
        <v>4812</v>
      </c>
      <c r="AM40" s="4">
        <f>IF('KN 2025'!AM355=0,"",'KN 2025'!AM355)</f>
        <v>1029.1666666666667</v>
      </c>
      <c r="AN40" s="4">
        <f>IF('KN 2025'!AN355=0,"",'KN 2025'!AN355)</f>
        <v>1495.5436592120466</v>
      </c>
      <c r="AO40" s="4">
        <f>IF('KN 2025'!AO355=0,"",'KN 2025'!AO355)</f>
        <v>4234.6785063030211</v>
      </c>
      <c r="AP40" s="4">
        <f>IF('KN 2025'!AP355=0,"",'KN 2025'!AP355)</f>
        <v>5745.8886183268924</v>
      </c>
      <c r="AQ40" s="4">
        <f>IF('KN 2025'!AQ355=0,"",'KN 2025'!AQ355)</f>
        <v>3448.6394824404529</v>
      </c>
      <c r="AR40" s="4">
        <f>IF('KN 2025'!AR355=0,"",'KN 2025'!AR355)</f>
        <v>3380.3661914735494</v>
      </c>
      <c r="AS40" s="4">
        <f>IF('KN 2025'!AS355=0,"",'KN 2025'!AS355)</f>
        <v>3810.4864597909295</v>
      </c>
      <c r="AT40" s="4">
        <f>IF('KN 2025'!AT355=0,"",'KN 2025'!AT355)</f>
        <v>1902.7920910724986</v>
      </c>
      <c r="AU40" s="4">
        <f>IF('KN 2025'!AU355=0,"",'KN 2025'!AU355)</f>
        <v>4232.0494531621489</v>
      </c>
      <c r="AV40" s="4">
        <f>IF('KN 2025'!AV355=0,"",'KN 2025'!AV355)</f>
        <v>3719.2205487674123</v>
      </c>
      <c r="AX40" s="4">
        <f>IF('KN 2025'!AX355=0,"",'KN 2025'!AX355)</f>
        <v>279.79199999999997</v>
      </c>
      <c r="AY40" s="50" t="str">
        <f>IF('KN 2025'!AY355=0,"",'KN 2025'!AY355)</f>
        <v>x</v>
      </c>
      <c r="AZ40" s="4">
        <f>IF('KN 2025'!AZ355=0,"",'KN 2025'!AZ355)</f>
        <v>761.65714285714284</v>
      </c>
      <c r="BA40" s="4">
        <f>IF('KN 2025'!BA355=0,"",'KN 2025'!BA355)</f>
        <v>194.96727272727273</v>
      </c>
      <c r="BB40" s="4">
        <f>IF('KN 2025'!BB355=0,"",'KN 2025'!BB355)</f>
        <v>484</v>
      </c>
      <c r="BC40" s="4">
        <f>IF('KN 2025'!BC355=0,"",'KN 2025'!BC355)</f>
        <v>93.924324324324331</v>
      </c>
      <c r="BD40" s="4">
        <f>IF('KN 2025'!BD355=0,"",'KN 2025'!BD355)</f>
        <v>550</v>
      </c>
      <c r="BE40" s="4">
        <f>IF('KN 2025'!BE355=0,"",'KN 2025'!BE355)</f>
        <v>269.98129765501363</v>
      </c>
      <c r="BF40" s="4">
        <f>IF('KN 2025'!BF355=0,"",'KN 2025'!BF355)</f>
        <v>357.22666666666669</v>
      </c>
      <c r="BG40" s="4">
        <f>IF('KN 2025'!BG355=0,"",'KN 2025'!BG355)</f>
        <v>187.15672676837724</v>
      </c>
      <c r="BH40" s="4">
        <f>IF('KN 2025'!BH355=0,"",'KN 2025'!BH355)</f>
        <v>253.55201499531395</v>
      </c>
      <c r="BI40" s="4">
        <f>IF('KN 2025'!BI355=0,"",'KN 2025'!BI355)</f>
        <v>251.45882352941177</v>
      </c>
      <c r="BJ40" s="4">
        <f>IF('KN 2025'!BJ355=0,"",'KN 2025'!BJ355)</f>
        <v>36.686399999999999</v>
      </c>
      <c r="BK40" s="4">
        <f>IF('KN 2025'!BK355=0,"",'KN 2025'!BK355)</f>
        <v>222.85714285714286</v>
      </c>
      <c r="BL40" s="4">
        <f>IF('KN 2025'!BL355=0,"",'KN 2025'!BL355)</f>
        <v>303.32767787543582</v>
      </c>
      <c r="BN40" s="55">
        <f>IF('KN 2025'!BN355=0,"",'KN 2025'!BN355)</f>
        <v>110.89789603169248</v>
      </c>
      <c r="BO40" s="55">
        <f>IF('KN 2025'!BO355=0,"",'KN 2025'!BO355)</f>
        <v>196.07740963540812</v>
      </c>
      <c r="BP40" s="55">
        <f>IF('KN 2025'!BP355=0,"",'KN 2025'!BP355)</f>
        <v>86</v>
      </c>
      <c r="BQ40" s="55">
        <f>IF('KN 2025'!BQ355=0,"",'KN 2025'!BQ355)</f>
        <v>95</v>
      </c>
      <c r="BR40" s="55">
        <f>IF('KN 2025'!BR355=0,"",'KN 2025'!BR355)</f>
        <v>100</v>
      </c>
      <c r="BS40" s="55">
        <f>IF('KN 2025'!BS355=0,"",'KN 2025'!BS355)</f>
        <v>432</v>
      </c>
      <c r="BT40" s="55">
        <f>IF('KN 2025'!BT355=0,"",'KN 2025'!BT355)</f>
        <v>336.60000288137701</v>
      </c>
      <c r="BU40" s="55">
        <f>IF('KN 2025'!BU355=0,"",'KN 2025'!BU355)</f>
        <v>126.13</v>
      </c>
      <c r="BV40" s="55">
        <f>IF('KN 2025'!BV355=0,"",'KN 2025'!BV355)</f>
        <v>82.090696728010471</v>
      </c>
      <c r="BW40" s="55">
        <f>IF('KN 2025'!BW355=0,"",'KN 2025'!BW355)</f>
        <v>140.351</v>
      </c>
      <c r="BX40" s="55">
        <f>IF('KN 2025'!BX355=0,"",'KN 2025'!BX355)</f>
        <v>148.01</v>
      </c>
      <c r="BY40" s="55">
        <f>IF('KN 2025'!BY355=0,"",'KN 2025'!BY355)</f>
        <v>121.49</v>
      </c>
      <c r="BZ40" s="55">
        <f>IF('KN 2025'!BZ355=0,"",'KN 2025'!BZ355)</f>
        <v>250.35</v>
      </c>
      <c r="CA40" s="55">
        <f>IF('KN 2025'!CA355=0,"",'KN 2025'!CA355)</f>
        <v>126.18</v>
      </c>
      <c r="CB40" s="55">
        <f>IF('KN 2025'!CB355=0,"",'KN 2025'!CB355)</f>
        <v>167.94121466260626</v>
      </c>
      <c r="CD40" s="4">
        <f>IF('KN 2025'!CD355=0,"",'KN 2025'!CD355)</f>
        <v>41032</v>
      </c>
      <c r="CE40" s="4">
        <f>IF('KN 2025'!CE355=0,"",'KN 2025'!CE355)</f>
        <v>42888</v>
      </c>
      <c r="CF40" s="4">
        <f>IF('KN 2025'!CF355=0,"",'KN 2025'!CF355)</f>
        <v>41266</v>
      </c>
      <c r="CG40" s="4">
        <f>IF('KN 2025'!CG355=0,"",'KN 2025'!CG355)</f>
        <v>40808</v>
      </c>
      <c r="CH40" s="4">
        <f>IF('KN 2025'!CH355=0,"",'KN 2025'!CH355)</f>
        <v>40100</v>
      </c>
      <c r="CI40" s="4">
        <f>IF('KN 2025'!CI355=0,"",'KN 2025'!CI355)</f>
        <v>37050</v>
      </c>
      <c r="CJ40" s="4">
        <f>IF('KN 2025'!CJ355=0,"",'KN 2025'!CJ355)</f>
        <v>41950</v>
      </c>
      <c r="CK40" s="4">
        <f>IF('KN 2025'!CK355=0,"",'KN 2025'!CK355)</f>
        <v>44510</v>
      </c>
      <c r="CL40" s="4">
        <f>IF('KN 2025'!CL355=0,"",'KN 2025'!CL355)</f>
        <v>39307</v>
      </c>
      <c r="CM40" s="4">
        <f>IF('KN 2025'!CM355=0,"",'KN 2025'!CM355)</f>
        <v>40335</v>
      </c>
      <c r="CN40" s="4">
        <f>IF('KN 2025'!CN355=0,"",'KN 2025'!CN355)</f>
        <v>41694</v>
      </c>
      <c r="CO40" s="4">
        <f>IF('KN 2025'!CO355=0,"",'KN 2025'!CO355)</f>
        <v>38578</v>
      </c>
      <c r="CP40" s="4">
        <f>IF('KN 2025'!CP355=0,"",'KN 2025'!CP355)</f>
        <v>39697</v>
      </c>
      <c r="CQ40" s="4">
        <f>IF('KN 2025'!CQ355=0,"",'KN 2025'!CQ355)</f>
        <v>44500</v>
      </c>
      <c r="CR40" s="4">
        <f>IF('KN 2025'!CR355=0,"",'KN 2025'!CR355)</f>
        <v>40979.642857142855</v>
      </c>
      <c r="CT40" s="55">
        <f>IF('KN 2025'!CT355=0,"",'KN 2025'!CT355)</f>
        <v>1000</v>
      </c>
      <c r="CU40" s="51" t="str">
        <f>IF('KN 2025'!CU49=0,"",'KN 2025'!CU49)</f>
        <v>x</v>
      </c>
      <c r="CV40" s="55">
        <f>IF('KN 2025'!CV355=0,"",'KN 2025'!CV355)</f>
        <v>420</v>
      </c>
      <c r="CW40" s="12">
        <f>IF('KN 2025'!CW355=0,"",'KN 2025'!CW355)</f>
        <v>1100</v>
      </c>
      <c r="CX40" s="55">
        <f>IF('KN 2025'!CX355=0,"",'KN 2025'!CX355)</f>
        <v>600</v>
      </c>
      <c r="CY40" s="12">
        <f>IF('KN 2025'!CY355=0,"",'KN 2025'!CY355)</f>
        <v>2775</v>
      </c>
      <c r="CZ40" s="55">
        <f>IF('KN 2025'!CZ355=0,"",'KN 2025'!CZ355)</f>
        <v>480</v>
      </c>
      <c r="DA40" s="55">
        <f>IF('KN 2025'!DA355=0,"",'KN 2025'!DA355)</f>
        <v>1042.6500000000001</v>
      </c>
      <c r="DB40" s="55">
        <f>IF('KN 2025'!DB355=0,"",'KN 2025'!DB355)</f>
        <v>900</v>
      </c>
      <c r="DC40" s="12">
        <f>IF('KN 2025'!DC355=0,"",'KN 2025'!DC355)</f>
        <v>1442</v>
      </c>
      <c r="DD40" s="12">
        <f>IF('KN 2025'!DD355=0,"",'KN 2025'!DD355)</f>
        <v>1067</v>
      </c>
      <c r="DE40" s="55">
        <f>IF('KN 2025'!DE355=0,"",'KN 2025'!DE355)</f>
        <v>1020</v>
      </c>
      <c r="DF40" s="12">
        <f>IF('KN 2025'!DF355=0,"",'KN 2025'!DF355)</f>
        <v>10000</v>
      </c>
      <c r="DG40" s="55">
        <f>IF('KN 2025'!DG355=0,"",'KN 2025'!DG355)</f>
        <v>1400</v>
      </c>
      <c r="DH40" s="12">
        <f>IF('KN 2025'!DH355=0,"",'KN 2025'!DH355)</f>
        <v>1788.2038461538464</v>
      </c>
      <c r="DJ40" s="4">
        <f>IF('KN 2025'!DJ355=0,"",'KN 2025'!DJ355)</f>
        <v>23316</v>
      </c>
      <c r="DK40" s="50" t="str">
        <f>IF('KN 2025'!DK49=0,"",'KN 2025'!DK49)</f>
        <v>x</v>
      </c>
      <c r="DL40" s="4">
        <f>IF('KN 2025'!DL355=0,"",'KN 2025'!DL355)</f>
        <v>26658</v>
      </c>
      <c r="DM40" s="4">
        <f>IF('KN 2025'!DM355=0,"",'KN 2025'!DM355)</f>
        <v>17872</v>
      </c>
      <c r="DN40" s="4">
        <f>IF('KN 2025'!DN355=0,"",'KN 2025'!DN355)</f>
        <v>24200</v>
      </c>
      <c r="DO40" s="4">
        <f>IF('KN 2025'!DO355=0,"",'KN 2025'!DO355)</f>
        <v>21720</v>
      </c>
      <c r="DP40" s="4">
        <f>IF('KN 2025'!DP355=0,"",'KN 2025'!DP355)</f>
        <v>22000</v>
      </c>
      <c r="DQ40" s="4">
        <f>IF('KN 2025'!DQ355=0,"",'KN 2025'!DQ355)</f>
        <v>23458</v>
      </c>
      <c r="DR40" s="4">
        <f>IF('KN 2025'!DR355=0,"",'KN 2025'!DR355)</f>
        <v>26792</v>
      </c>
      <c r="DS40" s="4">
        <f>IF('KN 2025'!DS355=0,"",'KN 2025'!DS355)</f>
        <v>22490</v>
      </c>
      <c r="DT40" s="4">
        <f>IF('KN 2025'!DT355=0,"",'KN 2025'!DT355)</f>
        <v>22545</v>
      </c>
      <c r="DU40" s="4">
        <f>IF('KN 2025'!DU355=0,"",'KN 2025'!DU355)</f>
        <v>21374</v>
      </c>
      <c r="DV40" s="4">
        <f>IF('KN 2025'!DV355=0,"",'KN 2025'!DV355)</f>
        <v>30572</v>
      </c>
      <c r="DW40" s="4">
        <f>IF('KN 2025'!DW355=0,"",'KN 2025'!DW355)</f>
        <v>26000</v>
      </c>
      <c r="DX40" s="4">
        <f>IF('KN 2025'!DX355=0,"",'KN 2025'!DX355)</f>
        <v>23769</v>
      </c>
    </row>
    <row r="41" spans="1:128" x14ac:dyDescent="0.25">
      <c r="A41" s="6">
        <v>360</v>
      </c>
      <c r="B41" s="37">
        <f>IF('KN 2025'!B365=0,"",'KN 2025'!B365)</f>
        <v>4708.5179419542328</v>
      </c>
      <c r="C41" s="37">
        <f>IF('KN 2025'!C365=0,"",'KN 2025'!C365)</f>
        <v>2605.8247143185527</v>
      </c>
      <c r="D41" s="37">
        <f>IF('KN 2025'!D365=0,"",'KN 2025'!D365)</f>
        <v>6519.7036544850507</v>
      </c>
      <c r="E41" s="37">
        <f>IF('KN 2025'!E365=0,"",'KN 2025'!E365)</f>
        <v>5349.6620095693779</v>
      </c>
      <c r="F41" s="37">
        <f>IF('KN 2025'!F365=0,"",'KN 2025'!F365)</f>
        <v>5296</v>
      </c>
      <c r="G41" s="37">
        <f>IF('KN 2025'!G365=0,"",'KN 2025'!G365)</f>
        <v>1123.090990990991</v>
      </c>
      <c r="H41" s="37">
        <f>IF('KN 2025'!H365=0,"",'KN 2025'!H365)</f>
        <v>2045.5436592120466</v>
      </c>
      <c r="I41" s="37">
        <f>IF('KN 2025'!I365=0,"",'KN 2025'!I365)</f>
        <v>4475.3194600044353</v>
      </c>
      <c r="J41" s="37">
        <f>IF('KN 2025'!J365=0,"",'KN 2025'!J365)</f>
        <v>6103.1152849935588</v>
      </c>
      <c r="K41" s="37">
        <f>IF('KN 2025'!K365=0,"",'KN 2025'!K365)</f>
        <v>3635.7962092088301</v>
      </c>
      <c r="L41" s="37">
        <f>IF('KN 2025'!L365=0,"",'KN 2025'!L365)</f>
        <v>3633.9182064688634</v>
      </c>
      <c r="M41" s="37">
        <f>IF('KN 2025'!M365=0,"",'KN 2025'!M365)</f>
        <v>4058.1852440540397</v>
      </c>
      <c r="N41" s="37">
        <f>IF('KN 2025'!N365=0,"",'KN 2025'!N365)</f>
        <v>1939.4024888320816</v>
      </c>
      <c r="O41" s="37">
        <f>IF('KN 2025'!O365=0,"",'KN 2025'!O365)</f>
        <v>4454.906596019292</v>
      </c>
      <c r="P41" s="37">
        <f>IF('KN 2025'!P365=0,"",'KN 2025'!P365)</f>
        <v>3996.3561757222387</v>
      </c>
      <c r="R41" s="4">
        <f>IF('KN 2025'!R365=0,"",'KN 2025'!R365)</f>
        <v>28</v>
      </c>
      <c r="S41" s="4">
        <f>IF('KN 2025'!S365=0,"",'KN 2025'!S365)</f>
        <v>16</v>
      </c>
      <c r="T41" s="4">
        <f>IF('KN 2025'!T365=0,"",'KN 2025'!T365)</f>
        <v>16</v>
      </c>
      <c r="U41" s="4">
        <f>IF('KN 2025'!U365=0,"",'KN 2025'!U365)</f>
        <v>33</v>
      </c>
      <c r="V41" s="4">
        <f>IF('KN 2025'!V365=0,"",'KN 2025'!V365)</f>
        <v>20</v>
      </c>
      <c r="W41" s="4">
        <f>IF('KN 2025'!W365=0,"",'KN 2025'!W365)</f>
        <v>11</v>
      </c>
      <c r="X41" s="4">
        <f>IF('KN 2025'!X365=0,"",'KN 2025'!X365)</f>
        <v>18</v>
      </c>
      <c r="Y41" s="4">
        <f>IF('KN 2025'!Y365=0,"",'KN 2025'!Y365)</f>
        <v>10.5</v>
      </c>
      <c r="Z41" s="4">
        <f>IF('KN 2025'!Z365=0,"",'KN 2025'!Z365)</f>
        <v>22</v>
      </c>
      <c r="AA41" s="4">
        <f>IF('KN 2025'!AA365=0,"",'KN 2025'!AA365)</f>
        <v>23</v>
      </c>
      <c r="AB41" s="4">
        <f>IF('KN 2025'!AB365=0,"",'KN 2025'!AB365)</f>
        <v>14</v>
      </c>
      <c r="AC41" s="4">
        <f>IF('KN 2025'!AC365=0,"",'KN 2025'!AC365)</f>
        <v>47</v>
      </c>
      <c r="AD41" s="50" t="str">
        <f>IF('KN 2025'!AD50=0,"0",'KN 2025'!AD50)</f>
        <v>0</v>
      </c>
      <c r="AE41" s="4">
        <f>IF('KN 2025'!AE365=0,"",'KN 2025'!AE365)</f>
        <v>30</v>
      </c>
      <c r="AF41" s="4">
        <f>IF('KN 2025'!AF365=0,"",'KN 2025'!AF365)</f>
        <v>22.192307692307693</v>
      </c>
      <c r="AH41" s="4">
        <f>IF('KN 2025'!AH365=0,"",'KN 2025'!AH365)</f>
        <v>4428.7259419542324</v>
      </c>
      <c r="AI41" s="4">
        <f>IF('KN 2025'!AI365=0,"",'KN 2025'!AI365)</f>
        <v>2605.8247143185527</v>
      </c>
      <c r="AJ41" s="4">
        <f>IF('KN 2025'!AJ365=0,"",'KN 2025'!AJ365)</f>
        <v>5758.0465116279074</v>
      </c>
      <c r="AK41" s="4">
        <f>IF('KN 2025'!AK365=0,"",'KN 2025'!AK365)</f>
        <v>5154.6947368421052</v>
      </c>
      <c r="AL41" s="4">
        <f>IF('KN 2025'!AL365=0,"",'KN 2025'!AL365)</f>
        <v>4812</v>
      </c>
      <c r="AM41" s="4">
        <f>IF('KN 2025'!AM365=0,"",'KN 2025'!AM365)</f>
        <v>1029.1666666666667</v>
      </c>
      <c r="AN41" s="4">
        <f>IF('KN 2025'!AN365=0,"",'KN 2025'!AN365)</f>
        <v>1495.5436592120466</v>
      </c>
      <c r="AO41" s="4">
        <f>IF('KN 2025'!AO365=0,"",'KN 2025'!AO365)</f>
        <v>4205.3381623494215</v>
      </c>
      <c r="AP41" s="4">
        <f>IF('KN 2025'!AP365=0,"",'KN 2025'!AP365)</f>
        <v>5745.8886183268924</v>
      </c>
      <c r="AQ41" s="4">
        <f>IF('KN 2025'!AQ365=0,"",'KN 2025'!AQ365)</f>
        <v>3448.6394824404529</v>
      </c>
      <c r="AR41" s="4">
        <f>IF('KN 2025'!AR365=0,"",'KN 2025'!AR365)</f>
        <v>3380.3661914735494</v>
      </c>
      <c r="AS41" s="4">
        <f>IF('KN 2025'!AS365=0,"",'KN 2025'!AS365)</f>
        <v>3806.7264205246279</v>
      </c>
      <c r="AT41" s="4">
        <f>IF('KN 2025'!AT365=0,"",'KN 2025'!AT365)</f>
        <v>1902.7160888320816</v>
      </c>
      <c r="AU41" s="4">
        <f>IF('KN 2025'!AU365=0,"",'KN 2025'!AU365)</f>
        <v>4232.0494531621489</v>
      </c>
      <c r="AV41" s="4">
        <f>IF('KN 2025'!AV365=0,"",'KN 2025'!AV365)</f>
        <v>3714.6947605521918</v>
      </c>
      <c r="AX41" s="4">
        <f>IF('KN 2025'!AX365=0,"",'KN 2025'!AX365)</f>
        <v>279.79199999999997</v>
      </c>
      <c r="AY41" s="50" t="str">
        <f>IF('KN 2025'!AY365=0,"",'KN 2025'!AY365)</f>
        <v>x</v>
      </c>
      <c r="AZ41" s="4">
        <f>IF('KN 2025'!AZ365=0,"",'KN 2025'!AZ365)</f>
        <v>761.65714285714284</v>
      </c>
      <c r="BA41" s="4">
        <f>IF('KN 2025'!BA365=0,"",'KN 2025'!BA365)</f>
        <v>194.96727272727273</v>
      </c>
      <c r="BB41" s="4">
        <f>IF('KN 2025'!BB365=0,"",'KN 2025'!BB365)</f>
        <v>484</v>
      </c>
      <c r="BC41" s="4">
        <f>IF('KN 2025'!BC365=0,"",'KN 2025'!BC365)</f>
        <v>93.924324324324331</v>
      </c>
      <c r="BD41" s="4">
        <f>IF('KN 2025'!BD365=0,"",'KN 2025'!BD365)</f>
        <v>550</v>
      </c>
      <c r="BE41" s="4">
        <f>IF('KN 2025'!BE365=0,"",'KN 2025'!BE365)</f>
        <v>269.98129765501363</v>
      </c>
      <c r="BF41" s="4">
        <f>IF('KN 2025'!BF365=0,"",'KN 2025'!BF365)</f>
        <v>357.22666666666669</v>
      </c>
      <c r="BG41" s="4">
        <f>IF('KN 2025'!BG365=0,"",'KN 2025'!BG365)</f>
        <v>187.15672676837724</v>
      </c>
      <c r="BH41" s="4">
        <f>IF('KN 2025'!BH365=0,"",'KN 2025'!BH365)</f>
        <v>253.55201499531395</v>
      </c>
      <c r="BI41" s="4">
        <f>IF('KN 2025'!BI365=0,"",'KN 2025'!BI365)</f>
        <v>251.45882352941177</v>
      </c>
      <c r="BJ41" s="4">
        <f>IF('KN 2025'!BJ365=0,"",'KN 2025'!BJ365)</f>
        <v>36.686399999999999</v>
      </c>
      <c r="BK41" s="4">
        <f>IF('KN 2025'!BK365=0,"",'KN 2025'!BK365)</f>
        <v>222.85714285714286</v>
      </c>
      <c r="BL41" s="4">
        <f>IF('KN 2025'!BL365=0,"",'KN 2025'!BL365)</f>
        <v>303.32767787543582</v>
      </c>
      <c r="BN41" s="55">
        <f>IF('KN 2025'!BN365=0,"",'KN 2025'!BN365)</f>
        <v>111.17960480135946</v>
      </c>
      <c r="BO41" s="55">
        <f>IF('KN 2025'!BO365=0,"",'KN 2025'!BO365)</f>
        <v>197.50215629319001</v>
      </c>
      <c r="BP41" s="55">
        <f>IF('KN 2025'!BP365=0,"",'KN 2025'!BP365)</f>
        <v>86</v>
      </c>
      <c r="BQ41" s="55">
        <f>IF('KN 2025'!BQ365=0,"",'KN 2025'!BQ365)</f>
        <v>95</v>
      </c>
      <c r="BR41" s="55">
        <f>IF('KN 2025'!BR365=0,"",'KN 2025'!BR365)</f>
        <v>100</v>
      </c>
      <c r="BS41" s="55">
        <f>IF('KN 2025'!BS365=0,"",'KN 2025'!BS365)</f>
        <v>432</v>
      </c>
      <c r="BT41" s="55">
        <f>IF('KN 2025'!BT365=0,"",'KN 2025'!BT365)</f>
        <v>336.60000288137701</v>
      </c>
      <c r="BU41" s="55">
        <f>IF('KN 2025'!BU365=0,"",'KN 2025'!BU365)</f>
        <v>127.01</v>
      </c>
      <c r="BV41" s="55">
        <f>IF('KN 2025'!BV365=0,"",'KN 2025'!BV365)</f>
        <v>82.090696728010471</v>
      </c>
      <c r="BW41" s="55">
        <f>IF('KN 2025'!BW365=0,"",'KN 2025'!BW365)</f>
        <v>140.351</v>
      </c>
      <c r="BX41" s="55">
        <f>IF('KN 2025'!BX365=0,"",'KN 2025'!BX365)</f>
        <v>148.01</v>
      </c>
      <c r="BY41" s="55">
        <f>IF('KN 2025'!BY365=0,"",'KN 2025'!BY365)</f>
        <v>121.61</v>
      </c>
      <c r="BZ41" s="55">
        <f>IF('KN 2025'!BZ365=0,"",'KN 2025'!BZ365)</f>
        <v>250.36</v>
      </c>
      <c r="CA41" s="55">
        <f>IF('KN 2025'!CA365=0,"",'KN 2025'!CA365)</f>
        <v>126.18</v>
      </c>
      <c r="CB41" s="55">
        <f>IF('KN 2025'!CB365=0,"",'KN 2025'!CB365)</f>
        <v>168.13524719313835</v>
      </c>
      <c r="CD41" s="4">
        <f>IF('KN 2025'!CD365=0,"",'KN 2025'!CD365)</f>
        <v>41032</v>
      </c>
      <c r="CE41" s="4">
        <f>IF('KN 2025'!CE365=0,"",'KN 2025'!CE365)</f>
        <v>42888</v>
      </c>
      <c r="CF41" s="4">
        <f>IF('KN 2025'!CF365=0,"",'KN 2025'!CF365)</f>
        <v>41266</v>
      </c>
      <c r="CG41" s="4">
        <f>IF('KN 2025'!CG365=0,"",'KN 2025'!CG365)</f>
        <v>40808</v>
      </c>
      <c r="CH41" s="4">
        <f>IF('KN 2025'!CH365=0,"",'KN 2025'!CH365)</f>
        <v>40100</v>
      </c>
      <c r="CI41" s="4">
        <f>IF('KN 2025'!CI365=0,"",'KN 2025'!CI365)</f>
        <v>37050</v>
      </c>
      <c r="CJ41" s="4">
        <f>IF('KN 2025'!CJ365=0,"",'KN 2025'!CJ365)</f>
        <v>41950</v>
      </c>
      <c r="CK41" s="4">
        <f>IF('KN 2025'!CK365=0,"",'KN 2025'!CK365)</f>
        <v>44510</v>
      </c>
      <c r="CL41" s="4">
        <f>IF('KN 2025'!CL365=0,"",'KN 2025'!CL365)</f>
        <v>39307</v>
      </c>
      <c r="CM41" s="4">
        <f>IF('KN 2025'!CM365=0,"",'KN 2025'!CM365)</f>
        <v>40335</v>
      </c>
      <c r="CN41" s="4">
        <f>IF('KN 2025'!CN365=0,"",'KN 2025'!CN365)</f>
        <v>41694</v>
      </c>
      <c r="CO41" s="4">
        <f>IF('KN 2025'!CO365=0,"",'KN 2025'!CO365)</f>
        <v>38578</v>
      </c>
      <c r="CP41" s="4">
        <f>IF('KN 2025'!CP365=0,"",'KN 2025'!CP365)</f>
        <v>39697</v>
      </c>
      <c r="CQ41" s="4">
        <f>IF('KN 2025'!CQ365=0,"",'KN 2025'!CQ365)</f>
        <v>44500</v>
      </c>
      <c r="CR41" s="4">
        <f>IF('KN 2025'!CR365=0,"",'KN 2025'!CR365)</f>
        <v>40979.642857142855</v>
      </c>
      <c r="CT41" s="55">
        <f>IF('KN 2025'!CT365=0,"",'KN 2025'!CT365)</f>
        <v>1000</v>
      </c>
      <c r="CU41" s="51" t="str">
        <f>IF('KN 2025'!CU50=0,"",'KN 2025'!CU50)</f>
        <v>x</v>
      </c>
      <c r="CV41" s="55">
        <f>IF('KN 2025'!CV365=0,"",'KN 2025'!CV365)</f>
        <v>420</v>
      </c>
      <c r="CW41" s="12">
        <f>IF('KN 2025'!CW365=0,"",'KN 2025'!CW365)</f>
        <v>1100</v>
      </c>
      <c r="CX41" s="55">
        <f>IF('KN 2025'!CX365=0,"",'KN 2025'!CX365)</f>
        <v>600</v>
      </c>
      <c r="CY41" s="12">
        <f>IF('KN 2025'!CY365=0,"",'KN 2025'!CY365)</f>
        <v>2775</v>
      </c>
      <c r="CZ41" s="55">
        <f>IF('KN 2025'!CZ365=0,"",'KN 2025'!CZ365)</f>
        <v>480</v>
      </c>
      <c r="DA41" s="55">
        <f>IF('KN 2025'!DA365=0,"",'KN 2025'!DA365)</f>
        <v>1042.6500000000001</v>
      </c>
      <c r="DB41" s="55">
        <f>IF('KN 2025'!DB365=0,"",'KN 2025'!DB365)</f>
        <v>900</v>
      </c>
      <c r="DC41" s="12">
        <f>IF('KN 2025'!DC365=0,"",'KN 2025'!DC365)</f>
        <v>1442</v>
      </c>
      <c r="DD41" s="12">
        <f>IF('KN 2025'!DD365=0,"",'KN 2025'!DD365)</f>
        <v>1067</v>
      </c>
      <c r="DE41" s="55">
        <f>IF('KN 2025'!DE365=0,"",'KN 2025'!DE365)</f>
        <v>1020</v>
      </c>
      <c r="DF41" s="12">
        <f>IF('KN 2025'!DF365=0,"",'KN 2025'!DF365)</f>
        <v>10000</v>
      </c>
      <c r="DG41" s="55">
        <f>IF('KN 2025'!DG365=0,"",'KN 2025'!DG365)</f>
        <v>1400</v>
      </c>
      <c r="DH41" s="12">
        <f>IF('KN 2025'!DH365=0,"",'KN 2025'!DH365)</f>
        <v>1788.2038461538464</v>
      </c>
      <c r="DJ41" s="4">
        <f>IF('KN 2025'!DJ365=0,"",'KN 2025'!DJ365)</f>
        <v>23316</v>
      </c>
      <c r="DK41" s="50" t="str">
        <f>IF('KN 2025'!DK50=0,"",'KN 2025'!DK50)</f>
        <v>x</v>
      </c>
      <c r="DL41" s="4">
        <f>IF('KN 2025'!DL365=0,"",'KN 2025'!DL365)</f>
        <v>26658</v>
      </c>
      <c r="DM41" s="4">
        <f>IF('KN 2025'!DM365=0,"",'KN 2025'!DM365)</f>
        <v>17872</v>
      </c>
      <c r="DN41" s="4">
        <f>IF('KN 2025'!DN365=0,"",'KN 2025'!DN365)</f>
        <v>24200</v>
      </c>
      <c r="DO41" s="4">
        <f>IF('KN 2025'!DO365=0,"",'KN 2025'!DO365)</f>
        <v>21720</v>
      </c>
      <c r="DP41" s="4">
        <f>IF('KN 2025'!DP365=0,"",'KN 2025'!DP365)</f>
        <v>22000</v>
      </c>
      <c r="DQ41" s="4">
        <f>IF('KN 2025'!DQ365=0,"",'KN 2025'!DQ365)</f>
        <v>23458</v>
      </c>
      <c r="DR41" s="4">
        <f>IF('KN 2025'!DR365=0,"",'KN 2025'!DR365)</f>
        <v>26792</v>
      </c>
      <c r="DS41" s="4">
        <f>IF('KN 2025'!DS365=0,"",'KN 2025'!DS365)</f>
        <v>22490</v>
      </c>
      <c r="DT41" s="4">
        <f>IF('KN 2025'!DT365=0,"",'KN 2025'!DT365)</f>
        <v>22545</v>
      </c>
      <c r="DU41" s="4">
        <f>IF('KN 2025'!DU365=0,"",'KN 2025'!DU365)</f>
        <v>21374</v>
      </c>
      <c r="DV41" s="4">
        <f>IF('KN 2025'!DV365=0,"",'KN 2025'!DV365)</f>
        <v>30572</v>
      </c>
      <c r="DW41" s="4">
        <f>IF('KN 2025'!DW365=0,"",'KN 2025'!DW365)</f>
        <v>26000</v>
      </c>
      <c r="DX41" s="4">
        <f>IF('KN 2025'!DX365=0,"",'KN 2025'!DX365)</f>
        <v>23769</v>
      </c>
    </row>
    <row r="42" spans="1:128" x14ac:dyDescent="0.25">
      <c r="A42" s="6">
        <v>370</v>
      </c>
      <c r="B42" s="37">
        <f>IF('KN 2025'!B375=0,"",'KN 2025'!B375)</f>
        <v>4697.6306710441186</v>
      </c>
      <c r="C42" s="37">
        <f>IF('KN 2025'!C375=0,"",'KN 2025'!C375)</f>
        <v>2587.6556544667183</v>
      </c>
      <c r="D42" s="37">
        <f>IF('KN 2025'!D375=0,"",'KN 2025'!D375)</f>
        <v>6519.7036544850507</v>
      </c>
      <c r="E42" s="37">
        <f>IF('KN 2025'!E375=0,"",'KN 2025'!E375)</f>
        <v>5349.6620095693779</v>
      </c>
      <c r="F42" s="37">
        <f>IF('KN 2025'!F375=0,"",'KN 2025'!F375)</f>
        <v>5296</v>
      </c>
      <c r="G42" s="37">
        <f>IF('KN 2025'!G375=0,"",'KN 2025'!G375)</f>
        <v>1123.090990990991</v>
      </c>
      <c r="H42" s="37">
        <f>IF('KN 2025'!H375=0,"",'KN 2025'!H375)</f>
        <v>2045.5436592120466</v>
      </c>
      <c r="I42" s="37">
        <f>IF('KN 2025'!I375=0,"",'KN 2025'!I375)</f>
        <v>4446.709480326268</v>
      </c>
      <c r="J42" s="37">
        <f>IF('KN 2025'!J375=0,"",'KN 2025'!J375)</f>
        <v>6103.1152849935588</v>
      </c>
      <c r="K42" s="37">
        <f>IF('KN 2025'!K375=0,"",'KN 2025'!K375)</f>
        <v>3635.7962092088301</v>
      </c>
      <c r="L42" s="37">
        <f>IF('KN 2025'!L375=0,"",'KN 2025'!L375)</f>
        <v>3633.9182064688634</v>
      </c>
      <c r="M42" s="37">
        <f>IF('KN 2025'!M375=0,"",'KN 2025'!M375)</f>
        <v>4054.7450542228066</v>
      </c>
      <c r="N42" s="37">
        <f>IF('KN 2025'!N375=0,"",'KN 2025'!N375)</f>
        <v>1939.326492662859</v>
      </c>
      <c r="O42" s="37">
        <f>IF('KN 2025'!O375=0,"",'KN 2025'!O375)</f>
        <v>4454.906596019292</v>
      </c>
      <c r="P42" s="37">
        <f>IF('KN 2025'!P375=0,"",'KN 2025'!P375)</f>
        <v>3991.9859974050555</v>
      </c>
      <c r="R42" s="4">
        <f>IF('KN 2025'!R375=0,"",'KN 2025'!R375)</f>
        <v>28</v>
      </c>
      <c r="S42" s="4">
        <f>IF('KN 2025'!S375=0,"",'KN 2025'!S375)</f>
        <v>16</v>
      </c>
      <c r="T42" s="4">
        <f>IF('KN 2025'!T375=0,"",'KN 2025'!T375)</f>
        <v>16</v>
      </c>
      <c r="U42" s="4">
        <f>IF('KN 2025'!U375=0,"",'KN 2025'!U375)</f>
        <v>33</v>
      </c>
      <c r="V42" s="4">
        <f>IF('KN 2025'!V375=0,"",'KN 2025'!V375)</f>
        <v>20</v>
      </c>
      <c r="W42" s="4">
        <f>IF('KN 2025'!W375=0,"",'KN 2025'!W375)</f>
        <v>11</v>
      </c>
      <c r="X42" s="4">
        <f>IF('KN 2025'!X375=0,"",'KN 2025'!X375)</f>
        <v>18</v>
      </c>
      <c r="Y42" s="4">
        <f>IF('KN 2025'!Y375=0,"",'KN 2025'!Y375)</f>
        <v>10.5</v>
      </c>
      <c r="Z42" s="4">
        <f>IF('KN 2025'!Z375=0,"",'KN 2025'!Z375)</f>
        <v>22</v>
      </c>
      <c r="AA42" s="4">
        <f>IF('KN 2025'!AA375=0,"",'KN 2025'!AA375)</f>
        <v>23</v>
      </c>
      <c r="AB42" s="4">
        <f>IF('KN 2025'!AB375=0,"",'KN 2025'!AB375)</f>
        <v>14</v>
      </c>
      <c r="AC42" s="4">
        <f>IF('KN 2025'!AC375=0,"",'KN 2025'!AC375)</f>
        <v>47</v>
      </c>
      <c r="AD42" s="50" t="str">
        <f>IF('KN 2025'!AD51=0,"0",'KN 2025'!AD51)</f>
        <v>0</v>
      </c>
      <c r="AE42" s="4">
        <f>IF('KN 2025'!AE375=0,"",'KN 2025'!AE375)</f>
        <v>30</v>
      </c>
      <c r="AF42" s="4">
        <f>IF('KN 2025'!AF375=0,"",'KN 2025'!AF375)</f>
        <v>22.192307692307693</v>
      </c>
      <c r="AH42" s="4">
        <f>IF('KN 2025'!AH375=0,"",'KN 2025'!AH375)</f>
        <v>4417.8386710441182</v>
      </c>
      <c r="AI42" s="4">
        <f>IF('KN 2025'!AI375=0,"",'KN 2025'!AI375)</f>
        <v>2587.6556544667183</v>
      </c>
      <c r="AJ42" s="4">
        <f>IF('KN 2025'!AJ375=0,"",'KN 2025'!AJ375)</f>
        <v>5758.0465116279074</v>
      </c>
      <c r="AK42" s="4">
        <f>IF('KN 2025'!AK375=0,"",'KN 2025'!AK375)</f>
        <v>5154.6947368421052</v>
      </c>
      <c r="AL42" s="4">
        <f>IF('KN 2025'!AL375=0,"",'KN 2025'!AL375)</f>
        <v>4812</v>
      </c>
      <c r="AM42" s="4">
        <f>IF('KN 2025'!AM375=0,"",'KN 2025'!AM375)</f>
        <v>1029.1666666666667</v>
      </c>
      <c r="AN42" s="4">
        <f>IF('KN 2025'!AN375=0,"",'KN 2025'!AN375)</f>
        <v>1495.5436592120466</v>
      </c>
      <c r="AO42" s="4">
        <f>IF('KN 2025'!AO375=0,"",'KN 2025'!AO375)</f>
        <v>4176.7281826712542</v>
      </c>
      <c r="AP42" s="4">
        <f>IF('KN 2025'!AP375=0,"",'KN 2025'!AP375)</f>
        <v>5745.8886183268924</v>
      </c>
      <c r="AQ42" s="4">
        <f>IF('KN 2025'!AQ375=0,"",'KN 2025'!AQ375)</f>
        <v>3448.6394824404529</v>
      </c>
      <c r="AR42" s="4">
        <f>IF('KN 2025'!AR375=0,"",'KN 2025'!AR375)</f>
        <v>3380.3661914735494</v>
      </c>
      <c r="AS42" s="4">
        <f>IF('KN 2025'!AS375=0,"",'KN 2025'!AS375)</f>
        <v>3803.2862306933948</v>
      </c>
      <c r="AT42" s="4">
        <f>IF('KN 2025'!AT375=0,"",'KN 2025'!AT375)</f>
        <v>1902.6400926628589</v>
      </c>
      <c r="AU42" s="4">
        <f>IF('KN 2025'!AU375=0,"",'KN 2025'!AU375)</f>
        <v>4232.0494531621489</v>
      </c>
      <c r="AV42" s="4">
        <f>IF('KN 2025'!AV375=0,"",'KN 2025'!AV375)</f>
        <v>3710.3245822350082</v>
      </c>
      <c r="AX42" s="4">
        <f>IF('KN 2025'!AX375=0,"",'KN 2025'!AX375)</f>
        <v>279.79199999999997</v>
      </c>
      <c r="AY42" s="50" t="str">
        <f>IF('KN 2025'!AY375=0,"",'KN 2025'!AY375)</f>
        <v>x</v>
      </c>
      <c r="AZ42" s="4">
        <f>IF('KN 2025'!AZ375=0,"",'KN 2025'!AZ375)</f>
        <v>761.65714285714284</v>
      </c>
      <c r="BA42" s="4">
        <f>IF('KN 2025'!BA375=0,"",'KN 2025'!BA375)</f>
        <v>194.96727272727273</v>
      </c>
      <c r="BB42" s="4">
        <f>IF('KN 2025'!BB375=0,"",'KN 2025'!BB375)</f>
        <v>484</v>
      </c>
      <c r="BC42" s="4">
        <f>IF('KN 2025'!BC375=0,"",'KN 2025'!BC375)</f>
        <v>93.924324324324331</v>
      </c>
      <c r="BD42" s="4">
        <f>IF('KN 2025'!BD375=0,"",'KN 2025'!BD375)</f>
        <v>550</v>
      </c>
      <c r="BE42" s="4">
        <f>IF('KN 2025'!BE375=0,"",'KN 2025'!BE375)</f>
        <v>269.98129765501363</v>
      </c>
      <c r="BF42" s="4">
        <f>IF('KN 2025'!BF375=0,"",'KN 2025'!BF375)</f>
        <v>357.22666666666669</v>
      </c>
      <c r="BG42" s="4">
        <f>IF('KN 2025'!BG375=0,"",'KN 2025'!BG375)</f>
        <v>187.15672676837724</v>
      </c>
      <c r="BH42" s="4">
        <f>IF('KN 2025'!BH375=0,"",'KN 2025'!BH375)</f>
        <v>253.55201499531395</v>
      </c>
      <c r="BI42" s="4">
        <f>IF('KN 2025'!BI375=0,"",'KN 2025'!BI375)</f>
        <v>251.45882352941177</v>
      </c>
      <c r="BJ42" s="4">
        <f>IF('KN 2025'!BJ375=0,"",'KN 2025'!BJ375)</f>
        <v>36.686399999999999</v>
      </c>
      <c r="BK42" s="4">
        <f>IF('KN 2025'!BK375=0,"",'KN 2025'!BK375)</f>
        <v>222.85714285714286</v>
      </c>
      <c r="BL42" s="4">
        <f>IF('KN 2025'!BL375=0,"",'KN 2025'!BL375)</f>
        <v>303.32767787543582</v>
      </c>
      <c r="BN42" s="55">
        <f>IF('KN 2025'!BN375=0,"",'KN 2025'!BN375)</f>
        <v>111.4535945432406</v>
      </c>
      <c r="BO42" s="55">
        <f>IF('KN 2025'!BO375=0,"",'KN 2025'!BO375)</f>
        <v>198.88890514146243</v>
      </c>
      <c r="BP42" s="55">
        <f>IF('KN 2025'!BP375=0,"",'KN 2025'!BP375)</f>
        <v>86</v>
      </c>
      <c r="BQ42" s="55">
        <f>IF('KN 2025'!BQ375=0,"",'KN 2025'!BQ375)</f>
        <v>95</v>
      </c>
      <c r="BR42" s="55">
        <f>IF('KN 2025'!BR375=0,"",'KN 2025'!BR375)</f>
        <v>100</v>
      </c>
      <c r="BS42" s="55">
        <f>IF('KN 2025'!BS375=0,"",'KN 2025'!BS375)</f>
        <v>432</v>
      </c>
      <c r="BT42" s="55">
        <f>IF('KN 2025'!BT375=0,"",'KN 2025'!BT375)</f>
        <v>336.60000288137701</v>
      </c>
      <c r="BU42" s="55">
        <f>IF('KN 2025'!BU375=0,"",'KN 2025'!BU375)</f>
        <v>127.88</v>
      </c>
      <c r="BV42" s="55">
        <f>IF('KN 2025'!BV375=0,"",'KN 2025'!BV375)</f>
        <v>82.090696728010471</v>
      </c>
      <c r="BW42" s="55">
        <f>IF('KN 2025'!BW375=0,"",'KN 2025'!BW375)</f>
        <v>140.351</v>
      </c>
      <c r="BX42" s="55">
        <f>IF('KN 2025'!BX375=0,"",'KN 2025'!BX375)</f>
        <v>148.01</v>
      </c>
      <c r="BY42" s="55">
        <f>IF('KN 2025'!BY375=0,"",'KN 2025'!BY375)</f>
        <v>121.72</v>
      </c>
      <c r="BZ42" s="55">
        <f>IF('KN 2025'!BZ375=0,"",'KN 2025'!BZ375)</f>
        <v>250.37</v>
      </c>
      <c r="CA42" s="55">
        <f>IF('KN 2025'!CA375=0,"",'KN 2025'!CA375)</f>
        <v>126.18</v>
      </c>
      <c r="CB42" s="55">
        <f>IF('KN 2025'!CB375=0,"",'KN 2025'!CB375)</f>
        <v>168.32458566386359</v>
      </c>
      <c r="CD42" s="4">
        <f>IF('KN 2025'!CD375=0,"",'KN 2025'!CD375)</f>
        <v>41032</v>
      </c>
      <c r="CE42" s="4">
        <f>IF('KN 2025'!CE375=0,"",'KN 2025'!CE375)</f>
        <v>42888</v>
      </c>
      <c r="CF42" s="4">
        <f>IF('KN 2025'!CF375=0,"",'KN 2025'!CF375)</f>
        <v>41266</v>
      </c>
      <c r="CG42" s="4">
        <f>IF('KN 2025'!CG375=0,"",'KN 2025'!CG375)</f>
        <v>40808</v>
      </c>
      <c r="CH42" s="4">
        <f>IF('KN 2025'!CH375=0,"",'KN 2025'!CH375)</f>
        <v>40100</v>
      </c>
      <c r="CI42" s="4">
        <f>IF('KN 2025'!CI375=0,"",'KN 2025'!CI375)</f>
        <v>37050</v>
      </c>
      <c r="CJ42" s="4">
        <f>IF('KN 2025'!CJ375=0,"",'KN 2025'!CJ375)</f>
        <v>41950</v>
      </c>
      <c r="CK42" s="4">
        <f>IF('KN 2025'!CK375=0,"",'KN 2025'!CK375)</f>
        <v>44510</v>
      </c>
      <c r="CL42" s="4">
        <f>IF('KN 2025'!CL375=0,"",'KN 2025'!CL375)</f>
        <v>39307</v>
      </c>
      <c r="CM42" s="4">
        <f>IF('KN 2025'!CM375=0,"",'KN 2025'!CM375)</f>
        <v>40335</v>
      </c>
      <c r="CN42" s="4">
        <f>IF('KN 2025'!CN375=0,"",'KN 2025'!CN375)</f>
        <v>41694</v>
      </c>
      <c r="CO42" s="4">
        <f>IF('KN 2025'!CO375=0,"",'KN 2025'!CO375)</f>
        <v>38578</v>
      </c>
      <c r="CP42" s="4">
        <f>IF('KN 2025'!CP375=0,"",'KN 2025'!CP375)</f>
        <v>39697</v>
      </c>
      <c r="CQ42" s="4">
        <f>IF('KN 2025'!CQ375=0,"",'KN 2025'!CQ375)</f>
        <v>44500</v>
      </c>
      <c r="CR42" s="4">
        <f>IF('KN 2025'!CR375=0,"",'KN 2025'!CR375)</f>
        <v>40979.642857142855</v>
      </c>
      <c r="CT42" s="55">
        <f>IF('KN 2025'!CT375=0,"",'KN 2025'!CT375)</f>
        <v>1000</v>
      </c>
      <c r="CU42" s="51" t="str">
        <f>IF('KN 2025'!CU51=0,"",'KN 2025'!CU51)</f>
        <v>x</v>
      </c>
      <c r="CV42" s="55">
        <f>IF('KN 2025'!CV375=0,"",'KN 2025'!CV375)</f>
        <v>420</v>
      </c>
      <c r="CW42" s="12">
        <f>IF('KN 2025'!CW375=0,"",'KN 2025'!CW375)</f>
        <v>1100</v>
      </c>
      <c r="CX42" s="55">
        <f>IF('KN 2025'!CX375=0,"",'KN 2025'!CX375)</f>
        <v>600</v>
      </c>
      <c r="CY42" s="12">
        <f>IF('KN 2025'!CY375=0,"",'KN 2025'!CY375)</f>
        <v>2775</v>
      </c>
      <c r="CZ42" s="55">
        <f>IF('KN 2025'!CZ375=0,"",'KN 2025'!CZ375)</f>
        <v>480</v>
      </c>
      <c r="DA42" s="55">
        <f>IF('KN 2025'!DA375=0,"",'KN 2025'!DA375)</f>
        <v>1042.6500000000001</v>
      </c>
      <c r="DB42" s="55">
        <f>IF('KN 2025'!DB375=0,"",'KN 2025'!DB375)</f>
        <v>900</v>
      </c>
      <c r="DC42" s="12">
        <f>IF('KN 2025'!DC375=0,"",'KN 2025'!DC375)</f>
        <v>1442</v>
      </c>
      <c r="DD42" s="12">
        <f>IF('KN 2025'!DD375=0,"",'KN 2025'!DD375)</f>
        <v>1067</v>
      </c>
      <c r="DE42" s="55">
        <f>IF('KN 2025'!DE375=0,"",'KN 2025'!DE375)</f>
        <v>1020</v>
      </c>
      <c r="DF42" s="12">
        <f>IF('KN 2025'!DF375=0,"",'KN 2025'!DF375)</f>
        <v>10000</v>
      </c>
      <c r="DG42" s="55">
        <f>IF('KN 2025'!DG375=0,"",'KN 2025'!DG375)</f>
        <v>1400</v>
      </c>
      <c r="DH42" s="12">
        <f>IF('KN 2025'!DH375=0,"",'KN 2025'!DH375)</f>
        <v>1788.2038461538464</v>
      </c>
      <c r="DJ42" s="4">
        <f>IF('KN 2025'!DJ375=0,"",'KN 2025'!DJ375)</f>
        <v>23316</v>
      </c>
      <c r="DK42" s="50" t="str">
        <f>IF('KN 2025'!DK51=0,"",'KN 2025'!DK51)</f>
        <v>x</v>
      </c>
      <c r="DL42" s="4">
        <f>IF('KN 2025'!DL375=0,"",'KN 2025'!DL375)</f>
        <v>26658</v>
      </c>
      <c r="DM42" s="4">
        <f>IF('KN 2025'!DM375=0,"",'KN 2025'!DM375)</f>
        <v>17872</v>
      </c>
      <c r="DN42" s="4">
        <f>IF('KN 2025'!DN375=0,"",'KN 2025'!DN375)</f>
        <v>24200</v>
      </c>
      <c r="DO42" s="4">
        <f>IF('KN 2025'!DO375=0,"",'KN 2025'!DO375)</f>
        <v>21720</v>
      </c>
      <c r="DP42" s="4">
        <f>IF('KN 2025'!DP375=0,"",'KN 2025'!DP375)</f>
        <v>22000</v>
      </c>
      <c r="DQ42" s="4">
        <f>IF('KN 2025'!DQ375=0,"",'KN 2025'!DQ375)</f>
        <v>23458</v>
      </c>
      <c r="DR42" s="4">
        <f>IF('KN 2025'!DR375=0,"",'KN 2025'!DR375)</f>
        <v>26792</v>
      </c>
      <c r="DS42" s="4">
        <f>IF('KN 2025'!DS375=0,"",'KN 2025'!DS375)</f>
        <v>22490</v>
      </c>
      <c r="DT42" s="4">
        <f>IF('KN 2025'!DT375=0,"",'KN 2025'!DT375)</f>
        <v>22545</v>
      </c>
      <c r="DU42" s="4">
        <f>IF('KN 2025'!DU375=0,"",'KN 2025'!DU375)</f>
        <v>21374</v>
      </c>
      <c r="DV42" s="4">
        <f>IF('KN 2025'!DV375=0,"",'KN 2025'!DV375)</f>
        <v>30572</v>
      </c>
      <c r="DW42" s="4">
        <f>IF('KN 2025'!DW375=0,"",'KN 2025'!DW375)</f>
        <v>26000</v>
      </c>
      <c r="DX42" s="4">
        <f>IF('KN 2025'!DX375=0,"",'KN 2025'!DX375)</f>
        <v>23769</v>
      </c>
    </row>
    <row r="43" spans="1:128" x14ac:dyDescent="0.25">
      <c r="A43" s="6">
        <v>380</v>
      </c>
      <c r="B43" s="37">
        <f>IF('KN 2025'!B385=0,"",'KN 2025'!B385)</f>
        <v>4687.0850461676509</v>
      </c>
      <c r="C43" s="37">
        <f>IF('KN 2025'!C385=0,"",'KN 2025'!C385)</f>
        <v>2570.2005086776412</v>
      </c>
      <c r="D43" s="37">
        <f>IF('KN 2025'!D385=0,"",'KN 2025'!D385)</f>
        <v>6519.7036544850507</v>
      </c>
      <c r="E43" s="37">
        <f>IF('KN 2025'!E385=0,"",'KN 2025'!E385)</f>
        <v>5349.6620095693779</v>
      </c>
      <c r="F43" s="37">
        <f>IF('KN 2025'!F385=0,"",'KN 2025'!F385)</f>
        <v>5296</v>
      </c>
      <c r="G43" s="37">
        <f>IF('KN 2025'!G385=0,"",'KN 2025'!G385)</f>
        <v>1123.090990990991</v>
      </c>
      <c r="H43" s="37">
        <f>IF('KN 2025'!H385=0,"",'KN 2025'!H385)</f>
        <v>2045.5436592120466</v>
      </c>
      <c r="I43" s="37">
        <f>IF('KN 2025'!I385=0,"",'KN 2025'!I385)</f>
        <v>4418.8083910214882</v>
      </c>
      <c r="J43" s="37">
        <f>IF('KN 2025'!J385=0,"",'KN 2025'!J385)</f>
        <v>6103.1152849935588</v>
      </c>
      <c r="K43" s="37">
        <f>IF('KN 2025'!K385=0,"",'KN 2025'!K385)</f>
        <v>3635.7962092088301</v>
      </c>
      <c r="L43" s="37">
        <f>IF('KN 2025'!L385=0,"",'KN 2025'!L385)</f>
        <v>3633.9182064688634</v>
      </c>
      <c r="M43" s="37">
        <f>IF('KN 2025'!M385=0,"",'KN 2025'!M385)</f>
        <v>4051.3110766690324</v>
      </c>
      <c r="N43" s="37">
        <f>IF('KN 2025'!N385=0,"",'KN 2025'!N385)</f>
        <v>1939.2505025641026</v>
      </c>
      <c r="O43" s="37">
        <f>IF('KN 2025'!O385=0,"",'KN 2025'!O385)</f>
        <v>4454.906596019292</v>
      </c>
      <c r="P43" s="37">
        <f>IF('KN 2025'!P385=0,"",'KN 2025'!P385)</f>
        <v>3987.7422954319941</v>
      </c>
      <c r="R43" s="4">
        <f>IF('KN 2025'!R385=0,"",'KN 2025'!R385)</f>
        <v>28</v>
      </c>
      <c r="S43" s="4">
        <f>IF('KN 2025'!S385=0,"",'KN 2025'!S385)</f>
        <v>16</v>
      </c>
      <c r="T43" s="4">
        <f>IF('KN 2025'!T385=0,"",'KN 2025'!T385)</f>
        <v>16</v>
      </c>
      <c r="U43" s="4">
        <f>IF('KN 2025'!U385=0,"",'KN 2025'!U385)</f>
        <v>33</v>
      </c>
      <c r="V43" s="4">
        <f>IF('KN 2025'!V385=0,"",'KN 2025'!V385)</f>
        <v>20</v>
      </c>
      <c r="W43" s="4">
        <f>IF('KN 2025'!W385=0,"",'KN 2025'!W385)</f>
        <v>11</v>
      </c>
      <c r="X43" s="4">
        <f>IF('KN 2025'!X385=0,"",'KN 2025'!X385)</f>
        <v>18</v>
      </c>
      <c r="Y43" s="4">
        <f>IF('KN 2025'!Y385=0,"",'KN 2025'!Y385)</f>
        <v>10.5</v>
      </c>
      <c r="Z43" s="4">
        <f>IF('KN 2025'!Z385=0,"",'KN 2025'!Z385)</f>
        <v>22</v>
      </c>
      <c r="AA43" s="4">
        <f>IF('KN 2025'!AA385=0,"",'KN 2025'!AA385)</f>
        <v>23</v>
      </c>
      <c r="AB43" s="4">
        <f>IF('KN 2025'!AB385=0,"",'KN 2025'!AB385)</f>
        <v>14</v>
      </c>
      <c r="AC43" s="4">
        <f>IF('KN 2025'!AC385=0,"",'KN 2025'!AC385)</f>
        <v>47</v>
      </c>
      <c r="AD43" s="50" t="str">
        <f>IF('KN 2025'!AD52=0,"0",'KN 2025'!AD52)</f>
        <v>0</v>
      </c>
      <c r="AE43" s="4">
        <f>IF('KN 2025'!AE385=0,"",'KN 2025'!AE385)</f>
        <v>30</v>
      </c>
      <c r="AF43" s="4">
        <f>IF('KN 2025'!AF385=0,"",'KN 2025'!AF385)</f>
        <v>22.192307692307693</v>
      </c>
      <c r="AH43" s="4">
        <f>IF('KN 2025'!AH385=0,"",'KN 2025'!AH385)</f>
        <v>4407.2930461676506</v>
      </c>
      <c r="AI43" s="4">
        <f>IF('KN 2025'!AI385=0,"",'KN 2025'!AI385)</f>
        <v>2570.2005086776412</v>
      </c>
      <c r="AJ43" s="4">
        <f>IF('KN 2025'!AJ385=0,"",'KN 2025'!AJ385)</f>
        <v>5758.0465116279074</v>
      </c>
      <c r="AK43" s="4">
        <f>IF('KN 2025'!AK385=0,"",'KN 2025'!AK385)</f>
        <v>5154.6947368421052</v>
      </c>
      <c r="AL43" s="4">
        <f>IF('KN 2025'!AL385=0,"",'KN 2025'!AL385)</f>
        <v>4812</v>
      </c>
      <c r="AM43" s="4">
        <f>IF('KN 2025'!AM385=0,"",'KN 2025'!AM385)</f>
        <v>1029.1666666666667</v>
      </c>
      <c r="AN43" s="4">
        <f>IF('KN 2025'!AN385=0,"",'KN 2025'!AN385)</f>
        <v>1495.5436592120466</v>
      </c>
      <c r="AO43" s="4">
        <f>IF('KN 2025'!AO385=0,"",'KN 2025'!AO385)</f>
        <v>4148.8270933664744</v>
      </c>
      <c r="AP43" s="4">
        <f>IF('KN 2025'!AP385=0,"",'KN 2025'!AP385)</f>
        <v>5745.8886183268924</v>
      </c>
      <c r="AQ43" s="4">
        <f>IF('KN 2025'!AQ385=0,"",'KN 2025'!AQ385)</f>
        <v>3448.6394824404529</v>
      </c>
      <c r="AR43" s="4">
        <f>IF('KN 2025'!AR385=0,"",'KN 2025'!AR385)</f>
        <v>3380.3661914735494</v>
      </c>
      <c r="AS43" s="4">
        <f>IF('KN 2025'!AS385=0,"",'KN 2025'!AS385)</f>
        <v>3799.8522531396206</v>
      </c>
      <c r="AT43" s="4">
        <f>IF('KN 2025'!AT385=0,"",'KN 2025'!AT385)</f>
        <v>1902.5641025641025</v>
      </c>
      <c r="AU43" s="4">
        <f>IF('KN 2025'!AU385=0,"",'KN 2025'!AU385)</f>
        <v>4232.0494531621489</v>
      </c>
      <c r="AV43" s="4">
        <f>IF('KN 2025'!AV385=0,"",'KN 2025'!AV385)</f>
        <v>3706.0808802619476</v>
      </c>
      <c r="AX43" s="4">
        <f>IF('KN 2025'!AX385=0,"",'KN 2025'!AX385)</f>
        <v>279.79199999999997</v>
      </c>
      <c r="AY43" s="50" t="str">
        <f>IF('KN 2025'!AY385=0,"",'KN 2025'!AY385)</f>
        <v>x</v>
      </c>
      <c r="AZ43" s="4">
        <f>IF('KN 2025'!AZ385=0,"",'KN 2025'!AZ385)</f>
        <v>761.65714285714284</v>
      </c>
      <c r="BA43" s="4">
        <f>IF('KN 2025'!BA385=0,"",'KN 2025'!BA385)</f>
        <v>194.96727272727273</v>
      </c>
      <c r="BB43" s="4">
        <f>IF('KN 2025'!BB385=0,"",'KN 2025'!BB385)</f>
        <v>484</v>
      </c>
      <c r="BC43" s="4">
        <f>IF('KN 2025'!BC385=0,"",'KN 2025'!BC385)</f>
        <v>93.924324324324331</v>
      </c>
      <c r="BD43" s="4">
        <f>IF('KN 2025'!BD385=0,"",'KN 2025'!BD385)</f>
        <v>550</v>
      </c>
      <c r="BE43" s="4">
        <f>IF('KN 2025'!BE385=0,"",'KN 2025'!BE385)</f>
        <v>269.98129765501363</v>
      </c>
      <c r="BF43" s="4">
        <f>IF('KN 2025'!BF385=0,"",'KN 2025'!BF385)</f>
        <v>357.22666666666669</v>
      </c>
      <c r="BG43" s="4">
        <f>IF('KN 2025'!BG385=0,"",'KN 2025'!BG385)</f>
        <v>187.15672676837724</v>
      </c>
      <c r="BH43" s="4">
        <f>IF('KN 2025'!BH385=0,"",'KN 2025'!BH385)</f>
        <v>253.55201499531395</v>
      </c>
      <c r="BI43" s="4">
        <f>IF('KN 2025'!BI385=0,"",'KN 2025'!BI385)</f>
        <v>251.45882352941177</v>
      </c>
      <c r="BJ43" s="4">
        <f>IF('KN 2025'!BJ385=0,"",'KN 2025'!BJ385)</f>
        <v>36.686399999999999</v>
      </c>
      <c r="BK43" s="4">
        <f>IF('KN 2025'!BK385=0,"",'KN 2025'!BK385)</f>
        <v>222.85714285714286</v>
      </c>
      <c r="BL43" s="4">
        <f>IF('KN 2025'!BL385=0,"",'KN 2025'!BL385)</f>
        <v>303.32767787543582</v>
      </c>
      <c r="BN43" s="55">
        <f>IF('KN 2025'!BN385=0,"",'KN 2025'!BN385)</f>
        <v>111.72027701406222</v>
      </c>
      <c r="BO43" s="55">
        <f>IF('KN 2025'!BO385=0,"",'KN 2025'!BO385)</f>
        <v>200.239630434432</v>
      </c>
      <c r="BP43" s="55">
        <f>IF('KN 2025'!BP385=0,"",'KN 2025'!BP385)</f>
        <v>86</v>
      </c>
      <c r="BQ43" s="55">
        <f>IF('KN 2025'!BQ385=0,"",'KN 2025'!BQ385)</f>
        <v>95</v>
      </c>
      <c r="BR43" s="55">
        <f>IF('KN 2025'!BR385=0,"",'KN 2025'!BR385)</f>
        <v>100</v>
      </c>
      <c r="BS43" s="55">
        <f>IF('KN 2025'!BS385=0,"",'KN 2025'!BS385)</f>
        <v>432</v>
      </c>
      <c r="BT43" s="55">
        <f>IF('KN 2025'!BT385=0,"",'KN 2025'!BT385)</f>
        <v>336.60000288137701</v>
      </c>
      <c r="BU43" s="55">
        <f>IF('KN 2025'!BU385=0,"",'KN 2025'!BU385)</f>
        <v>128.74</v>
      </c>
      <c r="BV43" s="55">
        <f>IF('KN 2025'!BV385=0,"",'KN 2025'!BV385)</f>
        <v>82.090696728010471</v>
      </c>
      <c r="BW43" s="55">
        <f>IF('KN 2025'!BW385=0,"",'KN 2025'!BW385)</f>
        <v>140.351</v>
      </c>
      <c r="BX43" s="55">
        <f>IF('KN 2025'!BX385=0,"",'KN 2025'!BX385)</f>
        <v>148.01</v>
      </c>
      <c r="BY43" s="55">
        <f>IF('KN 2025'!BY385=0,"",'KN 2025'!BY385)</f>
        <v>121.83</v>
      </c>
      <c r="BZ43" s="55">
        <f>IF('KN 2025'!BZ385=0,"",'KN 2025'!BZ385)</f>
        <v>250.38</v>
      </c>
      <c r="CA43" s="55">
        <f>IF('KN 2025'!CA385=0,"",'KN 2025'!CA385)</f>
        <v>126.18</v>
      </c>
      <c r="CB43" s="55">
        <f>IF('KN 2025'!CB385=0,"",'KN 2025'!CB385)</f>
        <v>168.5101147898487</v>
      </c>
      <c r="CD43" s="4">
        <f>IF('KN 2025'!CD385=0,"",'KN 2025'!CD385)</f>
        <v>41032</v>
      </c>
      <c r="CE43" s="4">
        <f>IF('KN 2025'!CE385=0,"",'KN 2025'!CE385)</f>
        <v>42888</v>
      </c>
      <c r="CF43" s="4">
        <f>IF('KN 2025'!CF385=0,"",'KN 2025'!CF385)</f>
        <v>41266</v>
      </c>
      <c r="CG43" s="4">
        <f>IF('KN 2025'!CG385=0,"",'KN 2025'!CG385)</f>
        <v>40808</v>
      </c>
      <c r="CH43" s="4">
        <f>IF('KN 2025'!CH385=0,"",'KN 2025'!CH385)</f>
        <v>40100</v>
      </c>
      <c r="CI43" s="4">
        <f>IF('KN 2025'!CI385=0,"",'KN 2025'!CI385)</f>
        <v>37050</v>
      </c>
      <c r="CJ43" s="4">
        <f>IF('KN 2025'!CJ385=0,"",'KN 2025'!CJ385)</f>
        <v>41950</v>
      </c>
      <c r="CK43" s="4">
        <f>IF('KN 2025'!CK385=0,"",'KN 2025'!CK385)</f>
        <v>44510</v>
      </c>
      <c r="CL43" s="4">
        <f>IF('KN 2025'!CL385=0,"",'KN 2025'!CL385)</f>
        <v>39307</v>
      </c>
      <c r="CM43" s="4">
        <f>IF('KN 2025'!CM385=0,"",'KN 2025'!CM385)</f>
        <v>40335</v>
      </c>
      <c r="CN43" s="4">
        <f>IF('KN 2025'!CN385=0,"",'KN 2025'!CN385)</f>
        <v>41694</v>
      </c>
      <c r="CO43" s="4">
        <f>IF('KN 2025'!CO385=0,"",'KN 2025'!CO385)</f>
        <v>38578</v>
      </c>
      <c r="CP43" s="4">
        <f>IF('KN 2025'!CP385=0,"",'KN 2025'!CP385)</f>
        <v>39697</v>
      </c>
      <c r="CQ43" s="4">
        <f>IF('KN 2025'!CQ385=0,"",'KN 2025'!CQ385)</f>
        <v>44500</v>
      </c>
      <c r="CR43" s="4">
        <f>IF('KN 2025'!CR385=0,"",'KN 2025'!CR385)</f>
        <v>40979.642857142855</v>
      </c>
      <c r="CT43" s="55">
        <f>IF('KN 2025'!CT385=0,"",'KN 2025'!CT385)</f>
        <v>1000</v>
      </c>
      <c r="CU43" s="51" t="str">
        <f>IF('KN 2025'!CU52=0,"",'KN 2025'!CU52)</f>
        <v>x</v>
      </c>
      <c r="CV43" s="55">
        <f>IF('KN 2025'!CV385=0,"",'KN 2025'!CV385)</f>
        <v>420</v>
      </c>
      <c r="CW43" s="12">
        <f>IF('KN 2025'!CW385=0,"",'KN 2025'!CW385)</f>
        <v>1100</v>
      </c>
      <c r="CX43" s="55">
        <f>IF('KN 2025'!CX385=0,"",'KN 2025'!CX385)</f>
        <v>600</v>
      </c>
      <c r="CY43" s="12">
        <f>IF('KN 2025'!CY385=0,"",'KN 2025'!CY385)</f>
        <v>2775</v>
      </c>
      <c r="CZ43" s="55">
        <f>IF('KN 2025'!CZ385=0,"",'KN 2025'!CZ385)</f>
        <v>480</v>
      </c>
      <c r="DA43" s="55">
        <f>IF('KN 2025'!DA385=0,"",'KN 2025'!DA385)</f>
        <v>1042.6500000000001</v>
      </c>
      <c r="DB43" s="55">
        <f>IF('KN 2025'!DB385=0,"",'KN 2025'!DB385)</f>
        <v>900</v>
      </c>
      <c r="DC43" s="12">
        <f>IF('KN 2025'!DC385=0,"",'KN 2025'!DC385)</f>
        <v>1442</v>
      </c>
      <c r="DD43" s="12">
        <f>IF('KN 2025'!DD385=0,"",'KN 2025'!DD385)</f>
        <v>1067</v>
      </c>
      <c r="DE43" s="55">
        <f>IF('KN 2025'!DE385=0,"",'KN 2025'!DE385)</f>
        <v>1020</v>
      </c>
      <c r="DF43" s="12">
        <f>IF('KN 2025'!DF385=0,"",'KN 2025'!DF385)</f>
        <v>10000</v>
      </c>
      <c r="DG43" s="55">
        <f>IF('KN 2025'!DG385=0,"",'KN 2025'!DG385)</f>
        <v>1400</v>
      </c>
      <c r="DH43" s="12">
        <f>IF('KN 2025'!DH385=0,"",'KN 2025'!DH385)</f>
        <v>1788.2038461538464</v>
      </c>
      <c r="DJ43" s="4">
        <f>IF('KN 2025'!DJ385=0,"",'KN 2025'!DJ385)</f>
        <v>23316</v>
      </c>
      <c r="DK43" s="50" t="str">
        <f>IF('KN 2025'!DK52=0,"",'KN 2025'!DK52)</f>
        <v>x</v>
      </c>
      <c r="DL43" s="4">
        <f>IF('KN 2025'!DL385=0,"",'KN 2025'!DL385)</f>
        <v>26658</v>
      </c>
      <c r="DM43" s="4">
        <f>IF('KN 2025'!DM385=0,"",'KN 2025'!DM385)</f>
        <v>17872</v>
      </c>
      <c r="DN43" s="4">
        <f>IF('KN 2025'!DN385=0,"",'KN 2025'!DN385)</f>
        <v>24200</v>
      </c>
      <c r="DO43" s="4">
        <f>IF('KN 2025'!DO385=0,"",'KN 2025'!DO385)</f>
        <v>21720</v>
      </c>
      <c r="DP43" s="4">
        <f>IF('KN 2025'!DP385=0,"",'KN 2025'!DP385)</f>
        <v>22000</v>
      </c>
      <c r="DQ43" s="4">
        <f>IF('KN 2025'!DQ385=0,"",'KN 2025'!DQ385)</f>
        <v>23458</v>
      </c>
      <c r="DR43" s="4">
        <f>IF('KN 2025'!DR385=0,"",'KN 2025'!DR385)</f>
        <v>26792</v>
      </c>
      <c r="DS43" s="4">
        <f>IF('KN 2025'!DS385=0,"",'KN 2025'!DS385)</f>
        <v>22490</v>
      </c>
      <c r="DT43" s="4">
        <f>IF('KN 2025'!DT385=0,"",'KN 2025'!DT385)</f>
        <v>22545</v>
      </c>
      <c r="DU43" s="4">
        <f>IF('KN 2025'!DU385=0,"",'KN 2025'!DU385)</f>
        <v>21374</v>
      </c>
      <c r="DV43" s="4">
        <f>IF('KN 2025'!DV385=0,"",'KN 2025'!DV385)</f>
        <v>30572</v>
      </c>
      <c r="DW43" s="4">
        <f>IF('KN 2025'!DW385=0,"",'KN 2025'!DW385)</f>
        <v>26000</v>
      </c>
      <c r="DX43" s="4">
        <f>IF('KN 2025'!DX385=0,"",'KN 2025'!DX385)</f>
        <v>23769</v>
      </c>
    </row>
    <row r="44" spans="1:128" x14ac:dyDescent="0.25">
      <c r="A44" s="6">
        <v>390</v>
      </c>
      <c r="B44" s="37">
        <f>IF('KN 2025'!B395=0,"",'KN 2025'!B395)</f>
        <v>4676.8616537756443</v>
      </c>
      <c r="C44" s="37">
        <f>IF('KN 2025'!C395=0,"",'KN 2025'!C395)</f>
        <v>2553.412453708173</v>
      </c>
      <c r="D44" s="37">
        <f>IF('KN 2025'!D395=0,"",'KN 2025'!D395)</f>
        <v>6519.7036544850507</v>
      </c>
      <c r="E44" s="37">
        <f>IF('KN 2025'!E395=0,"",'KN 2025'!E395)</f>
        <v>5349.6620095693779</v>
      </c>
      <c r="F44" s="37">
        <f>IF('KN 2025'!F395=0,"",'KN 2025'!F395)</f>
        <v>5296</v>
      </c>
      <c r="G44" s="37">
        <f>IF('KN 2025'!G395=0,"",'KN 2025'!G395)</f>
        <v>1123.090990990991</v>
      </c>
      <c r="H44" s="37">
        <f>IF('KN 2025'!H395=0,"",'KN 2025'!H395)</f>
        <v>2045.5436592120466</v>
      </c>
      <c r="I44" s="37">
        <f>IF('KN 2025'!I395=0,"",'KN 2025'!I395)</f>
        <v>4391.2775939513103</v>
      </c>
      <c r="J44" s="37">
        <f>IF('KN 2025'!J395=0,"",'KN 2025'!J395)</f>
        <v>6103.1152849935588</v>
      </c>
      <c r="K44" s="37">
        <f>IF('KN 2025'!K395=0,"",'KN 2025'!K395)</f>
        <v>3635.7962092088301</v>
      </c>
      <c r="L44" s="37">
        <f>IF('KN 2025'!L395=0,"",'KN 2025'!L395)</f>
        <v>3633.9182064688634</v>
      </c>
      <c r="M44" s="37">
        <f>IF('KN 2025'!M395=0,"",'KN 2025'!M395)</f>
        <v>4047.8832945807485</v>
      </c>
      <c r="N44" s="37">
        <f>IF('KN 2025'!N395=0,"",'KN 2025'!N395)</f>
        <v>1939.1745185350853</v>
      </c>
      <c r="O44" s="37">
        <f>IF('KN 2025'!O395=0,"",'KN 2025'!O395)</f>
        <v>4454.906596019292</v>
      </c>
      <c r="P44" s="37">
        <f>IF('KN 2025'!P395=0,"",'KN 2025'!P395)</f>
        <v>3983.5961518213553</v>
      </c>
      <c r="R44" s="4">
        <f>IF('KN 2025'!R395=0,"",'KN 2025'!R395)</f>
        <v>28</v>
      </c>
      <c r="S44" s="4">
        <f>IF('KN 2025'!S395=0,"",'KN 2025'!S395)</f>
        <v>16</v>
      </c>
      <c r="T44" s="4">
        <f>IF('KN 2025'!T395=0,"",'KN 2025'!T395)</f>
        <v>16</v>
      </c>
      <c r="U44" s="4">
        <f>IF('KN 2025'!U395=0,"",'KN 2025'!U395)</f>
        <v>33</v>
      </c>
      <c r="V44" s="4">
        <f>IF('KN 2025'!V395=0,"",'KN 2025'!V395)</f>
        <v>20</v>
      </c>
      <c r="W44" s="4">
        <f>IF('KN 2025'!W395=0,"",'KN 2025'!W395)</f>
        <v>11</v>
      </c>
      <c r="X44" s="4">
        <f>IF('KN 2025'!X395=0,"",'KN 2025'!X395)</f>
        <v>18</v>
      </c>
      <c r="Y44" s="4">
        <f>IF('KN 2025'!Y395=0,"",'KN 2025'!Y395)</f>
        <v>10.5</v>
      </c>
      <c r="Z44" s="4">
        <f>IF('KN 2025'!Z395=0,"",'KN 2025'!Z395)</f>
        <v>22</v>
      </c>
      <c r="AA44" s="4">
        <f>IF('KN 2025'!AA395=0,"",'KN 2025'!AA395)</f>
        <v>23</v>
      </c>
      <c r="AB44" s="4">
        <f>IF('KN 2025'!AB395=0,"",'KN 2025'!AB395)</f>
        <v>14</v>
      </c>
      <c r="AC44" s="4">
        <f>IF('KN 2025'!AC395=0,"",'KN 2025'!AC395)</f>
        <v>47</v>
      </c>
      <c r="AD44" s="50" t="str">
        <f>IF('KN 2025'!AD53=0,"0",'KN 2025'!AD53)</f>
        <v>0</v>
      </c>
      <c r="AE44" s="4">
        <f>IF('KN 2025'!AE395=0,"",'KN 2025'!AE395)</f>
        <v>30</v>
      </c>
      <c r="AF44" s="4">
        <f>IF('KN 2025'!AF395=0,"",'KN 2025'!AF395)</f>
        <v>22.192307692307693</v>
      </c>
      <c r="AH44" s="4">
        <f>IF('KN 2025'!AH395=0,"",'KN 2025'!AH395)</f>
        <v>4397.0696537756439</v>
      </c>
      <c r="AI44" s="4">
        <f>IF('KN 2025'!AI395=0,"",'KN 2025'!AI395)</f>
        <v>2553.412453708173</v>
      </c>
      <c r="AJ44" s="4">
        <f>IF('KN 2025'!AJ395=0,"",'KN 2025'!AJ395)</f>
        <v>5758.0465116279074</v>
      </c>
      <c r="AK44" s="4">
        <f>IF('KN 2025'!AK395=0,"",'KN 2025'!AK395)</f>
        <v>5154.6947368421052</v>
      </c>
      <c r="AL44" s="4">
        <f>IF('KN 2025'!AL395=0,"",'KN 2025'!AL395)</f>
        <v>4812</v>
      </c>
      <c r="AM44" s="4">
        <f>IF('KN 2025'!AM395=0,"",'KN 2025'!AM395)</f>
        <v>1029.1666666666667</v>
      </c>
      <c r="AN44" s="4">
        <f>IF('KN 2025'!AN395=0,"",'KN 2025'!AN395)</f>
        <v>1495.5436592120466</v>
      </c>
      <c r="AO44" s="4">
        <f>IF('KN 2025'!AO395=0,"",'KN 2025'!AO395)</f>
        <v>4121.2962962962965</v>
      </c>
      <c r="AP44" s="4">
        <f>IF('KN 2025'!AP395=0,"",'KN 2025'!AP395)</f>
        <v>5745.8886183268924</v>
      </c>
      <c r="AQ44" s="4">
        <f>IF('KN 2025'!AQ395=0,"",'KN 2025'!AQ395)</f>
        <v>3448.6394824404529</v>
      </c>
      <c r="AR44" s="4">
        <f>IF('KN 2025'!AR395=0,"",'KN 2025'!AR395)</f>
        <v>3380.3661914735494</v>
      </c>
      <c r="AS44" s="4">
        <f>IF('KN 2025'!AS395=0,"",'KN 2025'!AS395)</f>
        <v>3796.4244710513367</v>
      </c>
      <c r="AT44" s="4">
        <f>IF('KN 2025'!AT395=0,"",'KN 2025'!AT395)</f>
        <v>1902.4881185350853</v>
      </c>
      <c r="AU44" s="4">
        <f>IF('KN 2025'!AU395=0,"",'KN 2025'!AU395)</f>
        <v>4232.0494531621489</v>
      </c>
      <c r="AV44" s="4">
        <f>IF('KN 2025'!AV395=0,"",'KN 2025'!AV395)</f>
        <v>3701.9347366513075</v>
      </c>
      <c r="AX44" s="4">
        <f>IF('KN 2025'!AX395=0,"",'KN 2025'!AX395)</f>
        <v>279.79199999999997</v>
      </c>
      <c r="AY44" s="50" t="str">
        <f>IF('KN 2025'!AY395=0,"",'KN 2025'!AY395)</f>
        <v>x</v>
      </c>
      <c r="AZ44" s="4">
        <f>IF('KN 2025'!AZ395=0,"",'KN 2025'!AZ395)</f>
        <v>761.65714285714284</v>
      </c>
      <c r="BA44" s="4">
        <f>IF('KN 2025'!BA395=0,"",'KN 2025'!BA395)</f>
        <v>194.96727272727273</v>
      </c>
      <c r="BB44" s="4">
        <f>IF('KN 2025'!BB395=0,"",'KN 2025'!BB395)</f>
        <v>484</v>
      </c>
      <c r="BC44" s="4">
        <f>IF('KN 2025'!BC395=0,"",'KN 2025'!BC395)</f>
        <v>93.924324324324331</v>
      </c>
      <c r="BD44" s="4">
        <f>IF('KN 2025'!BD395=0,"",'KN 2025'!BD395)</f>
        <v>550</v>
      </c>
      <c r="BE44" s="4">
        <f>IF('KN 2025'!BE395=0,"",'KN 2025'!BE395)</f>
        <v>269.98129765501363</v>
      </c>
      <c r="BF44" s="4">
        <f>IF('KN 2025'!BF395=0,"",'KN 2025'!BF395)</f>
        <v>357.22666666666669</v>
      </c>
      <c r="BG44" s="4">
        <f>IF('KN 2025'!BG395=0,"",'KN 2025'!BG395)</f>
        <v>187.15672676837724</v>
      </c>
      <c r="BH44" s="4">
        <f>IF('KN 2025'!BH395=0,"",'KN 2025'!BH395)</f>
        <v>253.55201499531395</v>
      </c>
      <c r="BI44" s="4">
        <f>IF('KN 2025'!BI395=0,"",'KN 2025'!BI395)</f>
        <v>251.45882352941177</v>
      </c>
      <c r="BJ44" s="4">
        <f>IF('KN 2025'!BJ395=0,"",'KN 2025'!BJ395)</f>
        <v>36.686399999999999</v>
      </c>
      <c r="BK44" s="4">
        <f>IF('KN 2025'!BK395=0,"",'KN 2025'!BK395)</f>
        <v>222.85714285714286</v>
      </c>
      <c r="BL44" s="4">
        <f>IF('KN 2025'!BL395=0,"",'KN 2025'!BL395)</f>
        <v>303.32767787543582</v>
      </c>
      <c r="BN44" s="55">
        <f>IF('KN 2025'!BN395=0,"",'KN 2025'!BN395)</f>
        <v>111.98003187809482</v>
      </c>
      <c r="BO44" s="55">
        <f>IF('KN 2025'!BO395=0,"",'KN 2025'!BO395)</f>
        <v>201.55615644961506</v>
      </c>
      <c r="BP44" s="55">
        <f>IF('KN 2025'!BP395=0,"",'KN 2025'!BP395)</f>
        <v>86</v>
      </c>
      <c r="BQ44" s="55">
        <f>IF('KN 2025'!BQ395=0,"",'KN 2025'!BQ395)</f>
        <v>95</v>
      </c>
      <c r="BR44" s="55">
        <f>IF('KN 2025'!BR395=0,"",'KN 2025'!BR395)</f>
        <v>100</v>
      </c>
      <c r="BS44" s="55">
        <f>IF('KN 2025'!BS395=0,"",'KN 2025'!BS395)</f>
        <v>432</v>
      </c>
      <c r="BT44" s="55">
        <f>IF('KN 2025'!BT395=0,"",'KN 2025'!BT395)</f>
        <v>336.60000288137701</v>
      </c>
      <c r="BU44" s="55">
        <f>IF('KN 2025'!BU395=0,"",'KN 2025'!BU395)</f>
        <v>129.6</v>
      </c>
      <c r="BV44" s="55">
        <f>IF('KN 2025'!BV395=0,"",'KN 2025'!BV395)</f>
        <v>82.090696728010471</v>
      </c>
      <c r="BW44" s="55">
        <f>IF('KN 2025'!BW395=0,"",'KN 2025'!BW395)</f>
        <v>140.351</v>
      </c>
      <c r="BX44" s="55">
        <f>IF('KN 2025'!BX395=0,"",'KN 2025'!BX395)</f>
        <v>148.01</v>
      </c>
      <c r="BY44" s="55">
        <f>IF('KN 2025'!BY395=0,"",'KN 2025'!BY395)</f>
        <v>121.94</v>
      </c>
      <c r="BZ44" s="55">
        <f>IF('KN 2025'!BZ395=0,"",'KN 2025'!BZ395)</f>
        <v>250.39</v>
      </c>
      <c r="CA44" s="55">
        <f>IF('KN 2025'!CA395=0,"",'KN 2025'!CA395)</f>
        <v>126.18</v>
      </c>
      <c r="CB44" s="55">
        <f>IF('KN 2025'!CB395=0,"",'KN 2025'!CB395)</f>
        <v>168.69270628122123</v>
      </c>
      <c r="CD44" s="4">
        <f>IF('KN 2025'!CD395=0,"",'KN 2025'!CD395)</f>
        <v>41032</v>
      </c>
      <c r="CE44" s="4">
        <f>IF('KN 2025'!CE395=0,"",'KN 2025'!CE395)</f>
        <v>42888</v>
      </c>
      <c r="CF44" s="4">
        <f>IF('KN 2025'!CF395=0,"",'KN 2025'!CF395)</f>
        <v>41266</v>
      </c>
      <c r="CG44" s="4">
        <f>IF('KN 2025'!CG395=0,"",'KN 2025'!CG395)</f>
        <v>40808</v>
      </c>
      <c r="CH44" s="4">
        <f>IF('KN 2025'!CH395=0,"",'KN 2025'!CH395)</f>
        <v>40100</v>
      </c>
      <c r="CI44" s="4">
        <f>IF('KN 2025'!CI395=0,"",'KN 2025'!CI395)</f>
        <v>37050</v>
      </c>
      <c r="CJ44" s="4">
        <f>IF('KN 2025'!CJ395=0,"",'KN 2025'!CJ395)</f>
        <v>41950</v>
      </c>
      <c r="CK44" s="4">
        <f>IF('KN 2025'!CK395=0,"",'KN 2025'!CK395)</f>
        <v>44510</v>
      </c>
      <c r="CL44" s="4">
        <f>IF('KN 2025'!CL395=0,"",'KN 2025'!CL395)</f>
        <v>39307</v>
      </c>
      <c r="CM44" s="4">
        <f>IF('KN 2025'!CM395=0,"",'KN 2025'!CM395)</f>
        <v>40335</v>
      </c>
      <c r="CN44" s="4">
        <f>IF('KN 2025'!CN395=0,"",'KN 2025'!CN395)</f>
        <v>41694</v>
      </c>
      <c r="CO44" s="4">
        <f>IF('KN 2025'!CO395=0,"",'KN 2025'!CO395)</f>
        <v>38578</v>
      </c>
      <c r="CP44" s="4">
        <f>IF('KN 2025'!CP395=0,"",'KN 2025'!CP395)</f>
        <v>39697</v>
      </c>
      <c r="CQ44" s="4">
        <f>IF('KN 2025'!CQ395=0,"",'KN 2025'!CQ395)</f>
        <v>44500</v>
      </c>
      <c r="CR44" s="4">
        <f>IF('KN 2025'!CR395=0,"",'KN 2025'!CR395)</f>
        <v>40979.642857142855</v>
      </c>
      <c r="CT44" s="55">
        <f>IF('KN 2025'!CT395=0,"",'KN 2025'!CT395)</f>
        <v>1000</v>
      </c>
      <c r="CU44" s="51" t="str">
        <f>IF('KN 2025'!CU53=0,"",'KN 2025'!CU53)</f>
        <v>x</v>
      </c>
      <c r="CV44" s="55">
        <f>IF('KN 2025'!CV395=0,"",'KN 2025'!CV395)</f>
        <v>420</v>
      </c>
      <c r="CW44" s="12">
        <f>IF('KN 2025'!CW395=0,"",'KN 2025'!CW395)</f>
        <v>1100</v>
      </c>
      <c r="CX44" s="55">
        <f>IF('KN 2025'!CX395=0,"",'KN 2025'!CX395)</f>
        <v>600</v>
      </c>
      <c r="CY44" s="12">
        <f>IF('KN 2025'!CY395=0,"",'KN 2025'!CY395)</f>
        <v>2775</v>
      </c>
      <c r="CZ44" s="55">
        <f>IF('KN 2025'!CZ395=0,"",'KN 2025'!CZ395)</f>
        <v>480</v>
      </c>
      <c r="DA44" s="55">
        <f>IF('KN 2025'!DA395=0,"",'KN 2025'!DA395)</f>
        <v>1042.6500000000001</v>
      </c>
      <c r="DB44" s="55">
        <f>IF('KN 2025'!DB395=0,"",'KN 2025'!DB395)</f>
        <v>900</v>
      </c>
      <c r="DC44" s="12">
        <f>IF('KN 2025'!DC395=0,"",'KN 2025'!DC395)</f>
        <v>1442</v>
      </c>
      <c r="DD44" s="12">
        <f>IF('KN 2025'!DD395=0,"",'KN 2025'!DD395)</f>
        <v>1067</v>
      </c>
      <c r="DE44" s="55">
        <f>IF('KN 2025'!DE395=0,"",'KN 2025'!DE395)</f>
        <v>1020</v>
      </c>
      <c r="DF44" s="12">
        <f>IF('KN 2025'!DF395=0,"",'KN 2025'!DF395)</f>
        <v>10000</v>
      </c>
      <c r="DG44" s="55">
        <f>IF('KN 2025'!DG395=0,"",'KN 2025'!DG395)</f>
        <v>1400</v>
      </c>
      <c r="DH44" s="12">
        <f>IF('KN 2025'!DH395=0,"",'KN 2025'!DH395)</f>
        <v>1788.2038461538464</v>
      </c>
      <c r="DJ44" s="4">
        <f>IF('KN 2025'!DJ395=0,"",'KN 2025'!DJ395)</f>
        <v>23316</v>
      </c>
      <c r="DK44" s="50" t="str">
        <f>IF('KN 2025'!DK53=0,"",'KN 2025'!DK53)</f>
        <v>x</v>
      </c>
      <c r="DL44" s="4">
        <f>IF('KN 2025'!DL395=0,"",'KN 2025'!DL395)</f>
        <v>26658</v>
      </c>
      <c r="DM44" s="4">
        <f>IF('KN 2025'!DM395=0,"",'KN 2025'!DM395)</f>
        <v>17872</v>
      </c>
      <c r="DN44" s="4">
        <f>IF('KN 2025'!DN395=0,"",'KN 2025'!DN395)</f>
        <v>24200</v>
      </c>
      <c r="DO44" s="4">
        <f>IF('KN 2025'!DO395=0,"",'KN 2025'!DO395)</f>
        <v>21720</v>
      </c>
      <c r="DP44" s="4">
        <f>IF('KN 2025'!DP395=0,"",'KN 2025'!DP395)</f>
        <v>22000</v>
      </c>
      <c r="DQ44" s="4">
        <f>IF('KN 2025'!DQ395=0,"",'KN 2025'!DQ395)</f>
        <v>23458</v>
      </c>
      <c r="DR44" s="4">
        <f>IF('KN 2025'!DR395=0,"",'KN 2025'!DR395)</f>
        <v>26792</v>
      </c>
      <c r="DS44" s="4">
        <f>IF('KN 2025'!DS395=0,"",'KN 2025'!DS395)</f>
        <v>22490</v>
      </c>
      <c r="DT44" s="4">
        <f>IF('KN 2025'!DT395=0,"",'KN 2025'!DT395)</f>
        <v>22545</v>
      </c>
      <c r="DU44" s="4">
        <f>IF('KN 2025'!DU395=0,"",'KN 2025'!DU395)</f>
        <v>21374</v>
      </c>
      <c r="DV44" s="4">
        <f>IF('KN 2025'!DV395=0,"",'KN 2025'!DV395)</f>
        <v>30572</v>
      </c>
      <c r="DW44" s="4">
        <f>IF('KN 2025'!DW395=0,"",'KN 2025'!DW395)</f>
        <v>26000</v>
      </c>
      <c r="DX44" s="4">
        <f>IF('KN 2025'!DX395=0,"",'KN 2025'!DX395)</f>
        <v>23769</v>
      </c>
    </row>
    <row r="45" spans="1:128" x14ac:dyDescent="0.25">
      <c r="A45" s="6">
        <v>400</v>
      </c>
      <c r="B45" s="37">
        <f>IF('KN 2025'!B405=0,"",'KN 2025'!B405)</f>
        <v>4666.9426498346938</v>
      </c>
      <c r="C45" s="37">
        <f>IF('KN 2025'!C405=0,"",'KN 2025'!C405)</f>
        <v>2537.2488800092251</v>
      </c>
      <c r="D45" s="37">
        <f>IF('KN 2025'!D405=0,"",'KN 2025'!D405)</f>
        <v>6519.7036544850507</v>
      </c>
      <c r="E45" s="37">
        <f>IF('KN 2025'!E405=0,"",'KN 2025'!E405)</f>
        <v>5349.6620095693779</v>
      </c>
      <c r="F45" s="37">
        <f>IF('KN 2025'!F405=0,"",'KN 2025'!F405)</f>
        <v>5296</v>
      </c>
      <c r="G45" s="37">
        <f>IF('KN 2025'!G405=0,"",'KN 2025'!G405)</f>
        <v>1123.090990990991</v>
      </c>
      <c r="H45" s="37">
        <f>IF('KN 2025'!H405=0,"",'KN 2025'!H405)</f>
        <v>2045.5436592120466</v>
      </c>
      <c r="I45" s="37">
        <f>IF('KN 2025'!I405=0,"",'KN 2025'!I405)</f>
        <v>4364.4236127182567</v>
      </c>
      <c r="J45" s="37">
        <f>IF('KN 2025'!J405=0,"",'KN 2025'!J405)</f>
        <v>6103.1152849935588</v>
      </c>
      <c r="K45" s="37">
        <f>IF('KN 2025'!K405=0,"",'KN 2025'!K405)</f>
        <v>3635.7962092088301</v>
      </c>
      <c r="L45" s="37">
        <f>IF('KN 2025'!L405=0,"",'KN 2025'!L405)</f>
        <v>3633.9182064688634</v>
      </c>
      <c r="M45" s="37">
        <f>IF('KN 2025'!M405=0,"",'KN 2025'!M405)</f>
        <v>4044.4616912065935</v>
      </c>
      <c r="N45" s="37">
        <f>IF('KN 2025'!N405=0,"",'KN 2025'!N405)</f>
        <v>1939.0985405750798</v>
      </c>
      <c r="O45" s="37">
        <f>IF('KN 2025'!O405=0,"",'KN 2025'!O405)</f>
        <v>4454.906596019292</v>
      </c>
      <c r="P45" s="37">
        <f>IF('KN 2025'!P405=0,"",'KN 2025'!P405)</f>
        <v>3979.5651418065604</v>
      </c>
      <c r="R45" s="4">
        <f>IF('KN 2025'!R405=0,"",'KN 2025'!R405)</f>
        <v>28</v>
      </c>
      <c r="S45" s="4">
        <f>IF('KN 2025'!S405=0,"",'KN 2025'!S405)</f>
        <v>16</v>
      </c>
      <c r="T45" s="4">
        <f>IF('KN 2025'!T405=0,"",'KN 2025'!T405)</f>
        <v>16</v>
      </c>
      <c r="U45" s="4">
        <f>IF('KN 2025'!U405=0,"",'KN 2025'!U405)</f>
        <v>33</v>
      </c>
      <c r="V45" s="4">
        <f>IF('KN 2025'!V405=0,"",'KN 2025'!V405)</f>
        <v>20</v>
      </c>
      <c r="W45" s="4">
        <f>IF('KN 2025'!W405=0,"",'KN 2025'!W405)</f>
        <v>11</v>
      </c>
      <c r="X45" s="4">
        <f>IF('KN 2025'!X405=0,"",'KN 2025'!X405)</f>
        <v>18</v>
      </c>
      <c r="Y45" s="4">
        <f>IF('KN 2025'!Y405=0,"",'KN 2025'!Y405)</f>
        <v>10.5</v>
      </c>
      <c r="Z45" s="4">
        <f>IF('KN 2025'!Z405=0,"",'KN 2025'!Z405)</f>
        <v>22</v>
      </c>
      <c r="AA45" s="4">
        <f>IF('KN 2025'!AA405=0,"",'KN 2025'!AA405)</f>
        <v>23</v>
      </c>
      <c r="AB45" s="4">
        <f>IF('KN 2025'!AB405=0,"",'KN 2025'!AB405)</f>
        <v>14</v>
      </c>
      <c r="AC45" s="4">
        <f>IF('KN 2025'!AC405=0,"",'KN 2025'!AC405)</f>
        <v>47</v>
      </c>
      <c r="AD45" s="56" t="str">
        <f>IF('KN 2025'!AD54=0,"0",'KN 2025'!AD54)</f>
        <v>0</v>
      </c>
      <c r="AE45" s="4">
        <f>IF('KN 2025'!AE405=0,"",'KN 2025'!AE405)</f>
        <v>30</v>
      </c>
      <c r="AF45" s="4">
        <f>IF('KN 2025'!AF405=0,"",'KN 2025'!AF405)</f>
        <v>22.192307692307693</v>
      </c>
      <c r="AH45" s="4">
        <f>IF('KN 2025'!AH405=0,"",'KN 2025'!AH405)</f>
        <v>4387.1506498346935</v>
      </c>
      <c r="AI45" s="4">
        <f>IF('KN 2025'!AI405=0,"",'KN 2025'!AI405)</f>
        <v>2537.2488800092251</v>
      </c>
      <c r="AJ45" s="4">
        <f>IF('KN 2025'!AJ405=0,"",'KN 2025'!AJ405)</f>
        <v>5758.0465116279074</v>
      </c>
      <c r="AK45" s="4">
        <f>IF('KN 2025'!AK405=0,"",'KN 2025'!AK405)</f>
        <v>5154.6947368421052</v>
      </c>
      <c r="AL45" s="4">
        <f>IF('KN 2025'!AL405=0,"",'KN 2025'!AL405)</f>
        <v>4812</v>
      </c>
      <c r="AM45" s="4">
        <f>IF('KN 2025'!AM405=0,"",'KN 2025'!AM405)</f>
        <v>1029.1666666666667</v>
      </c>
      <c r="AN45" s="4">
        <f>IF('KN 2025'!AN405=0,"",'KN 2025'!AN405)</f>
        <v>1495.5436592120466</v>
      </c>
      <c r="AO45" s="4">
        <f>IF('KN 2025'!AO405=0,"",'KN 2025'!AO405)</f>
        <v>4094.4423150632429</v>
      </c>
      <c r="AP45" s="4">
        <f>IF('KN 2025'!AP405=0,"",'KN 2025'!AP405)</f>
        <v>5745.8886183268924</v>
      </c>
      <c r="AQ45" s="4">
        <f>IF('KN 2025'!AQ405=0,"",'KN 2025'!AQ405)</f>
        <v>3448.6394824404529</v>
      </c>
      <c r="AR45" s="4">
        <f>IF('KN 2025'!AR405=0,"",'KN 2025'!AR405)</f>
        <v>3380.3661914735494</v>
      </c>
      <c r="AS45" s="4">
        <f>IF('KN 2025'!AS405=0,"",'KN 2025'!AS405)</f>
        <v>3793.0028676771817</v>
      </c>
      <c r="AT45" s="4">
        <f>IF('KN 2025'!AT405=0,"",'KN 2025'!AT405)</f>
        <v>1902.4121405750798</v>
      </c>
      <c r="AU45" s="4">
        <f>IF('KN 2025'!AU405=0,"",'KN 2025'!AU405)</f>
        <v>4232.0494531621489</v>
      </c>
      <c r="AV45" s="4">
        <f>IF('KN 2025'!AV405=0,"",'KN 2025'!AV405)</f>
        <v>3697.9037266365144</v>
      </c>
      <c r="AX45" s="4">
        <f>IF('KN 2025'!AX405=0,"",'KN 2025'!AX405)</f>
        <v>279.79199999999997</v>
      </c>
      <c r="AY45" s="50" t="str">
        <f>IF('KN 2025'!AY405=0,"",'KN 2025'!AY405)</f>
        <v>x</v>
      </c>
      <c r="AZ45" s="4">
        <f>IF('KN 2025'!AZ405=0,"",'KN 2025'!AZ405)</f>
        <v>761.65714285714284</v>
      </c>
      <c r="BA45" s="4">
        <f>IF('KN 2025'!BA405=0,"",'KN 2025'!BA405)</f>
        <v>194.96727272727273</v>
      </c>
      <c r="BB45" s="4">
        <f>IF('KN 2025'!BB405=0,"",'KN 2025'!BB405)</f>
        <v>484</v>
      </c>
      <c r="BC45" s="4">
        <f>IF('KN 2025'!BC405=0,"",'KN 2025'!BC405)</f>
        <v>93.924324324324331</v>
      </c>
      <c r="BD45" s="4">
        <f>IF('KN 2025'!BD405=0,"",'KN 2025'!BD405)</f>
        <v>550</v>
      </c>
      <c r="BE45" s="4">
        <f>IF('KN 2025'!BE405=0,"",'KN 2025'!BE405)</f>
        <v>269.98129765501363</v>
      </c>
      <c r="BF45" s="4">
        <f>IF('KN 2025'!BF405=0,"",'KN 2025'!BF405)</f>
        <v>357.22666666666669</v>
      </c>
      <c r="BG45" s="4">
        <f>IF('KN 2025'!BG405=0,"",'KN 2025'!BG405)</f>
        <v>187.15672676837724</v>
      </c>
      <c r="BH45" s="4">
        <f>IF('KN 2025'!BH405=0,"",'KN 2025'!BH405)</f>
        <v>253.55201499531395</v>
      </c>
      <c r="BI45" s="4">
        <f>IF('KN 2025'!BI405=0,"",'KN 2025'!BI405)</f>
        <v>251.45882352941177</v>
      </c>
      <c r="BJ45" s="4">
        <f>IF('KN 2025'!BJ405=0,"",'KN 2025'!BJ405)</f>
        <v>36.686399999999999</v>
      </c>
      <c r="BK45" s="4">
        <f>IF('KN 2025'!BK405=0,"",'KN 2025'!BK405)</f>
        <v>222.85714285714286</v>
      </c>
      <c r="BL45" s="4">
        <f>IF('KN 2025'!BL405=0,"",'KN 2025'!BL405)</f>
        <v>303.32767787543582</v>
      </c>
      <c r="BN45" s="55">
        <f>IF('KN 2025'!BN405=0,"",'KN 2025'!BN405)</f>
        <v>112.23320995793772</v>
      </c>
      <c r="BO45" s="55">
        <f>IF('KN 2025'!BO405=0,"",'KN 2025'!BO405)</f>
        <v>202.84017230431442</v>
      </c>
      <c r="BP45" s="55">
        <f>IF('KN 2025'!BP405=0,"",'KN 2025'!BP405)</f>
        <v>86</v>
      </c>
      <c r="BQ45" s="55">
        <f>IF('KN 2025'!BQ405=0,"",'KN 2025'!BQ405)</f>
        <v>95</v>
      </c>
      <c r="BR45" s="55">
        <f>IF('KN 2025'!BR405=0,"",'KN 2025'!BR405)</f>
        <v>100</v>
      </c>
      <c r="BS45" s="55">
        <f>IF('KN 2025'!BS405=0,"",'KN 2025'!BS405)</f>
        <v>432</v>
      </c>
      <c r="BT45" s="55">
        <f>IF('KN 2025'!BT405=0,"",'KN 2025'!BT405)</f>
        <v>336.60000288137701</v>
      </c>
      <c r="BU45" s="55">
        <f>IF('KN 2025'!BU405=0,"",'KN 2025'!BU405)</f>
        <v>130.44999999999999</v>
      </c>
      <c r="BV45" s="55">
        <f>IF('KN 2025'!BV405=0,"",'KN 2025'!BV405)</f>
        <v>82.090696728010471</v>
      </c>
      <c r="BW45" s="55">
        <f>IF('KN 2025'!BW405=0,"",'KN 2025'!BW405)</f>
        <v>140.351</v>
      </c>
      <c r="BX45" s="55">
        <f>IF('KN 2025'!BX405=0,"",'KN 2025'!BX405)</f>
        <v>148.01</v>
      </c>
      <c r="BY45" s="55">
        <f>IF('KN 2025'!BY405=0,"",'KN 2025'!BY405)</f>
        <v>122.05</v>
      </c>
      <c r="BZ45" s="55">
        <f>IF('KN 2025'!BZ405=0,"",'KN 2025'!BZ405)</f>
        <v>250.4</v>
      </c>
      <c r="CA45" s="55">
        <f>IF('KN 2025'!CA405=0,"",'KN 2025'!CA405)</f>
        <v>126.18</v>
      </c>
      <c r="CB45" s="55">
        <f>IF('KN 2025'!CB405=0,"",'KN 2025'!CB405)</f>
        <v>168.87179156225997</v>
      </c>
      <c r="CD45" s="4">
        <f>IF('KN 2025'!CD405=0,"",'KN 2025'!CD405)</f>
        <v>41032</v>
      </c>
      <c r="CE45" s="4">
        <f>IF('KN 2025'!CE405=0,"",'KN 2025'!CE405)</f>
        <v>42888</v>
      </c>
      <c r="CF45" s="4">
        <f>IF('KN 2025'!CF405=0,"",'KN 2025'!CF405)</f>
        <v>41266</v>
      </c>
      <c r="CG45" s="4">
        <f>IF('KN 2025'!CG405=0,"",'KN 2025'!CG405)</f>
        <v>40808</v>
      </c>
      <c r="CH45" s="4">
        <f>IF('KN 2025'!CH405=0,"",'KN 2025'!CH405)</f>
        <v>40100</v>
      </c>
      <c r="CI45" s="4">
        <f>IF('KN 2025'!CI405=0,"",'KN 2025'!CI405)</f>
        <v>37050</v>
      </c>
      <c r="CJ45" s="4">
        <f>IF('KN 2025'!CJ405=0,"",'KN 2025'!CJ405)</f>
        <v>41950</v>
      </c>
      <c r="CK45" s="4">
        <f>IF('KN 2025'!CK405=0,"",'KN 2025'!CK405)</f>
        <v>44510</v>
      </c>
      <c r="CL45" s="4">
        <f>IF('KN 2025'!CL405=0,"",'KN 2025'!CL405)</f>
        <v>39307</v>
      </c>
      <c r="CM45" s="4">
        <f>IF('KN 2025'!CM405=0,"",'KN 2025'!CM405)</f>
        <v>40335</v>
      </c>
      <c r="CN45" s="4">
        <f>IF('KN 2025'!CN405=0,"",'KN 2025'!CN405)</f>
        <v>41694</v>
      </c>
      <c r="CO45" s="4">
        <f>IF('KN 2025'!CO405=0,"",'KN 2025'!CO405)</f>
        <v>38578</v>
      </c>
      <c r="CP45" s="4">
        <f>IF('KN 2025'!CP405=0,"",'KN 2025'!CP405)</f>
        <v>39697</v>
      </c>
      <c r="CQ45" s="4">
        <f>IF('KN 2025'!CQ405=0,"",'KN 2025'!CQ405)</f>
        <v>44500</v>
      </c>
      <c r="CR45" s="4">
        <f>IF('KN 2025'!CR405=0,"",'KN 2025'!CR405)</f>
        <v>40979.642857142855</v>
      </c>
      <c r="CT45" s="55">
        <f>IF('KN 2025'!CT405=0,"",'KN 2025'!CT405)</f>
        <v>1000</v>
      </c>
      <c r="CU45" s="51" t="str">
        <f>IF('KN 2025'!CU54=0,"",'KN 2025'!CU54)</f>
        <v>x</v>
      </c>
      <c r="CV45" s="55">
        <f>IF('KN 2025'!CV405=0,"",'KN 2025'!CV405)</f>
        <v>420</v>
      </c>
      <c r="CW45" s="12">
        <f>IF('KN 2025'!CW405=0,"",'KN 2025'!CW405)</f>
        <v>1100</v>
      </c>
      <c r="CX45" s="55">
        <f>IF('KN 2025'!CX405=0,"",'KN 2025'!CX405)</f>
        <v>600</v>
      </c>
      <c r="CY45" s="12">
        <f>IF('KN 2025'!CY405=0,"",'KN 2025'!CY405)</f>
        <v>2775</v>
      </c>
      <c r="CZ45" s="55">
        <f>IF('KN 2025'!CZ405=0,"",'KN 2025'!CZ405)</f>
        <v>480</v>
      </c>
      <c r="DA45" s="55">
        <f>IF('KN 2025'!DA405=0,"",'KN 2025'!DA405)</f>
        <v>1042.6500000000001</v>
      </c>
      <c r="DB45" s="55">
        <f>IF('KN 2025'!DB405=0,"",'KN 2025'!DB405)</f>
        <v>900</v>
      </c>
      <c r="DC45" s="12">
        <f>IF('KN 2025'!DC405=0,"",'KN 2025'!DC405)</f>
        <v>1442</v>
      </c>
      <c r="DD45" s="12">
        <f>IF('KN 2025'!DD405=0,"",'KN 2025'!DD405)</f>
        <v>1067</v>
      </c>
      <c r="DE45" s="55">
        <f>IF('KN 2025'!DE405=0,"",'KN 2025'!DE405)</f>
        <v>1020</v>
      </c>
      <c r="DF45" s="12">
        <f>IF('KN 2025'!DF405=0,"",'KN 2025'!DF405)</f>
        <v>10000</v>
      </c>
      <c r="DG45" s="55">
        <f>IF('KN 2025'!DG405=0,"",'KN 2025'!DG405)</f>
        <v>1400</v>
      </c>
      <c r="DH45" s="12">
        <f>IF('KN 2025'!DH405=0,"",'KN 2025'!DH405)</f>
        <v>1788.2038461538464</v>
      </c>
      <c r="DJ45" s="4">
        <f>IF('KN 2025'!DJ405=0,"",'KN 2025'!DJ405)</f>
        <v>23316</v>
      </c>
      <c r="DK45" s="50" t="str">
        <f>IF('KN 2025'!DK54=0,"",'KN 2025'!DK54)</f>
        <v>x</v>
      </c>
      <c r="DL45" s="4">
        <f>IF('KN 2025'!DL405=0,"",'KN 2025'!DL405)</f>
        <v>26658</v>
      </c>
      <c r="DM45" s="4">
        <f>IF('KN 2025'!DM405=0,"",'KN 2025'!DM405)</f>
        <v>17872</v>
      </c>
      <c r="DN45" s="4">
        <f>IF('KN 2025'!DN405=0,"",'KN 2025'!DN405)</f>
        <v>24200</v>
      </c>
      <c r="DO45" s="4">
        <f>IF('KN 2025'!DO405=0,"",'KN 2025'!DO405)</f>
        <v>21720</v>
      </c>
      <c r="DP45" s="4">
        <f>IF('KN 2025'!DP405=0,"",'KN 2025'!DP405)</f>
        <v>22000</v>
      </c>
      <c r="DQ45" s="4">
        <f>IF('KN 2025'!DQ405=0,"",'KN 2025'!DQ405)</f>
        <v>23458</v>
      </c>
      <c r="DR45" s="4">
        <f>IF('KN 2025'!DR405=0,"",'KN 2025'!DR405)</f>
        <v>26792</v>
      </c>
      <c r="DS45" s="4">
        <f>IF('KN 2025'!DS405=0,"",'KN 2025'!DS405)</f>
        <v>22490</v>
      </c>
      <c r="DT45" s="4">
        <f>IF('KN 2025'!DT405=0,"",'KN 2025'!DT405)</f>
        <v>22545</v>
      </c>
      <c r="DU45" s="4">
        <f>IF('KN 2025'!DU405=0,"",'KN 2025'!DU405)</f>
        <v>21374</v>
      </c>
      <c r="DV45" s="4">
        <f>IF('KN 2025'!DV405=0,"",'KN 2025'!DV405)</f>
        <v>30572</v>
      </c>
      <c r="DW45" s="4">
        <f>IF('KN 2025'!DW405=0,"",'KN 2025'!DW405)</f>
        <v>26000</v>
      </c>
      <c r="DX45" s="4">
        <f>IF('KN 2025'!DX405=0,"",'KN 2025'!DX405)</f>
        <v>23769</v>
      </c>
    </row>
    <row r="46" spans="1:128" x14ac:dyDescent="0.25">
      <c r="A46" s="6">
        <v>410</v>
      </c>
      <c r="B46" s="37">
        <f>IF('KN 2025'!B415=0,"",'KN 2025'!B415)</f>
        <v>4657.3115971756515</v>
      </c>
      <c r="C46" s="37">
        <f>IF('KN 2025'!C415=0,"",'KN 2025'!C415)</f>
        <v>2521.6709158317822</v>
      </c>
      <c r="D46" s="37">
        <f>IF('KN 2025'!D415=0,"",'KN 2025'!D415)</f>
        <v>6519.7036544850507</v>
      </c>
      <c r="E46" s="37">
        <f>IF('KN 2025'!E415=0,"",'KN 2025'!E415)</f>
        <v>5349.6620095693779</v>
      </c>
      <c r="F46" s="37">
        <f>IF('KN 2025'!F415=0,"",'KN 2025'!F415)</f>
        <v>5296</v>
      </c>
      <c r="G46" s="37">
        <f>IF('KN 2025'!G415=0,"",'KN 2025'!G415)</f>
        <v>1123.090990990991</v>
      </c>
      <c r="H46" s="37">
        <f>IF('KN 2025'!H415=0,"",'KN 2025'!H415)</f>
        <v>2045.5436592120466</v>
      </c>
      <c r="I46" s="37">
        <f>IF('KN 2025'!I415=0,"",'KN 2025'!I415)</f>
        <v>4337.9173220266812</v>
      </c>
      <c r="J46" s="37">
        <f>IF('KN 2025'!J415=0,"",'KN 2025'!J415)</f>
        <v>6103.1152849935588</v>
      </c>
      <c r="K46" s="37">
        <f>IF('KN 2025'!K415=0,"",'KN 2025'!K415)</f>
        <v>3635.7962092088301</v>
      </c>
      <c r="L46" s="37">
        <f>IF('KN 2025'!L415=0,"",'KN 2025'!L415)</f>
        <v>3633.9182064688634</v>
      </c>
      <c r="M46" s="37">
        <f>IF('KN 2025'!M415=0,"",'KN 2025'!M415)</f>
        <v>4041.3564903325228</v>
      </c>
      <c r="N46" s="37">
        <f>IF('KN 2025'!N415=0,"",'KN 2025'!N415)</f>
        <v>1939.0225686833594</v>
      </c>
      <c r="O46" s="37">
        <f>IF('KN 2025'!O415=0,"",'KN 2025'!O415)</f>
        <v>4454.906596019292</v>
      </c>
      <c r="P46" s="37">
        <f>IF('KN 2025'!P415=0,"",'KN 2025'!P415)</f>
        <v>3975.6439646427143</v>
      </c>
      <c r="R46" s="4">
        <f>IF('KN 2025'!R415=0,"",'KN 2025'!R415)</f>
        <v>28</v>
      </c>
      <c r="S46" s="4">
        <f>IF('KN 2025'!S415=0,"",'KN 2025'!S415)</f>
        <v>16</v>
      </c>
      <c r="T46" s="4">
        <f>IF('KN 2025'!T415=0,"",'KN 2025'!T415)</f>
        <v>16</v>
      </c>
      <c r="U46" s="4">
        <f>IF('KN 2025'!U415=0,"",'KN 2025'!U415)</f>
        <v>33</v>
      </c>
      <c r="V46" s="4">
        <f>IF('KN 2025'!V415=0,"",'KN 2025'!V415)</f>
        <v>20</v>
      </c>
      <c r="W46" s="4">
        <f>IF('KN 2025'!W415=0,"",'KN 2025'!W415)</f>
        <v>11</v>
      </c>
      <c r="X46" s="4">
        <f>IF('KN 2025'!X415=0,"",'KN 2025'!X415)</f>
        <v>18</v>
      </c>
      <c r="Y46" s="4">
        <f>IF('KN 2025'!Y415=0,"",'KN 2025'!Y415)</f>
        <v>10.5</v>
      </c>
      <c r="Z46" s="4">
        <f>IF('KN 2025'!Z415=0,"",'KN 2025'!Z415)</f>
        <v>22</v>
      </c>
      <c r="AA46" s="4">
        <f>IF('KN 2025'!AA415=0,"",'KN 2025'!AA415)</f>
        <v>23</v>
      </c>
      <c r="AB46" s="4">
        <f>IF('KN 2025'!AB415=0,"",'KN 2025'!AB415)</f>
        <v>14</v>
      </c>
      <c r="AC46" s="4">
        <f>IF('KN 2025'!AC415=0,"",'KN 2025'!AC415)</f>
        <v>47</v>
      </c>
      <c r="AD46" s="56" t="str">
        <f>IF('KN 2025'!AD55=0,"0",'KN 2025'!AD55)</f>
        <v>0</v>
      </c>
      <c r="AE46" s="4">
        <f>IF('KN 2025'!AE415=0,"",'KN 2025'!AE415)</f>
        <v>30</v>
      </c>
      <c r="AF46" s="4">
        <f>IF('KN 2025'!AF415=0,"",'KN 2025'!AF415)</f>
        <v>22.192307692307693</v>
      </c>
      <c r="AH46" s="4">
        <f>IF('KN 2025'!AH415=0,"",'KN 2025'!AH415)</f>
        <v>4377.5195971756511</v>
      </c>
      <c r="AI46" s="4">
        <f>IF('KN 2025'!AI415=0,"",'KN 2025'!AI415)</f>
        <v>2521.6709158317822</v>
      </c>
      <c r="AJ46" s="4">
        <f>IF('KN 2025'!AJ415=0,"",'KN 2025'!AJ415)</f>
        <v>5758.0465116279074</v>
      </c>
      <c r="AK46" s="4">
        <f>IF('KN 2025'!AK415=0,"",'KN 2025'!AK415)</f>
        <v>5154.6947368421052</v>
      </c>
      <c r="AL46" s="4">
        <f>IF('KN 2025'!AL415=0,"",'KN 2025'!AL415)</f>
        <v>4812</v>
      </c>
      <c r="AM46" s="4">
        <f>IF('KN 2025'!AM415=0,"",'KN 2025'!AM415)</f>
        <v>1029.1666666666667</v>
      </c>
      <c r="AN46" s="4">
        <f>IF('KN 2025'!AN415=0,"",'KN 2025'!AN415)</f>
        <v>1495.5436592120466</v>
      </c>
      <c r="AO46" s="4">
        <f>IF('KN 2025'!AO415=0,"",'KN 2025'!AO415)</f>
        <v>4067.9360243716674</v>
      </c>
      <c r="AP46" s="4">
        <f>IF('KN 2025'!AP415=0,"",'KN 2025'!AP415)</f>
        <v>5745.8886183268924</v>
      </c>
      <c r="AQ46" s="4">
        <f>IF('KN 2025'!AQ415=0,"",'KN 2025'!AQ415)</f>
        <v>3448.6394824404529</v>
      </c>
      <c r="AR46" s="4">
        <f>IF('KN 2025'!AR415=0,"",'KN 2025'!AR415)</f>
        <v>3380.3661914735494</v>
      </c>
      <c r="AS46" s="4">
        <f>IF('KN 2025'!AS415=0,"",'KN 2025'!AS415)</f>
        <v>3789.897666803111</v>
      </c>
      <c r="AT46" s="4">
        <f>IF('KN 2025'!AT415=0,"",'KN 2025'!AT415)</f>
        <v>1902.3361686833593</v>
      </c>
      <c r="AU46" s="4">
        <f>IF('KN 2025'!AU415=0,"",'KN 2025'!AU415)</f>
        <v>4232.0494531621489</v>
      </c>
      <c r="AV46" s="4">
        <f>IF('KN 2025'!AV415=0,"",'KN 2025'!AV415)</f>
        <v>3693.9825494726679</v>
      </c>
      <c r="AX46" s="4">
        <f>IF('KN 2025'!AX415=0,"",'KN 2025'!AX415)</f>
        <v>279.79199999999997</v>
      </c>
      <c r="AY46" s="50" t="str">
        <f>IF('KN 2025'!AY415=0,"",'KN 2025'!AY415)</f>
        <v>x</v>
      </c>
      <c r="AZ46" s="4">
        <f>IF('KN 2025'!AZ415=0,"",'KN 2025'!AZ415)</f>
        <v>761.65714285714284</v>
      </c>
      <c r="BA46" s="4">
        <f>IF('KN 2025'!BA415=0,"",'KN 2025'!BA415)</f>
        <v>194.96727272727273</v>
      </c>
      <c r="BB46" s="4">
        <f>IF('KN 2025'!BB415=0,"",'KN 2025'!BB415)</f>
        <v>484</v>
      </c>
      <c r="BC46" s="4">
        <f>IF('KN 2025'!BC415=0,"",'KN 2025'!BC415)</f>
        <v>93.924324324324331</v>
      </c>
      <c r="BD46" s="4">
        <f>IF('KN 2025'!BD415=0,"",'KN 2025'!BD415)</f>
        <v>550</v>
      </c>
      <c r="BE46" s="4">
        <f>IF('KN 2025'!BE415=0,"",'KN 2025'!BE415)</f>
        <v>269.98129765501363</v>
      </c>
      <c r="BF46" s="4">
        <f>IF('KN 2025'!BF415=0,"",'KN 2025'!BF415)</f>
        <v>357.22666666666669</v>
      </c>
      <c r="BG46" s="4">
        <f>IF('KN 2025'!BG415=0,"",'KN 2025'!BG415)</f>
        <v>187.15672676837724</v>
      </c>
      <c r="BH46" s="4">
        <f>IF('KN 2025'!BH415=0,"",'KN 2025'!BH415)</f>
        <v>253.55201499531395</v>
      </c>
      <c r="BI46" s="4">
        <f>IF('KN 2025'!BI415=0,"",'KN 2025'!BI415)</f>
        <v>251.45882352941177</v>
      </c>
      <c r="BJ46" s="4">
        <f>IF('KN 2025'!BJ415=0,"",'KN 2025'!BJ415)</f>
        <v>36.686399999999999</v>
      </c>
      <c r="BK46" s="4">
        <f>IF('KN 2025'!BK415=0,"",'KN 2025'!BK415)</f>
        <v>222.85714285714286</v>
      </c>
      <c r="BL46" s="4">
        <f>IF('KN 2025'!BL415=0,"",'KN 2025'!BL415)</f>
        <v>303.32767787543582</v>
      </c>
      <c r="BN46" s="55">
        <f>IF('KN 2025'!BN415=0,"",'KN 2025'!BN415)</f>
        <v>112.48013608384144</v>
      </c>
      <c r="BO46" s="55">
        <f>IF('KN 2025'!BO415=0,"",'KN 2025'!BO415)</f>
        <v>204.09324498642553</v>
      </c>
      <c r="BP46" s="55">
        <f>IF('KN 2025'!BP415=0,"",'KN 2025'!BP415)</f>
        <v>86</v>
      </c>
      <c r="BQ46" s="55">
        <f>IF('KN 2025'!BQ415=0,"",'KN 2025'!BQ415)</f>
        <v>95</v>
      </c>
      <c r="BR46" s="55">
        <f>IF('KN 2025'!BR415=0,"",'KN 2025'!BR415)</f>
        <v>100</v>
      </c>
      <c r="BS46" s="55">
        <f>IF('KN 2025'!BS415=0,"",'KN 2025'!BS415)</f>
        <v>432</v>
      </c>
      <c r="BT46" s="55">
        <f>IF('KN 2025'!BT415=0,"",'KN 2025'!BT415)</f>
        <v>336.60000288137701</v>
      </c>
      <c r="BU46" s="55">
        <f>IF('KN 2025'!BU415=0,"",'KN 2025'!BU415)</f>
        <v>131.30000000000001</v>
      </c>
      <c r="BV46" s="55">
        <f>IF('KN 2025'!BV415=0,"",'KN 2025'!BV415)</f>
        <v>82.090696728010471</v>
      </c>
      <c r="BW46" s="55">
        <f>IF('KN 2025'!BW415=0,"",'KN 2025'!BW415)</f>
        <v>140.351</v>
      </c>
      <c r="BX46" s="55">
        <f>IF('KN 2025'!BX415=0,"",'KN 2025'!BX415)</f>
        <v>148.01</v>
      </c>
      <c r="BY46" s="55">
        <f>IF('KN 2025'!BY415=0,"",'KN 2025'!BY415)</f>
        <v>122.15</v>
      </c>
      <c r="BZ46" s="55">
        <f>IF('KN 2025'!BZ415=0,"",'KN 2025'!BZ415)</f>
        <v>250.41</v>
      </c>
      <c r="CA46" s="55">
        <f>IF('KN 2025'!CA415=0,"",'KN 2025'!CA415)</f>
        <v>126.18</v>
      </c>
      <c r="CB46" s="55">
        <f>IF('KN 2025'!CB415=0,"",'KN 2025'!CB415)</f>
        <v>169.04750576283249</v>
      </c>
      <c r="CD46" s="4">
        <f>IF('KN 2025'!CD415=0,"",'KN 2025'!CD415)</f>
        <v>41032</v>
      </c>
      <c r="CE46" s="4">
        <f>IF('KN 2025'!CE415=0,"",'KN 2025'!CE415)</f>
        <v>42888</v>
      </c>
      <c r="CF46" s="4">
        <f>IF('KN 2025'!CF415=0,"",'KN 2025'!CF415)</f>
        <v>41266</v>
      </c>
      <c r="CG46" s="4">
        <f>IF('KN 2025'!CG415=0,"",'KN 2025'!CG415)</f>
        <v>40808</v>
      </c>
      <c r="CH46" s="4">
        <f>IF('KN 2025'!CH415=0,"",'KN 2025'!CH415)</f>
        <v>40100</v>
      </c>
      <c r="CI46" s="4">
        <f>IF('KN 2025'!CI415=0,"",'KN 2025'!CI415)</f>
        <v>37050</v>
      </c>
      <c r="CJ46" s="4">
        <f>IF('KN 2025'!CJ415=0,"",'KN 2025'!CJ415)</f>
        <v>41950</v>
      </c>
      <c r="CK46" s="4">
        <f>IF('KN 2025'!CK415=0,"",'KN 2025'!CK415)</f>
        <v>44510</v>
      </c>
      <c r="CL46" s="4">
        <f>IF('KN 2025'!CL415=0,"",'KN 2025'!CL415)</f>
        <v>39307</v>
      </c>
      <c r="CM46" s="4">
        <f>IF('KN 2025'!CM415=0,"",'KN 2025'!CM415)</f>
        <v>40335</v>
      </c>
      <c r="CN46" s="4">
        <f>IF('KN 2025'!CN415=0,"",'KN 2025'!CN415)</f>
        <v>41694</v>
      </c>
      <c r="CO46" s="4">
        <f>IF('KN 2025'!CO415=0,"",'KN 2025'!CO415)</f>
        <v>38578</v>
      </c>
      <c r="CP46" s="4">
        <f>IF('KN 2025'!CP415=0,"",'KN 2025'!CP415)</f>
        <v>39697</v>
      </c>
      <c r="CQ46" s="4">
        <f>IF('KN 2025'!CQ415=0,"",'KN 2025'!CQ415)</f>
        <v>44500</v>
      </c>
      <c r="CR46" s="4">
        <f>IF('KN 2025'!CR415=0,"",'KN 2025'!CR415)</f>
        <v>40979.642857142855</v>
      </c>
      <c r="CT46" s="55">
        <f>IF('KN 2025'!CT415=0,"",'KN 2025'!CT415)</f>
        <v>1000</v>
      </c>
      <c r="CU46" s="51" t="str">
        <f>IF('KN 2025'!CU55=0,"",'KN 2025'!CU55)</f>
        <v>x</v>
      </c>
      <c r="CV46" s="55">
        <f>IF('KN 2025'!CV415=0,"",'KN 2025'!CV415)</f>
        <v>420</v>
      </c>
      <c r="CW46" s="12">
        <f>IF('KN 2025'!CW415=0,"",'KN 2025'!CW415)</f>
        <v>1100</v>
      </c>
      <c r="CX46" s="55">
        <f>IF('KN 2025'!CX415=0,"",'KN 2025'!CX415)</f>
        <v>600</v>
      </c>
      <c r="CY46" s="12">
        <f>IF('KN 2025'!CY415=0,"",'KN 2025'!CY415)</f>
        <v>2775</v>
      </c>
      <c r="CZ46" s="55">
        <f>IF('KN 2025'!CZ415=0,"",'KN 2025'!CZ415)</f>
        <v>480</v>
      </c>
      <c r="DA46" s="55">
        <f>IF('KN 2025'!DA415=0,"",'KN 2025'!DA415)</f>
        <v>1042.6500000000001</v>
      </c>
      <c r="DB46" s="55">
        <f>IF('KN 2025'!DB415=0,"",'KN 2025'!DB415)</f>
        <v>900</v>
      </c>
      <c r="DC46" s="12">
        <f>IF('KN 2025'!DC415=0,"",'KN 2025'!DC415)</f>
        <v>1442</v>
      </c>
      <c r="DD46" s="12">
        <f>IF('KN 2025'!DD415=0,"",'KN 2025'!DD415)</f>
        <v>1067</v>
      </c>
      <c r="DE46" s="55">
        <f>IF('KN 2025'!DE415=0,"",'KN 2025'!DE415)</f>
        <v>1020</v>
      </c>
      <c r="DF46" s="12">
        <f>IF('KN 2025'!DF415=0,"",'KN 2025'!DF415)</f>
        <v>10000</v>
      </c>
      <c r="DG46" s="55">
        <f>IF('KN 2025'!DG415=0,"",'KN 2025'!DG415)</f>
        <v>1400</v>
      </c>
      <c r="DH46" s="12">
        <f>IF('KN 2025'!DH415=0,"",'KN 2025'!DH415)</f>
        <v>1788.2038461538464</v>
      </c>
      <c r="DJ46" s="4">
        <f>IF('KN 2025'!DJ415=0,"",'KN 2025'!DJ415)</f>
        <v>23316</v>
      </c>
      <c r="DK46" s="50" t="str">
        <f>IF('KN 2025'!DK55=0,"",'KN 2025'!DK55)</f>
        <v>x</v>
      </c>
      <c r="DL46" s="4">
        <f>IF('KN 2025'!DL415=0,"",'KN 2025'!DL415)</f>
        <v>26658</v>
      </c>
      <c r="DM46" s="4">
        <f>IF('KN 2025'!DM415=0,"",'KN 2025'!DM415)</f>
        <v>17872</v>
      </c>
      <c r="DN46" s="4">
        <f>IF('KN 2025'!DN415=0,"",'KN 2025'!DN415)</f>
        <v>24200</v>
      </c>
      <c r="DO46" s="4">
        <f>IF('KN 2025'!DO415=0,"",'KN 2025'!DO415)</f>
        <v>21720</v>
      </c>
      <c r="DP46" s="4">
        <f>IF('KN 2025'!DP415=0,"",'KN 2025'!DP415)</f>
        <v>22000</v>
      </c>
      <c r="DQ46" s="4">
        <f>IF('KN 2025'!DQ415=0,"",'KN 2025'!DQ415)</f>
        <v>23458</v>
      </c>
      <c r="DR46" s="4">
        <f>IF('KN 2025'!DR415=0,"",'KN 2025'!DR415)</f>
        <v>26792</v>
      </c>
      <c r="DS46" s="4">
        <f>IF('KN 2025'!DS415=0,"",'KN 2025'!DS415)</f>
        <v>22490</v>
      </c>
      <c r="DT46" s="4">
        <f>IF('KN 2025'!DT415=0,"",'KN 2025'!DT415)</f>
        <v>22545</v>
      </c>
      <c r="DU46" s="4">
        <f>IF('KN 2025'!DU415=0,"",'KN 2025'!DU415)</f>
        <v>21374</v>
      </c>
      <c r="DV46" s="4">
        <f>IF('KN 2025'!DV415=0,"",'KN 2025'!DV415)</f>
        <v>30572</v>
      </c>
      <c r="DW46" s="4">
        <f>IF('KN 2025'!DW415=0,"",'KN 2025'!DW415)</f>
        <v>26000</v>
      </c>
      <c r="DX46" s="4">
        <f>IF('KN 2025'!DX415=0,"",'KN 2025'!DX415)</f>
        <v>23769</v>
      </c>
    </row>
    <row r="47" spans="1:128" x14ac:dyDescent="0.25">
      <c r="A47" s="6">
        <v>420</v>
      </c>
      <c r="B47" s="37">
        <f>IF('KN 2025'!B425=0,"",'KN 2025'!B425)</f>
        <v>4647.9533232210833</v>
      </c>
      <c r="C47" s="37">
        <f>IF('KN 2025'!C425=0,"",'KN 2025'!C425)</f>
        <v>2506.6430154067389</v>
      </c>
      <c r="D47" s="37">
        <f>IF('KN 2025'!D425=0,"",'KN 2025'!D425)</f>
        <v>6519.7036544850507</v>
      </c>
      <c r="E47" s="37">
        <f>IF('KN 2025'!E425=0,"",'KN 2025'!E425)</f>
        <v>5349.6620095693779</v>
      </c>
      <c r="F47" s="37">
        <f>IF('KN 2025'!F425=0,"",'KN 2025'!F425)</f>
        <v>5296</v>
      </c>
      <c r="G47" s="37">
        <f>IF('KN 2025'!G425=0,"",'KN 2025'!G425)</f>
        <v>1123.090990990991</v>
      </c>
      <c r="H47" s="37">
        <f>IF('KN 2025'!H425=0,"",'KN 2025'!H425)</f>
        <v>2045.5436592120466</v>
      </c>
      <c r="I47" s="37">
        <f>IF('KN 2025'!I425=0,"",'KN 2025'!I425)</f>
        <v>4312.0578830946988</v>
      </c>
      <c r="J47" s="37">
        <f>IF('KN 2025'!J425=0,"",'KN 2025'!J425)</f>
        <v>6103.1152849935588</v>
      </c>
      <c r="K47" s="37">
        <f>IF('KN 2025'!K425=0,"",'KN 2025'!K425)</f>
        <v>3635.7962092088301</v>
      </c>
      <c r="L47" s="37">
        <f>IF('KN 2025'!L425=0,"",'KN 2025'!L425)</f>
        <v>3633.9182064688634</v>
      </c>
      <c r="M47" s="37">
        <f>IF('KN 2025'!M425=0,"",'KN 2025'!M425)</f>
        <v>4038.2563695416816</v>
      </c>
      <c r="N47" s="37">
        <f>IF('KN 2025'!N425=0,"",'KN 2025'!N425)</f>
        <v>1938.9466028591967</v>
      </c>
      <c r="O47" s="37">
        <f>IF('KN 2025'!O425=0,"",'KN 2025'!O425)</f>
        <v>4454.906596019292</v>
      </c>
      <c r="P47" s="37">
        <f>IF('KN 2025'!P425=0,"",'KN 2025'!P425)</f>
        <v>3971.8281289336724</v>
      </c>
      <c r="R47" s="4">
        <f>IF('KN 2025'!R425=0,"",'KN 2025'!R425)</f>
        <v>28</v>
      </c>
      <c r="S47" s="4">
        <f>IF('KN 2025'!S425=0,"",'KN 2025'!S425)</f>
        <v>16</v>
      </c>
      <c r="T47" s="4">
        <f>IF('KN 2025'!T425=0,"",'KN 2025'!T425)</f>
        <v>16</v>
      </c>
      <c r="U47" s="4">
        <f>IF('KN 2025'!U425=0,"",'KN 2025'!U425)</f>
        <v>33</v>
      </c>
      <c r="V47" s="4">
        <f>IF('KN 2025'!V425=0,"",'KN 2025'!V425)</f>
        <v>20</v>
      </c>
      <c r="W47" s="4">
        <f>IF('KN 2025'!W425=0,"",'KN 2025'!W425)</f>
        <v>11</v>
      </c>
      <c r="X47" s="4">
        <f>IF('KN 2025'!X425=0,"",'KN 2025'!X425)</f>
        <v>18</v>
      </c>
      <c r="Y47" s="4">
        <f>IF('KN 2025'!Y425=0,"",'KN 2025'!Y425)</f>
        <v>10.5</v>
      </c>
      <c r="Z47" s="4">
        <f>IF('KN 2025'!Z425=0,"",'KN 2025'!Z425)</f>
        <v>22</v>
      </c>
      <c r="AA47" s="4">
        <f>IF('KN 2025'!AA425=0,"",'KN 2025'!AA425)</f>
        <v>23</v>
      </c>
      <c r="AB47" s="4">
        <f>IF('KN 2025'!AB425=0,"",'KN 2025'!AB425)</f>
        <v>14</v>
      </c>
      <c r="AC47" s="4">
        <f>IF('KN 2025'!AC425=0,"",'KN 2025'!AC425)</f>
        <v>47</v>
      </c>
      <c r="AD47" s="56" t="str">
        <f>IF('KN 2025'!AD56=0,"0",'KN 2025'!AD56)</f>
        <v>0</v>
      </c>
      <c r="AE47" s="4">
        <f>IF('KN 2025'!AE425=0,"",'KN 2025'!AE425)</f>
        <v>30</v>
      </c>
      <c r="AF47" s="4">
        <f>IF('KN 2025'!AF425=0,"",'KN 2025'!AF425)</f>
        <v>22.192307692307693</v>
      </c>
      <c r="AH47" s="4">
        <f>IF('KN 2025'!AH425=0,"",'KN 2025'!AH425)</f>
        <v>4368.161323221083</v>
      </c>
      <c r="AI47" s="4">
        <f>IF('KN 2025'!AI425=0,"",'KN 2025'!AI425)</f>
        <v>2506.6430154067389</v>
      </c>
      <c r="AJ47" s="4">
        <f>IF('KN 2025'!AJ425=0,"",'KN 2025'!AJ425)</f>
        <v>5758.0465116279074</v>
      </c>
      <c r="AK47" s="4">
        <f>IF('KN 2025'!AK425=0,"",'KN 2025'!AK425)</f>
        <v>5154.6947368421052</v>
      </c>
      <c r="AL47" s="4">
        <f>IF('KN 2025'!AL425=0,"",'KN 2025'!AL425)</f>
        <v>4812</v>
      </c>
      <c r="AM47" s="4">
        <f>IF('KN 2025'!AM425=0,"",'KN 2025'!AM425)</f>
        <v>1029.1666666666667</v>
      </c>
      <c r="AN47" s="4">
        <f>IF('KN 2025'!AN425=0,"",'KN 2025'!AN425)</f>
        <v>1495.5436592120466</v>
      </c>
      <c r="AO47" s="4">
        <f>IF('KN 2025'!AO425=0,"",'KN 2025'!AO425)</f>
        <v>4042.0765854396855</v>
      </c>
      <c r="AP47" s="4">
        <f>IF('KN 2025'!AP425=0,"",'KN 2025'!AP425)</f>
        <v>5745.8886183268924</v>
      </c>
      <c r="AQ47" s="4">
        <f>IF('KN 2025'!AQ425=0,"",'KN 2025'!AQ425)</f>
        <v>3448.6394824404529</v>
      </c>
      <c r="AR47" s="4">
        <f>IF('KN 2025'!AR425=0,"",'KN 2025'!AR425)</f>
        <v>3380.3661914735494</v>
      </c>
      <c r="AS47" s="4">
        <f>IF('KN 2025'!AS425=0,"",'KN 2025'!AS425)</f>
        <v>3786.7975460122698</v>
      </c>
      <c r="AT47" s="4">
        <f>IF('KN 2025'!AT425=0,"",'KN 2025'!AT425)</f>
        <v>1902.2602028591966</v>
      </c>
      <c r="AU47" s="4">
        <f>IF('KN 2025'!AU425=0,"",'KN 2025'!AU425)</f>
        <v>4232.0494531621489</v>
      </c>
      <c r="AV47" s="4">
        <f>IF('KN 2025'!AV425=0,"",'KN 2025'!AV425)</f>
        <v>3690.166713763625</v>
      </c>
      <c r="AX47" s="4">
        <f>IF('KN 2025'!AX425=0,"",'KN 2025'!AX425)</f>
        <v>279.79199999999997</v>
      </c>
      <c r="AY47" s="50" t="str">
        <f>IF('KN 2025'!AY425=0,"",'KN 2025'!AY425)</f>
        <v>x</v>
      </c>
      <c r="AZ47" s="4">
        <f>IF('KN 2025'!AZ425=0,"",'KN 2025'!AZ425)</f>
        <v>761.65714285714284</v>
      </c>
      <c r="BA47" s="4">
        <f>IF('KN 2025'!BA425=0,"",'KN 2025'!BA425)</f>
        <v>194.96727272727273</v>
      </c>
      <c r="BB47" s="4">
        <f>IF('KN 2025'!BB425=0,"",'KN 2025'!BB425)</f>
        <v>484</v>
      </c>
      <c r="BC47" s="4">
        <f>IF('KN 2025'!BC425=0,"",'KN 2025'!BC425)</f>
        <v>93.924324324324331</v>
      </c>
      <c r="BD47" s="4">
        <f>IF('KN 2025'!BD425=0,"",'KN 2025'!BD425)</f>
        <v>550</v>
      </c>
      <c r="BE47" s="4">
        <f>IF('KN 2025'!BE425=0,"",'KN 2025'!BE425)</f>
        <v>269.98129765501363</v>
      </c>
      <c r="BF47" s="4">
        <f>IF('KN 2025'!BF425=0,"",'KN 2025'!BF425)</f>
        <v>357.22666666666669</v>
      </c>
      <c r="BG47" s="4">
        <f>IF('KN 2025'!BG425=0,"",'KN 2025'!BG425)</f>
        <v>187.15672676837724</v>
      </c>
      <c r="BH47" s="4">
        <f>IF('KN 2025'!BH425=0,"",'KN 2025'!BH425)</f>
        <v>253.55201499531395</v>
      </c>
      <c r="BI47" s="4">
        <f>IF('KN 2025'!BI425=0,"",'KN 2025'!BI425)</f>
        <v>251.45882352941177</v>
      </c>
      <c r="BJ47" s="4">
        <f>IF('KN 2025'!BJ425=0,"",'KN 2025'!BJ425)</f>
        <v>36.686399999999999</v>
      </c>
      <c r="BK47" s="4">
        <f>IF('KN 2025'!BK425=0,"",'KN 2025'!BK425)</f>
        <v>222.85714285714286</v>
      </c>
      <c r="BL47" s="4">
        <f>IF('KN 2025'!BL425=0,"",'KN 2025'!BL425)</f>
        <v>303.32767787543582</v>
      </c>
      <c r="BN47" s="55">
        <f>IF('KN 2025'!BN425=0,"",'KN 2025'!BN425)</f>
        <v>112.72111159963204</v>
      </c>
      <c r="BO47" s="55">
        <f>IF('KN 2025'!BO425=0,"",'KN 2025'!BO425)</f>
        <v>205.31683085175558</v>
      </c>
      <c r="BP47" s="55">
        <f>IF('KN 2025'!BP425=0,"",'KN 2025'!BP425)</f>
        <v>86</v>
      </c>
      <c r="BQ47" s="55">
        <f>IF('KN 2025'!BQ425=0,"",'KN 2025'!BQ425)</f>
        <v>95</v>
      </c>
      <c r="BR47" s="55">
        <f>IF('KN 2025'!BR425=0,"",'KN 2025'!BR425)</f>
        <v>100</v>
      </c>
      <c r="BS47" s="55">
        <f>IF('KN 2025'!BS425=0,"",'KN 2025'!BS425)</f>
        <v>432</v>
      </c>
      <c r="BT47" s="55">
        <f>IF('KN 2025'!BT425=0,"",'KN 2025'!BT425)</f>
        <v>336.60000288137701</v>
      </c>
      <c r="BU47" s="55">
        <f>IF('KN 2025'!BU425=0,"",'KN 2025'!BU425)</f>
        <v>132.13999999999999</v>
      </c>
      <c r="BV47" s="55">
        <f>IF('KN 2025'!BV425=0,"",'KN 2025'!BV425)</f>
        <v>82.090696728010471</v>
      </c>
      <c r="BW47" s="55">
        <f>IF('KN 2025'!BW425=0,"",'KN 2025'!BW425)</f>
        <v>140.351</v>
      </c>
      <c r="BX47" s="55">
        <f>IF('KN 2025'!BX425=0,"",'KN 2025'!BX425)</f>
        <v>148.01</v>
      </c>
      <c r="BY47" s="55">
        <f>IF('KN 2025'!BY425=0,"",'KN 2025'!BY425)</f>
        <v>122.25</v>
      </c>
      <c r="BZ47" s="55">
        <f>IF('KN 2025'!BZ425=0,"",'KN 2025'!BZ425)</f>
        <v>250.42</v>
      </c>
      <c r="CA47" s="55">
        <f>IF('KN 2025'!CA425=0,"",'KN 2025'!CA425)</f>
        <v>126.18</v>
      </c>
      <c r="CB47" s="55">
        <f>IF('KN 2025'!CB425=0,"",'KN 2025'!CB425)</f>
        <v>169.21997443291247</v>
      </c>
      <c r="CD47" s="4">
        <f>IF('KN 2025'!CD425=0,"",'KN 2025'!CD425)</f>
        <v>41032</v>
      </c>
      <c r="CE47" s="4">
        <f>IF('KN 2025'!CE425=0,"",'KN 2025'!CE425)</f>
        <v>42888</v>
      </c>
      <c r="CF47" s="4">
        <f>IF('KN 2025'!CF425=0,"",'KN 2025'!CF425)</f>
        <v>41266</v>
      </c>
      <c r="CG47" s="4">
        <f>IF('KN 2025'!CG425=0,"",'KN 2025'!CG425)</f>
        <v>40808</v>
      </c>
      <c r="CH47" s="4">
        <f>IF('KN 2025'!CH425=0,"",'KN 2025'!CH425)</f>
        <v>40100</v>
      </c>
      <c r="CI47" s="4">
        <f>IF('KN 2025'!CI425=0,"",'KN 2025'!CI425)</f>
        <v>37050</v>
      </c>
      <c r="CJ47" s="4">
        <f>IF('KN 2025'!CJ425=0,"",'KN 2025'!CJ425)</f>
        <v>41950</v>
      </c>
      <c r="CK47" s="4">
        <f>IF('KN 2025'!CK425=0,"",'KN 2025'!CK425)</f>
        <v>44510</v>
      </c>
      <c r="CL47" s="4">
        <f>IF('KN 2025'!CL425=0,"",'KN 2025'!CL425)</f>
        <v>39307</v>
      </c>
      <c r="CM47" s="4">
        <f>IF('KN 2025'!CM425=0,"",'KN 2025'!CM425)</f>
        <v>40335</v>
      </c>
      <c r="CN47" s="4">
        <f>IF('KN 2025'!CN425=0,"",'KN 2025'!CN425)</f>
        <v>41694</v>
      </c>
      <c r="CO47" s="4">
        <f>IF('KN 2025'!CO425=0,"",'KN 2025'!CO425)</f>
        <v>38578</v>
      </c>
      <c r="CP47" s="4">
        <f>IF('KN 2025'!CP425=0,"",'KN 2025'!CP425)</f>
        <v>39697</v>
      </c>
      <c r="CQ47" s="4">
        <f>IF('KN 2025'!CQ425=0,"",'KN 2025'!CQ425)</f>
        <v>44500</v>
      </c>
      <c r="CR47" s="4">
        <f>IF('KN 2025'!CR425=0,"",'KN 2025'!CR425)</f>
        <v>40979.642857142855</v>
      </c>
      <c r="CT47" s="55">
        <f>IF('KN 2025'!CT425=0,"",'KN 2025'!CT425)</f>
        <v>1000</v>
      </c>
      <c r="CU47" s="51" t="str">
        <f>IF('KN 2025'!CU56=0,"",'KN 2025'!CU56)</f>
        <v>x</v>
      </c>
      <c r="CV47" s="55">
        <f>IF('KN 2025'!CV425=0,"",'KN 2025'!CV425)</f>
        <v>420</v>
      </c>
      <c r="CW47" s="12">
        <f>IF('KN 2025'!CW425=0,"",'KN 2025'!CW425)</f>
        <v>1100</v>
      </c>
      <c r="CX47" s="55">
        <f>IF('KN 2025'!CX425=0,"",'KN 2025'!CX425)</f>
        <v>600</v>
      </c>
      <c r="CY47" s="12">
        <f>IF('KN 2025'!CY425=0,"",'KN 2025'!CY425)</f>
        <v>2775</v>
      </c>
      <c r="CZ47" s="55">
        <f>IF('KN 2025'!CZ425=0,"",'KN 2025'!CZ425)</f>
        <v>480</v>
      </c>
      <c r="DA47" s="55">
        <f>IF('KN 2025'!DA425=0,"",'KN 2025'!DA425)</f>
        <v>1042.6500000000001</v>
      </c>
      <c r="DB47" s="55">
        <f>IF('KN 2025'!DB425=0,"",'KN 2025'!DB425)</f>
        <v>900</v>
      </c>
      <c r="DC47" s="12">
        <f>IF('KN 2025'!DC425=0,"",'KN 2025'!DC425)</f>
        <v>1442</v>
      </c>
      <c r="DD47" s="12">
        <f>IF('KN 2025'!DD425=0,"",'KN 2025'!DD425)</f>
        <v>1067</v>
      </c>
      <c r="DE47" s="55">
        <f>IF('KN 2025'!DE425=0,"",'KN 2025'!DE425)</f>
        <v>1020</v>
      </c>
      <c r="DF47" s="12">
        <f>IF('KN 2025'!DF425=0,"",'KN 2025'!DF425)</f>
        <v>10000</v>
      </c>
      <c r="DG47" s="55">
        <f>IF('KN 2025'!DG425=0,"",'KN 2025'!DG425)</f>
        <v>1400</v>
      </c>
      <c r="DH47" s="12">
        <f>IF('KN 2025'!DH425=0,"",'KN 2025'!DH425)</f>
        <v>1788.2038461538464</v>
      </c>
      <c r="DJ47" s="4">
        <f>IF('KN 2025'!DJ425=0,"",'KN 2025'!DJ425)</f>
        <v>23316</v>
      </c>
      <c r="DK47" s="50" t="str">
        <f>IF('KN 2025'!DK56=0,"",'KN 2025'!DK56)</f>
        <v>x</v>
      </c>
      <c r="DL47" s="4">
        <f>IF('KN 2025'!DL425=0,"",'KN 2025'!DL425)</f>
        <v>26658</v>
      </c>
      <c r="DM47" s="4">
        <f>IF('KN 2025'!DM425=0,"",'KN 2025'!DM425)</f>
        <v>17872</v>
      </c>
      <c r="DN47" s="4">
        <f>IF('KN 2025'!DN425=0,"",'KN 2025'!DN425)</f>
        <v>24200</v>
      </c>
      <c r="DO47" s="4">
        <f>IF('KN 2025'!DO425=0,"",'KN 2025'!DO425)</f>
        <v>21720</v>
      </c>
      <c r="DP47" s="4">
        <f>IF('KN 2025'!DP425=0,"",'KN 2025'!DP425)</f>
        <v>22000</v>
      </c>
      <c r="DQ47" s="4">
        <f>IF('KN 2025'!DQ425=0,"",'KN 2025'!DQ425)</f>
        <v>23458</v>
      </c>
      <c r="DR47" s="4">
        <f>IF('KN 2025'!DR425=0,"",'KN 2025'!DR425)</f>
        <v>26792</v>
      </c>
      <c r="DS47" s="4">
        <f>IF('KN 2025'!DS425=0,"",'KN 2025'!DS425)</f>
        <v>22490</v>
      </c>
      <c r="DT47" s="4">
        <f>IF('KN 2025'!DT425=0,"",'KN 2025'!DT425)</f>
        <v>22545</v>
      </c>
      <c r="DU47" s="4">
        <f>IF('KN 2025'!DU425=0,"",'KN 2025'!DU425)</f>
        <v>21374</v>
      </c>
      <c r="DV47" s="4">
        <f>IF('KN 2025'!DV425=0,"",'KN 2025'!DV425)</f>
        <v>30572</v>
      </c>
      <c r="DW47" s="4">
        <f>IF('KN 2025'!DW425=0,"",'KN 2025'!DW425)</f>
        <v>26000</v>
      </c>
      <c r="DX47" s="4">
        <f>IF('KN 2025'!DX425=0,"",'KN 2025'!DX425)</f>
        <v>23769</v>
      </c>
    </row>
    <row r="48" spans="1:128" x14ac:dyDescent="0.25">
      <c r="A48" s="6">
        <v>430</v>
      </c>
      <c r="B48" s="37">
        <f>IF('KN 2025'!B435=0,"",'KN 2025'!B435)</f>
        <v>4638.8537951180233</v>
      </c>
      <c r="C48" s="37">
        <f>IF('KN 2025'!C435=0,"",'KN 2025'!C435)</f>
        <v>2492.1326012527034</v>
      </c>
      <c r="D48" s="37">
        <f>IF('KN 2025'!D435=0,"",'KN 2025'!D435)</f>
        <v>6519.7036544850507</v>
      </c>
      <c r="E48" s="37">
        <f>IF('KN 2025'!E435=0,"",'KN 2025'!E435)</f>
        <v>5349.6620095693779</v>
      </c>
      <c r="F48" s="37">
        <f>IF('KN 2025'!F435=0,"",'KN 2025'!F435)</f>
        <v>5296</v>
      </c>
      <c r="G48" s="37">
        <f>IF('KN 2025'!G435=0,"",'KN 2025'!G435)</f>
        <v>1123.090990990991</v>
      </c>
      <c r="H48" s="37">
        <f>IF('KN 2025'!H435=0,"",'KN 2025'!H435)</f>
        <v>2045.5436592120466</v>
      </c>
      <c r="I48" s="37">
        <f>IF('KN 2025'!I435=0,"",'KN 2025'!I435)</f>
        <v>4286.8272027463872</v>
      </c>
      <c r="J48" s="37">
        <f>IF('KN 2025'!J435=0,"",'KN 2025'!J435)</f>
        <v>6103.1152849935588</v>
      </c>
      <c r="K48" s="37">
        <f>IF('KN 2025'!K435=0,"",'KN 2025'!K435)</f>
        <v>3635.7962092088301</v>
      </c>
      <c r="L48" s="37">
        <f>IF('KN 2025'!L435=0,"",'KN 2025'!L435)</f>
        <v>3633.9182064688634</v>
      </c>
      <c r="M48" s="37">
        <f>IF('KN 2025'!M435=0,"",'KN 2025'!M435)</f>
        <v>4035.1613163777979</v>
      </c>
      <c r="N48" s="37">
        <f>IF('KN 2025'!N435=0,"",'KN 2025'!N435)</f>
        <v>1938.8706431018647</v>
      </c>
      <c r="O48" s="37">
        <f>IF('KN 2025'!O435=0,"",'KN 2025'!O435)</f>
        <v>4454.906596019292</v>
      </c>
      <c r="P48" s="37">
        <f>IF('KN 2025'!P435=0,"",'KN 2025'!P435)</f>
        <v>3968.1130121103411</v>
      </c>
      <c r="R48" s="4">
        <f>IF('KN 2025'!R435=0,"",'KN 2025'!R435)</f>
        <v>28</v>
      </c>
      <c r="S48" s="4">
        <f>IF('KN 2025'!S435=0,"",'KN 2025'!S435)</f>
        <v>16</v>
      </c>
      <c r="T48" s="4">
        <f>IF('KN 2025'!T435=0,"",'KN 2025'!T435)</f>
        <v>16</v>
      </c>
      <c r="U48" s="4">
        <f>IF('KN 2025'!U435=0,"",'KN 2025'!U435)</f>
        <v>33</v>
      </c>
      <c r="V48" s="4">
        <f>IF('KN 2025'!V435=0,"",'KN 2025'!V435)</f>
        <v>20</v>
      </c>
      <c r="W48" s="4">
        <f>IF('KN 2025'!W435=0,"",'KN 2025'!W435)</f>
        <v>11</v>
      </c>
      <c r="X48" s="4">
        <f>IF('KN 2025'!X435=0,"",'KN 2025'!X435)</f>
        <v>18</v>
      </c>
      <c r="Y48" s="4">
        <f>IF('KN 2025'!Y435=0,"",'KN 2025'!Y435)</f>
        <v>10.5</v>
      </c>
      <c r="Z48" s="4">
        <f>IF('KN 2025'!Z435=0,"",'KN 2025'!Z435)</f>
        <v>22</v>
      </c>
      <c r="AA48" s="4">
        <f>IF('KN 2025'!AA435=0,"",'KN 2025'!AA435)</f>
        <v>23</v>
      </c>
      <c r="AB48" s="4">
        <f>IF('KN 2025'!AB435=0,"",'KN 2025'!AB435)</f>
        <v>14</v>
      </c>
      <c r="AC48" s="4">
        <f>IF('KN 2025'!AC435=0,"",'KN 2025'!AC435)</f>
        <v>47</v>
      </c>
      <c r="AD48" s="56" t="str">
        <f>IF('KN 2025'!AD57=0,"0",'KN 2025'!AD57)</f>
        <v>0</v>
      </c>
      <c r="AE48" s="4">
        <f>IF('KN 2025'!AE435=0,"",'KN 2025'!AE435)</f>
        <v>30</v>
      </c>
      <c r="AF48" s="4">
        <f>IF('KN 2025'!AF435=0,"",'KN 2025'!AF435)</f>
        <v>22.192307692307693</v>
      </c>
      <c r="AH48" s="4">
        <f>IF('KN 2025'!AH435=0,"",'KN 2025'!AH435)</f>
        <v>4359.0617951180229</v>
      </c>
      <c r="AI48" s="4">
        <f>IF('KN 2025'!AI435=0,"",'KN 2025'!AI435)</f>
        <v>2492.1326012527034</v>
      </c>
      <c r="AJ48" s="4">
        <f>IF('KN 2025'!AJ435=0,"",'KN 2025'!AJ435)</f>
        <v>5758.0465116279074</v>
      </c>
      <c r="AK48" s="4">
        <f>IF('KN 2025'!AK435=0,"",'KN 2025'!AK435)</f>
        <v>5154.6947368421052</v>
      </c>
      <c r="AL48" s="4">
        <f>IF('KN 2025'!AL435=0,"",'KN 2025'!AL435)</f>
        <v>4812</v>
      </c>
      <c r="AM48" s="4">
        <f>IF('KN 2025'!AM435=0,"",'KN 2025'!AM435)</f>
        <v>1029.1666666666667</v>
      </c>
      <c r="AN48" s="4">
        <f>IF('KN 2025'!AN435=0,"",'KN 2025'!AN435)</f>
        <v>1495.5436592120466</v>
      </c>
      <c r="AO48" s="4">
        <f>IF('KN 2025'!AO435=0,"",'KN 2025'!AO435)</f>
        <v>4016.8459050913739</v>
      </c>
      <c r="AP48" s="4">
        <f>IF('KN 2025'!AP435=0,"",'KN 2025'!AP435)</f>
        <v>5745.8886183268924</v>
      </c>
      <c r="AQ48" s="4">
        <f>IF('KN 2025'!AQ435=0,"",'KN 2025'!AQ435)</f>
        <v>3448.6394824404529</v>
      </c>
      <c r="AR48" s="4">
        <f>IF('KN 2025'!AR435=0,"",'KN 2025'!AR435)</f>
        <v>3380.3661914735494</v>
      </c>
      <c r="AS48" s="4">
        <f>IF('KN 2025'!AS435=0,"",'KN 2025'!AS435)</f>
        <v>3783.7024928483861</v>
      </c>
      <c r="AT48" s="4">
        <f>IF('KN 2025'!AT435=0,"",'KN 2025'!AT435)</f>
        <v>1902.1842431018647</v>
      </c>
      <c r="AU48" s="4">
        <f>IF('KN 2025'!AU435=0,"",'KN 2025'!AU435)</f>
        <v>4232.0494531621489</v>
      </c>
      <c r="AV48" s="4">
        <f>IF('KN 2025'!AV435=0,"",'KN 2025'!AV435)</f>
        <v>3686.4515969402951</v>
      </c>
      <c r="AX48" s="4">
        <f>IF('KN 2025'!AX435=0,"",'KN 2025'!AX435)</f>
        <v>279.79199999999997</v>
      </c>
      <c r="AY48" s="50" t="str">
        <f>IF('KN 2025'!AY435=0,"",'KN 2025'!AY435)</f>
        <v>x</v>
      </c>
      <c r="AZ48" s="4">
        <f>IF('KN 2025'!AZ435=0,"",'KN 2025'!AZ435)</f>
        <v>761.65714285714284</v>
      </c>
      <c r="BA48" s="4">
        <f>IF('KN 2025'!BA435=0,"",'KN 2025'!BA435)</f>
        <v>194.96727272727273</v>
      </c>
      <c r="BB48" s="4">
        <f>IF('KN 2025'!BB435=0,"",'KN 2025'!BB435)</f>
        <v>484</v>
      </c>
      <c r="BC48" s="4">
        <f>IF('KN 2025'!BC435=0,"",'KN 2025'!BC435)</f>
        <v>93.924324324324331</v>
      </c>
      <c r="BD48" s="4">
        <f>IF('KN 2025'!BD435=0,"",'KN 2025'!BD435)</f>
        <v>550</v>
      </c>
      <c r="BE48" s="4">
        <f>IF('KN 2025'!BE435=0,"",'KN 2025'!BE435)</f>
        <v>269.98129765501363</v>
      </c>
      <c r="BF48" s="4">
        <f>IF('KN 2025'!BF435=0,"",'KN 2025'!BF435)</f>
        <v>357.22666666666669</v>
      </c>
      <c r="BG48" s="4">
        <f>IF('KN 2025'!BG435=0,"",'KN 2025'!BG435)</f>
        <v>187.15672676837724</v>
      </c>
      <c r="BH48" s="4">
        <f>IF('KN 2025'!BH435=0,"",'KN 2025'!BH435)</f>
        <v>253.55201499531395</v>
      </c>
      <c r="BI48" s="4">
        <f>IF('KN 2025'!BI435=0,"",'KN 2025'!BI435)</f>
        <v>251.45882352941177</v>
      </c>
      <c r="BJ48" s="4">
        <f>IF('KN 2025'!BJ435=0,"",'KN 2025'!BJ435)</f>
        <v>36.686399999999999</v>
      </c>
      <c r="BK48" s="4">
        <f>IF('KN 2025'!BK435=0,"",'KN 2025'!BK435)</f>
        <v>222.85714285714286</v>
      </c>
      <c r="BL48" s="4">
        <f>IF('KN 2025'!BL435=0,"",'KN 2025'!BL435)</f>
        <v>303.32767787543582</v>
      </c>
      <c r="BN48" s="55">
        <f>IF('KN 2025'!BN435=0,"",'KN 2025'!BN435)</f>
        <v>112.95641657373397</v>
      </c>
      <c r="BO48" s="55">
        <f>IF('KN 2025'!BO435=0,"",'KN 2025'!BO435)</f>
        <v>206.51228579943995</v>
      </c>
      <c r="BP48" s="55">
        <f>IF('KN 2025'!BP435=0,"",'KN 2025'!BP435)</f>
        <v>86</v>
      </c>
      <c r="BQ48" s="55">
        <f>IF('KN 2025'!BQ435=0,"",'KN 2025'!BQ435)</f>
        <v>95</v>
      </c>
      <c r="BR48" s="55">
        <f>IF('KN 2025'!BR435=0,"",'KN 2025'!BR435)</f>
        <v>100</v>
      </c>
      <c r="BS48" s="55">
        <f>IF('KN 2025'!BS435=0,"",'KN 2025'!BS435)</f>
        <v>432</v>
      </c>
      <c r="BT48" s="55">
        <f>IF('KN 2025'!BT435=0,"",'KN 2025'!BT435)</f>
        <v>336.60000288137701</v>
      </c>
      <c r="BU48" s="55">
        <f>IF('KN 2025'!BU435=0,"",'KN 2025'!BU435)</f>
        <v>132.97</v>
      </c>
      <c r="BV48" s="55">
        <f>IF('KN 2025'!BV435=0,"",'KN 2025'!BV435)</f>
        <v>82.090696728010471</v>
      </c>
      <c r="BW48" s="55">
        <f>IF('KN 2025'!BW435=0,"",'KN 2025'!BW435)</f>
        <v>140.351</v>
      </c>
      <c r="BX48" s="55">
        <f>IF('KN 2025'!BX435=0,"",'KN 2025'!BX435)</f>
        <v>148.01</v>
      </c>
      <c r="BY48" s="55">
        <f>IF('KN 2025'!BY435=0,"",'KN 2025'!BY435)</f>
        <v>122.35</v>
      </c>
      <c r="BZ48" s="55">
        <f>IF('KN 2025'!BZ435=0,"",'KN 2025'!BZ435)</f>
        <v>250.43</v>
      </c>
      <c r="CA48" s="55">
        <f>IF('KN 2025'!CA435=0,"",'KN 2025'!CA435)</f>
        <v>126.18</v>
      </c>
      <c r="CB48" s="55">
        <f>IF('KN 2025'!CB435=0,"",'KN 2025'!CB435)</f>
        <v>169.38931442732581</v>
      </c>
      <c r="CD48" s="4">
        <f>IF('KN 2025'!CD435=0,"",'KN 2025'!CD435)</f>
        <v>41032</v>
      </c>
      <c r="CE48" s="4">
        <f>IF('KN 2025'!CE435=0,"",'KN 2025'!CE435)</f>
        <v>42888</v>
      </c>
      <c r="CF48" s="4">
        <f>IF('KN 2025'!CF435=0,"",'KN 2025'!CF435)</f>
        <v>41266</v>
      </c>
      <c r="CG48" s="4">
        <f>IF('KN 2025'!CG435=0,"",'KN 2025'!CG435)</f>
        <v>40808</v>
      </c>
      <c r="CH48" s="4">
        <f>IF('KN 2025'!CH435=0,"",'KN 2025'!CH435)</f>
        <v>40100</v>
      </c>
      <c r="CI48" s="4">
        <f>IF('KN 2025'!CI435=0,"",'KN 2025'!CI435)</f>
        <v>37050</v>
      </c>
      <c r="CJ48" s="4">
        <f>IF('KN 2025'!CJ435=0,"",'KN 2025'!CJ435)</f>
        <v>41950</v>
      </c>
      <c r="CK48" s="4">
        <f>IF('KN 2025'!CK435=0,"",'KN 2025'!CK435)</f>
        <v>44510</v>
      </c>
      <c r="CL48" s="4">
        <f>IF('KN 2025'!CL435=0,"",'KN 2025'!CL435)</f>
        <v>39307</v>
      </c>
      <c r="CM48" s="4">
        <f>IF('KN 2025'!CM435=0,"",'KN 2025'!CM435)</f>
        <v>40335</v>
      </c>
      <c r="CN48" s="4">
        <f>IF('KN 2025'!CN435=0,"",'KN 2025'!CN435)</f>
        <v>41694</v>
      </c>
      <c r="CO48" s="4">
        <f>IF('KN 2025'!CO435=0,"",'KN 2025'!CO435)</f>
        <v>38578</v>
      </c>
      <c r="CP48" s="4">
        <f>IF('KN 2025'!CP435=0,"",'KN 2025'!CP435)</f>
        <v>39697</v>
      </c>
      <c r="CQ48" s="4">
        <f>IF('KN 2025'!CQ435=0,"",'KN 2025'!CQ435)</f>
        <v>44500</v>
      </c>
      <c r="CR48" s="4">
        <f>IF('KN 2025'!CR435=0,"",'KN 2025'!CR435)</f>
        <v>40979.642857142855</v>
      </c>
      <c r="CT48" s="55">
        <f>IF('KN 2025'!CT435=0,"",'KN 2025'!CT435)</f>
        <v>1000</v>
      </c>
      <c r="CU48" s="51" t="str">
        <f>IF('KN 2025'!CU57=0,"",'KN 2025'!CU57)</f>
        <v>x</v>
      </c>
      <c r="CV48" s="55">
        <f>IF('KN 2025'!CV435=0,"",'KN 2025'!CV435)</f>
        <v>420</v>
      </c>
      <c r="CW48" s="12">
        <f>IF('KN 2025'!CW435=0,"",'KN 2025'!CW435)</f>
        <v>1100</v>
      </c>
      <c r="CX48" s="55">
        <f>IF('KN 2025'!CX435=0,"",'KN 2025'!CX435)</f>
        <v>600</v>
      </c>
      <c r="CY48" s="12">
        <f>IF('KN 2025'!CY435=0,"",'KN 2025'!CY435)</f>
        <v>2775</v>
      </c>
      <c r="CZ48" s="55">
        <f>IF('KN 2025'!CZ435=0,"",'KN 2025'!CZ435)</f>
        <v>480</v>
      </c>
      <c r="DA48" s="55">
        <f>IF('KN 2025'!DA435=0,"",'KN 2025'!DA435)</f>
        <v>1042.6500000000001</v>
      </c>
      <c r="DB48" s="55">
        <f>IF('KN 2025'!DB435=0,"",'KN 2025'!DB435)</f>
        <v>900</v>
      </c>
      <c r="DC48" s="12">
        <f>IF('KN 2025'!DC435=0,"",'KN 2025'!DC435)</f>
        <v>1442</v>
      </c>
      <c r="DD48" s="12">
        <f>IF('KN 2025'!DD435=0,"",'KN 2025'!DD435)</f>
        <v>1067</v>
      </c>
      <c r="DE48" s="55">
        <f>IF('KN 2025'!DE435=0,"",'KN 2025'!DE435)</f>
        <v>1020</v>
      </c>
      <c r="DF48" s="12">
        <f>IF('KN 2025'!DF435=0,"",'KN 2025'!DF435)</f>
        <v>10000</v>
      </c>
      <c r="DG48" s="55">
        <f>IF('KN 2025'!DG435=0,"",'KN 2025'!DG435)</f>
        <v>1400</v>
      </c>
      <c r="DH48" s="12">
        <f>IF('KN 2025'!DH435=0,"",'KN 2025'!DH435)</f>
        <v>1788.2038461538464</v>
      </c>
      <c r="DJ48" s="4">
        <f>IF('KN 2025'!DJ435=0,"",'KN 2025'!DJ435)</f>
        <v>23316</v>
      </c>
      <c r="DK48" s="50" t="str">
        <f>IF('KN 2025'!DK57=0,"",'KN 2025'!DK57)</f>
        <v>x</v>
      </c>
      <c r="DL48" s="4">
        <f>IF('KN 2025'!DL435=0,"",'KN 2025'!DL435)</f>
        <v>26658</v>
      </c>
      <c r="DM48" s="4">
        <f>IF('KN 2025'!DM435=0,"",'KN 2025'!DM435)</f>
        <v>17872</v>
      </c>
      <c r="DN48" s="4">
        <f>IF('KN 2025'!DN435=0,"",'KN 2025'!DN435)</f>
        <v>24200</v>
      </c>
      <c r="DO48" s="4">
        <f>IF('KN 2025'!DO435=0,"",'KN 2025'!DO435)</f>
        <v>21720</v>
      </c>
      <c r="DP48" s="4">
        <f>IF('KN 2025'!DP435=0,"",'KN 2025'!DP435)</f>
        <v>22000</v>
      </c>
      <c r="DQ48" s="4">
        <f>IF('KN 2025'!DQ435=0,"",'KN 2025'!DQ435)</f>
        <v>23458</v>
      </c>
      <c r="DR48" s="4">
        <f>IF('KN 2025'!DR435=0,"",'KN 2025'!DR435)</f>
        <v>26792</v>
      </c>
      <c r="DS48" s="4">
        <f>IF('KN 2025'!DS435=0,"",'KN 2025'!DS435)</f>
        <v>22490</v>
      </c>
      <c r="DT48" s="4">
        <f>IF('KN 2025'!DT435=0,"",'KN 2025'!DT435)</f>
        <v>22545</v>
      </c>
      <c r="DU48" s="4">
        <f>IF('KN 2025'!DU435=0,"",'KN 2025'!DU435)</f>
        <v>21374</v>
      </c>
      <c r="DV48" s="4">
        <f>IF('KN 2025'!DV435=0,"",'KN 2025'!DV435)</f>
        <v>30572</v>
      </c>
      <c r="DW48" s="4">
        <f>IF('KN 2025'!DW435=0,"",'KN 2025'!DW435)</f>
        <v>26000</v>
      </c>
      <c r="DX48" s="4">
        <f>IF('KN 2025'!DX435=0,"",'KN 2025'!DX435)</f>
        <v>23769</v>
      </c>
    </row>
    <row r="49" spans="1:128" x14ac:dyDescent="0.25">
      <c r="A49" s="6">
        <v>440</v>
      </c>
      <c r="B49" s="37">
        <f>IF('KN 2025'!B445=0,"",'KN 2025'!B445)</f>
        <v>4630.0000097948023</v>
      </c>
      <c r="C49" s="37">
        <f>IF('KN 2025'!C445=0,"",'KN 2025'!C445)</f>
        <v>2478.1097524044585</v>
      </c>
      <c r="D49" s="37">
        <f>IF('KN 2025'!D445=0,"",'KN 2025'!D445)</f>
        <v>6519.7036544850507</v>
      </c>
      <c r="E49" s="37">
        <f>IF('KN 2025'!E445=0,"",'KN 2025'!E445)</f>
        <v>5349.6620095693779</v>
      </c>
      <c r="F49" s="37">
        <f>IF('KN 2025'!F445=0,"",'KN 2025'!F445)</f>
        <v>5296</v>
      </c>
      <c r="G49" s="37">
        <f>IF('KN 2025'!G445=0,"",'KN 2025'!G445)</f>
        <v>1123.090990990991</v>
      </c>
      <c r="H49" s="37">
        <f>IF('KN 2025'!H445=0,"",'KN 2025'!H445)</f>
        <v>2045.5436592120466</v>
      </c>
      <c r="I49" s="37">
        <f>IF('KN 2025'!I445=0,"",'KN 2025'!I445)</f>
        <v>4261.9095487760897</v>
      </c>
      <c r="J49" s="37">
        <f>IF('KN 2025'!J445=0,"",'KN 2025'!J445)</f>
        <v>6103.1152849935588</v>
      </c>
      <c r="K49" s="37">
        <f>IF('KN 2025'!K445=0,"",'KN 2025'!K445)</f>
        <v>3635.7962092088301</v>
      </c>
      <c r="L49" s="37">
        <f>IF('KN 2025'!L445=0,"",'KN 2025'!L445)</f>
        <v>3633.9182064688634</v>
      </c>
      <c r="M49" s="37">
        <f>IF('KN 2025'!M445=0,"",'KN 2025'!M445)</f>
        <v>4032.3800910890327</v>
      </c>
      <c r="N49" s="37">
        <f>IF('KN 2025'!N445=0,"",'KN 2025'!N445)</f>
        <v>1938.7946894106374</v>
      </c>
      <c r="O49" s="37">
        <f>IF('KN 2025'!O445=0,"",'KN 2025'!O445)</f>
        <v>4454.906596019292</v>
      </c>
      <c r="P49" s="37">
        <f>IF('KN 2025'!P445=0,"",'KN 2025'!P445)</f>
        <v>3964.4950501730732</v>
      </c>
      <c r="R49" s="4">
        <f>IF('KN 2025'!R445=0,"",'KN 2025'!R445)</f>
        <v>28</v>
      </c>
      <c r="S49" s="4">
        <f>IF('KN 2025'!S445=0,"",'KN 2025'!S445)</f>
        <v>16</v>
      </c>
      <c r="T49" s="4">
        <f>IF('KN 2025'!T445=0,"",'KN 2025'!T445)</f>
        <v>16</v>
      </c>
      <c r="U49" s="4">
        <f>IF('KN 2025'!U445=0,"",'KN 2025'!U445)</f>
        <v>33</v>
      </c>
      <c r="V49" s="4">
        <f>IF('KN 2025'!V445=0,"",'KN 2025'!V445)</f>
        <v>20</v>
      </c>
      <c r="W49" s="4">
        <f>IF('KN 2025'!W445=0,"",'KN 2025'!W445)</f>
        <v>11</v>
      </c>
      <c r="X49" s="4">
        <f>IF('KN 2025'!X445=0,"",'KN 2025'!X445)</f>
        <v>18</v>
      </c>
      <c r="Y49" s="4">
        <f>IF('KN 2025'!Y445=0,"",'KN 2025'!Y445)</f>
        <v>10.5</v>
      </c>
      <c r="Z49" s="4">
        <f>IF('KN 2025'!Z445=0,"",'KN 2025'!Z445)</f>
        <v>22</v>
      </c>
      <c r="AA49" s="4">
        <f>IF('KN 2025'!AA445=0,"",'KN 2025'!AA445)</f>
        <v>23</v>
      </c>
      <c r="AB49" s="4">
        <f>IF('KN 2025'!AB445=0,"",'KN 2025'!AB445)</f>
        <v>14</v>
      </c>
      <c r="AC49" s="4">
        <f>IF('KN 2025'!AC445=0,"",'KN 2025'!AC445)</f>
        <v>47</v>
      </c>
      <c r="AD49" s="56" t="str">
        <f>IF('KN 2025'!AD58=0,"0",'KN 2025'!AD58)</f>
        <v>0</v>
      </c>
      <c r="AE49" s="4">
        <f>IF('KN 2025'!AE445=0,"",'KN 2025'!AE445)</f>
        <v>30</v>
      </c>
      <c r="AF49" s="4">
        <f>IF('KN 2025'!AF445=0,"",'KN 2025'!AF445)</f>
        <v>22.192307692307693</v>
      </c>
      <c r="AH49" s="4">
        <f>IF('KN 2025'!AH445=0,"",'KN 2025'!AH445)</f>
        <v>4350.2080097948019</v>
      </c>
      <c r="AI49" s="4">
        <f>IF('KN 2025'!AI445=0,"",'KN 2025'!AI445)</f>
        <v>2478.1097524044585</v>
      </c>
      <c r="AJ49" s="4">
        <f>IF('KN 2025'!AJ445=0,"",'KN 2025'!AJ445)</f>
        <v>5758.0465116279074</v>
      </c>
      <c r="AK49" s="4">
        <f>IF('KN 2025'!AK445=0,"",'KN 2025'!AK445)</f>
        <v>5154.6947368421052</v>
      </c>
      <c r="AL49" s="4">
        <f>IF('KN 2025'!AL445=0,"",'KN 2025'!AL445)</f>
        <v>4812</v>
      </c>
      <c r="AM49" s="4">
        <f>IF('KN 2025'!AM445=0,"",'KN 2025'!AM445)</f>
        <v>1029.1666666666667</v>
      </c>
      <c r="AN49" s="4">
        <f>IF('KN 2025'!AN445=0,"",'KN 2025'!AN445)</f>
        <v>1495.5436592120466</v>
      </c>
      <c r="AO49" s="4">
        <f>IF('KN 2025'!AO445=0,"",'KN 2025'!AO445)</f>
        <v>3991.9282511210758</v>
      </c>
      <c r="AP49" s="4">
        <f>IF('KN 2025'!AP445=0,"",'KN 2025'!AP445)</f>
        <v>5745.8886183268924</v>
      </c>
      <c r="AQ49" s="4">
        <f>IF('KN 2025'!AQ445=0,"",'KN 2025'!AQ445)</f>
        <v>3448.6394824404529</v>
      </c>
      <c r="AR49" s="4">
        <f>IF('KN 2025'!AR445=0,"",'KN 2025'!AR445)</f>
        <v>3380.3661914735494</v>
      </c>
      <c r="AS49" s="4">
        <f>IF('KN 2025'!AS445=0,"",'KN 2025'!AS445)</f>
        <v>3780.9212675596209</v>
      </c>
      <c r="AT49" s="4">
        <f>IF('KN 2025'!AT445=0,"",'KN 2025'!AT445)</f>
        <v>1902.1082894106373</v>
      </c>
      <c r="AU49" s="4">
        <f>IF('KN 2025'!AU445=0,"",'KN 2025'!AU445)</f>
        <v>4232.0494531621489</v>
      </c>
      <c r="AV49" s="4">
        <f>IF('KN 2025'!AV445=0,"",'KN 2025'!AV445)</f>
        <v>3682.8336350030263</v>
      </c>
      <c r="AX49" s="4">
        <f>IF('KN 2025'!AX445=0,"",'KN 2025'!AX445)</f>
        <v>279.79199999999997</v>
      </c>
      <c r="AY49" s="50" t="str">
        <f>IF('KN 2025'!AY445=0,"",'KN 2025'!AY445)</f>
        <v>x</v>
      </c>
      <c r="AZ49" s="4">
        <f>IF('KN 2025'!AZ445=0,"",'KN 2025'!AZ445)</f>
        <v>761.65714285714284</v>
      </c>
      <c r="BA49" s="4">
        <f>IF('KN 2025'!BA445=0,"",'KN 2025'!BA445)</f>
        <v>194.96727272727273</v>
      </c>
      <c r="BB49" s="4">
        <f>IF('KN 2025'!BB445=0,"",'KN 2025'!BB445)</f>
        <v>484</v>
      </c>
      <c r="BC49" s="4">
        <f>IF('KN 2025'!BC445=0,"",'KN 2025'!BC445)</f>
        <v>93.924324324324331</v>
      </c>
      <c r="BD49" s="4">
        <f>IF('KN 2025'!BD445=0,"",'KN 2025'!BD445)</f>
        <v>550</v>
      </c>
      <c r="BE49" s="4">
        <f>IF('KN 2025'!BE445=0,"",'KN 2025'!BE445)</f>
        <v>269.98129765501363</v>
      </c>
      <c r="BF49" s="4">
        <f>IF('KN 2025'!BF445=0,"",'KN 2025'!BF445)</f>
        <v>357.22666666666669</v>
      </c>
      <c r="BG49" s="4">
        <f>IF('KN 2025'!BG445=0,"",'KN 2025'!BG445)</f>
        <v>187.15672676837724</v>
      </c>
      <c r="BH49" s="4">
        <f>IF('KN 2025'!BH445=0,"",'KN 2025'!BH445)</f>
        <v>253.55201499531395</v>
      </c>
      <c r="BI49" s="4">
        <f>IF('KN 2025'!BI445=0,"",'KN 2025'!BI445)</f>
        <v>251.45882352941177</v>
      </c>
      <c r="BJ49" s="4">
        <f>IF('KN 2025'!BJ445=0,"",'KN 2025'!BJ445)</f>
        <v>36.686399999999999</v>
      </c>
      <c r="BK49" s="4">
        <f>IF('KN 2025'!BK445=0,"",'KN 2025'!BK445)</f>
        <v>222.85714285714286</v>
      </c>
      <c r="BL49" s="4">
        <f>IF('KN 2025'!BL445=0,"",'KN 2025'!BL445)</f>
        <v>303.32767787543582</v>
      </c>
      <c r="BN49" s="55">
        <f>IF('KN 2025'!BN445=0,"",'KN 2025'!BN445)</f>
        <v>113.18631175598097</v>
      </c>
      <c r="BO49" s="55">
        <f>IF('KN 2025'!BO445=0,"",'KN 2025'!BO445)</f>
        <v>207.68087430374703</v>
      </c>
      <c r="BP49" s="55">
        <f>IF('KN 2025'!BP445=0,"",'KN 2025'!BP445)</f>
        <v>86</v>
      </c>
      <c r="BQ49" s="55">
        <f>IF('KN 2025'!BQ445=0,"",'KN 2025'!BQ445)</f>
        <v>95</v>
      </c>
      <c r="BR49" s="55">
        <f>IF('KN 2025'!BR445=0,"",'KN 2025'!BR445)</f>
        <v>100</v>
      </c>
      <c r="BS49" s="55">
        <f>IF('KN 2025'!BS445=0,"",'KN 2025'!BS445)</f>
        <v>432</v>
      </c>
      <c r="BT49" s="55">
        <f>IF('KN 2025'!BT445=0,"",'KN 2025'!BT445)</f>
        <v>336.60000288137701</v>
      </c>
      <c r="BU49" s="55">
        <f>IF('KN 2025'!BU445=0,"",'KN 2025'!BU445)</f>
        <v>133.80000000000001</v>
      </c>
      <c r="BV49" s="55">
        <f>IF('KN 2025'!BV445=0,"",'KN 2025'!BV445)</f>
        <v>82.090696728010471</v>
      </c>
      <c r="BW49" s="55">
        <f>IF('KN 2025'!BW445=0,"",'KN 2025'!BW445)</f>
        <v>140.351</v>
      </c>
      <c r="BX49" s="55">
        <f>IF('KN 2025'!BX445=0,"",'KN 2025'!BX445)</f>
        <v>148.01</v>
      </c>
      <c r="BY49" s="55">
        <f>IF('KN 2025'!BY445=0,"",'KN 2025'!BY445)</f>
        <v>122.44</v>
      </c>
      <c r="BZ49" s="55">
        <f>IF('KN 2025'!BZ445=0,"",'KN 2025'!BZ445)</f>
        <v>250.44</v>
      </c>
      <c r="CA49" s="55">
        <f>IF('KN 2025'!CA445=0,"",'KN 2025'!CA445)</f>
        <v>126.18</v>
      </c>
      <c r="CB49" s="55">
        <f>IF('KN 2025'!CB445=0,"",'KN 2025'!CB445)</f>
        <v>169.55563469065109</v>
      </c>
      <c r="CD49" s="4">
        <f>IF('KN 2025'!CD445=0,"",'KN 2025'!CD445)</f>
        <v>41032</v>
      </c>
      <c r="CE49" s="4">
        <f>IF('KN 2025'!CE445=0,"",'KN 2025'!CE445)</f>
        <v>42888</v>
      </c>
      <c r="CF49" s="4">
        <f>IF('KN 2025'!CF445=0,"",'KN 2025'!CF445)</f>
        <v>41266</v>
      </c>
      <c r="CG49" s="4">
        <f>IF('KN 2025'!CG445=0,"",'KN 2025'!CG445)</f>
        <v>40808</v>
      </c>
      <c r="CH49" s="4">
        <f>IF('KN 2025'!CH445=0,"",'KN 2025'!CH445)</f>
        <v>40100</v>
      </c>
      <c r="CI49" s="4">
        <f>IF('KN 2025'!CI445=0,"",'KN 2025'!CI445)</f>
        <v>37050</v>
      </c>
      <c r="CJ49" s="4">
        <f>IF('KN 2025'!CJ445=0,"",'KN 2025'!CJ445)</f>
        <v>41950</v>
      </c>
      <c r="CK49" s="4">
        <f>IF('KN 2025'!CK445=0,"",'KN 2025'!CK445)</f>
        <v>44510</v>
      </c>
      <c r="CL49" s="4">
        <f>IF('KN 2025'!CL445=0,"",'KN 2025'!CL445)</f>
        <v>39307</v>
      </c>
      <c r="CM49" s="4">
        <f>IF('KN 2025'!CM445=0,"",'KN 2025'!CM445)</f>
        <v>40335</v>
      </c>
      <c r="CN49" s="4">
        <f>IF('KN 2025'!CN445=0,"",'KN 2025'!CN445)</f>
        <v>41694</v>
      </c>
      <c r="CO49" s="4">
        <f>IF('KN 2025'!CO445=0,"",'KN 2025'!CO445)</f>
        <v>38578</v>
      </c>
      <c r="CP49" s="4">
        <f>IF('KN 2025'!CP445=0,"",'KN 2025'!CP445)</f>
        <v>39697</v>
      </c>
      <c r="CQ49" s="4">
        <f>IF('KN 2025'!CQ445=0,"",'KN 2025'!CQ445)</f>
        <v>44500</v>
      </c>
      <c r="CR49" s="4">
        <f>IF('KN 2025'!CR445=0,"",'KN 2025'!CR445)</f>
        <v>40979.642857142855</v>
      </c>
      <c r="CT49" s="55">
        <f>IF('KN 2025'!CT445=0,"",'KN 2025'!CT445)</f>
        <v>1000</v>
      </c>
      <c r="CU49" s="51" t="str">
        <f>IF('KN 2025'!CU58=0,"",'KN 2025'!CU58)</f>
        <v>x</v>
      </c>
      <c r="CV49" s="55">
        <f>IF('KN 2025'!CV445=0,"",'KN 2025'!CV445)</f>
        <v>420</v>
      </c>
      <c r="CW49" s="12">
        <f>IF('KN 2025'!CW445=0,"",'KN 2025'!CW445)</f>
        <v>1100</v>
      </c>
      <c r="CX49" s="55">
        <f>IF('KN 2025'!CX445=0,"",'KN 2025'!CX445)</f>
        <v>600</v>
      </c>
      <c r="CY49" s="12">
        <f>IF('KN 2025'!CY445=0,"",'KN 2025'!CY445)</f>
        <v>2775</v>
      </c>
      <c r="CZ49" s="55">
        <f>IF('KN 2025'!CZ445=0,"",'KN 2025'!CZ445)</f>
        <v>480</v>
      </c>
      <c r="DA49" s="55">
        <f>IF('KN 2025'!DA445=0,"",'KN 2025'!DA445)</f>
        <v>1042.6500000000001</v>
      </c>
      <c r="DB49" s="55">
        <f>IF('KN 2025'!DB445=0,"",'KN 2025'!DB445)</f>
        <v>900</v>
      </c>
      <c r="DC49" s="12">
        <f>IF('KN 2025'!DC445=0,"",'KN 2025'!DC445)</f>
        <v>1442</v>
      </c>
      <c r="DD49" s="12">
        <f>IF('KN 2025'!DD445=0,"",'KN 2025'!DD445)</f>
        <v>1067</v>
      </c>
      <c r="DE49" s="55">
        <f>IF('KN 2025'!DE445=0,"",'KN 2025'!DE445)</f>
        <v>1020</v>
      </c>
      <c r="DF49" s="12">
        <f>IF('KN 2025'!DF445=0,"",'KN 2025'!DF445)</f>
        <v>10000</v>
      </c>
      <c r="DG49" s="55">
        <f>IF('KN 2025'!DG445=0,"",'KN 2025'!DG445)</f>
        <v>1400</v>
      </c>
      <c r="DH49" s="12">
        <f>IF('KN 2025'!DH445=0,"",'KN 2025'!DH445)</f>
        <v>1788.2038461538464</v>
      </c>
      <c r="DJ49" s="4">
        <f>IF('KN 2025'!DJ445=0,"",'KN 2025'!DJ445)</f>
        <v>23316</v>
      </c>
      <c r="DK49" s="50" t="str">
        <f>IF('KN 2025'!DK58=0,"",'KN 2025'!DK58)</f>
        <v>x</v>
      </c>
      <c r="DL49" s="4">
        <f>IF('KN 2025'!DL445=0,"",'KN 2025'!DL445)</f>
        <v>26658</v>
      </c>
      <c r="DM49" s="4">
        <f>IF('KN 2025'!DM445=0,"",'KN 2025'!DM445)</f>
        <v>17872</v>
      </c>
      <c r="DN49" s="4">
        <f>IF('KN 2025'!DN445=0,"",'KN 2025'!DN445)</f>
        <v>24200</v>
      </c>
      <c r="DO49" s="4">
        <f>IF('KN 2025'!DO445=0,"",'KN 2025'!DO445)</f>
        <v>21720</v>
      </c>
      <c r="DP49" s="4">
        <f>IF('KN 2025'!DP445=0,"",'KN 2025'!DP445)</f>
        <v>22000</v>
      </c>
      <c r="DQ49" s="4">
        <f>IF('KN 2025'!DQ445=0,"",'KN 2025'!DQ445)</f>
        <v>23458</v>
      </c>
      <c r="DR49" s="4">
        <f>IF('KN 2025'!DR445=0,"",'KN 2025'!DR445)</f>
        <v>26792</v>
      </c>
      <c r="DS49" s="4">
        <f>IF('KN 2025'!DS445=0,"",'KN 2025'!DS445)</f>
        <v>22490</v>
      </c>
      <c r="DT49" s="4">
        <f>IF('KN 2025'!DT445=0,"",'KN 2025'!DT445)</f>
        <v>22545</v>
      </c>
      <c r="DU49" s="4">
        <f>IF('KN 2025'!DU445=0,"",'KN 2025'!DU445)</f>
        <v>21374</v>
      </c>
      <c r="DV49" s="4">
        <f>IF('KN 2025'!DV445=0,"",'KN 2025'!DV445)</f>
        <v>30572</v>
      </c>
      <c r="DW49" s="4">
        <f>IF('KN 2025'!DW445=0,"",'KN 2025'!DW445)</f>
        <v>26000</v>
      </c>
      <c r="DX49" s="4">
        <f>IF('KN 2025'!DX445=0,"",'KN 2025'!DX445)</f>
        <v>23769</v>
      </c>
    </row>
    <row r="50" spans="1:128" x14ac:dyDescent="0.25">
      <c r="A50" s="6">
        <v>450</v>
      </c>
      <c r="B50" s="37">
        <f>IF('KN 2025'!B455=0,"",'KN 2025'!B455)</f>
        <v>4621.3798968622805</v>
      </c>
      <c r="C50" s="37">
        <f>IF('KN 2025'!C455=0,"",'KN 2025'!C455)</f>
        <v>2464.5469317569919</v>
      </c>
      <c r="D50" s="37">
        <f>IF('KN 2025'!D455=0,"",'KN 2025'!D455)</f>
        <v>6519.7036544850507</v>
      </c>
      <c r="E50" s="37">
        <f>IF('KN 2025'!E455=0,"",'KN 2025'!E455)</f>
        <v>5349.6620095693779</v>
      </c>
      <c r="F50" s="37">
        <f>IF('KN 2025'!F455=0,"",'KN 2025'!F455)</f>
        <v>5296</v>
      </c>
      <c r="G50" s="37">
        <f>IF('KN 2025'!G455=0,"",'KN 2025'!G455)</f>
        <v>1123.090990990991</v>
      </c>
      <c r="H50" s="37">
        <f>IF('KN 2025'!H455=0,"",'KN 2025'!H455)</f>
        <v>2045.5436592120466</v>
      </c>
      <c r="I50" s="37">
        <f>IF('KN 2025'!I455=0,"",'KN 2025'!I455)</f>
        <v>4237.5938366536766</v>
      </c>
      <c r="J50" s="37">
        <f>IF('KN 2025'!J455=0,"",'KN 2025'!J455)</f>
        <v>6103.1152849935588</v>
      </c>
      <c r="K50" s="37">
        <f>IF('KN 2025'!K455=0,"",'KN 2025'!K455)</f>
        <v>3635.7962092088301</v>
      </c>
      <c r="L50" s="37">
        <f>IF('KN 2025'!L455=0,"",'KN 2025'!L455)</f>
        <v>3633.9182064688634</v>
      </c>
      <c r="M50" s="37">
        <f>IF('KN 2025'!M455=0,"",'KN 2025'!M455)</f>
        <v>4029.2946322449329</v>
      </c>
      <c r="N50" s="37">
        <f>IF('KN 2025'!N455=0,"",'KN 2025'!N455)</f>
        <v>1938.7187417847874</v>
      </c>
      <c r="O50" s="37">
        <f>IF('KN 2025'!O455=0,"",'KN 2025'!O455)</f>
        <v>4454.906596019292</v>
      </c>
      <c r="P50" s="37">
        <f>IF('KN 2025'!P455=0,"",'KN 2025'!P455)</f>
        <v>3960.9479035893341</v>
      </c>
      <c r="R50" s="4">
        <f>IF('KN 2025'!R455=0,"",'KN 2025'!R455)</f>
        <v>28</v>
      </c>
      <c r="S50" s="4">
        <f>IF('KN 2025'!S455=0,"",'KN 2025'!S455)</f>
        <v>16</v>
      </c>
      <c r="T50" s="4">
        <f>IF('KN 2025'!T455=0,"",'KN 2025'!T455)</f>
        <v>16</v>
      </c>
      <c r="U50" s="4">
        <f>IF('KN 2025'!U455=0,"",'KN 2025'!U455)</f>
        <v>33</v>
      </c>
      <c r="V50" s="4">
        <f>IF('KN 2025'!V455=0,"",'KN 2025'!V455)</f>
        <v>20</v>
      </c>
      <c r="W50" s="4">
        <f>IF('KN 2025'!W455=0,"",'KN 2025'!W455)</f>
        <v>11</v>
      </c>
      <c r="X50" s="4">
        <f>IF('KN 2025'!X455=0,"",'KN 2025'!X455)</f>
        <v>18</v>
      </c>
      <c r="Y50" s="4">
        <f>IF('KN 2025'!Y455=0,"",'KN 2025'!Y455)</f>
        <v>10.5</v>
      </c>
      <c r="Z50" s="4">
        <f>IF('KN 2025'!Z455=0,"",'KN 2025'!Z455)</f>
        <v>22</v>
      </c>
      <c r="AA50" s="4">
        <f>IF('KN 2025'!AA455=0,"",'KN 2025'!AA455)</f>
        <v>23</v>
      </c>
      <c r="AB50" s="4">
        <f>IF('KN 2025'!AB455=0,"",'KN 2025'!AB455)</f>
        <v>14</v>
      </c>
      <c r="AC50" s="4">
        <f>IF('KN 2025'!AC455=0,"",'KN 2025'!AC455)</f>
        <v>47</v>
      </c>
      <c r="AD50" s="56" t="str">
        <f>IF('KN 2025'!AD59=0,"0",'KN 2025'!AD59)</f>
        <v>0</v>
      </c>
      <c r="AE50" s="4">
        <f>IF('KN 2025'!AE455=0,"",'KN 2025'!AE455)</f>
        <v>30</v>
      </c>
      <c r="AF50" s="4">
        <f>IF('KN 2025'!AF455=0,"",'KN 2025'!AF455)</f>
        <v>22.192307692307693</v>
      </c>
      <c r="AH50" s="4">
        <f>IF('KN 2025'!AH455=0,"",'KN 2025'!AH455)</f>
        <v>4341.5878968622801</v>
      </c>
      <c r="AI50" s="4">
        <f>IF('KN 2025'!AI455=0,"",'KN 2025'!AI455)</f>
        <v>2464.5469317569919</v>
      </c>
      <c r="AJ50" s="4">
        <f>IF('KN 2025'!AJ455=0,"",'KN 2025'!AJ455)</f>
        <v>5758.0465116279074</v>
      </c>
      <c r="AK50" s="4">
        <f>IF('KN 2025'!AK455=0,"",'KN 2025'!AK455)</f>
        <v>5154.6947368421052</v>
      </c>
      <c r="AL50" s="4">
        <f>IF('KN 2025'!AL455=0,"",'KN 2025'!AL455)</f>
        <v>4812</v>
      </c>
      <c r="AM50" s="4">
        <f>IF('KN 2025'!AM455=0,"",'KN 2025'!AM455)</f>
        <v>1029.1666666666667</v>
      </c>
      <c r="AN50" s="4">
        <f>IF('KN 2025'!AN455=0,"",'KN 2025'!AN455)</f>
        <v>1495.5436592120466</v>
      </c>
      <c r="AO50" s="4">
        <f>IF('KN 2025'!AO455=0,"",'KN 2025'!AO455)</f>
        <v>3967.6125389986628</v>
      </c>
      <c r="AP50" s="4">
        <f>IF('KN 2025'!AP455=0,"",'KN 2025'!AP455)</f>
        <v>5745.8886183268924</v>
      </c>
      <c r="AQ50" s="4">
        <f>IF('KN 2025'!AQ455=0,"",'KN 2025'!AQ455)</f>
        <v>3448.6394824404529</v>
      </c>
      <c r="AR50" s="4">
        <f>IF('KN 2025'!AR455=0,"",'KN 2025'!AR455)</f>
        <v>3380.3661914735494</v>
      </c>
      <c r="AS50" s="4">
        <f>IF('KN 2025'!AS455=0,"",'KN 2025'!AS455)</f>
        <v>3777.8358087155211</v>
      </c>
      <c r="AT50" s="4">
        <f>IF('KN 2025'!AT455=0,"",'KN 2025'!AT455)</f>
        <v>1902.0323417847874</v>
      </c>
      <c r="AU50" s="4">
        <f>IF('KN 2025'!AU455=0,"",'KN 2025'!AU455)</f>
        <v>4232.0494531621489</v>
      </c>
      <c r="AV50" s="4">
        <f>IF('KN 2025'!AV455=0,"",'KN 2025'!AV455)</f>
        <v>3679.2864884192873</v>
      </c>
      <c r="AX50" s="4">
        <f>IF('KN 2025'!AX455=0,"",'KN 2025'!AX455)</f>
        <v>279.79199999999997</v>
      </c>
      <c r="AY50" s="50" t="str">
        <f>IF('KN 2025'!AY455=0,"",'KN 2025'!AY455)</f>
        <v>x</v>
      </c>
      <c r="AZ50" s="4">
        <f>IF('KN 2025'!AZ455=0,"",'KN 2025'!AZ455)</f>
        <v>761.65714285714284</v>
      </c>
      <c r="BA50" s="4">
        <f>IF('KN 2025'!BA455=0,"",'KN 2025'!BA455)</f>
        <v>194.96727272727273</v>
      </c>
      <c r="BB50" s="4">
        <f>IF('KN 2025'!BB455=0,"",'KN 2025'!BB455)</f>
        <v>484</v>
      </c>
      <c r="BC50" s="4">
        <f>IF('KN 2025'!BC455=0,"",'KN 2025'!BC455)</f>
        <v>93.924324324324331</v>
      </c>
      <c r="BD50" s="4">
        <f>IF('KN 2025'!BD455=0,"",'KN 2025'!BD455)</f>
        <v>550</v>
      </c>
      <c r="BE50" s="4">
        <f>IF('KN 2025'!BE455=0,"",'KN 2025'!BE455)</f>
        <v>269.98129765501363</v>
      </c>
      <c r="BF50" s="4">
        <f>IF('KN 2025'!BF455=0,"",'KN 2025'!BF455)</f>
        <v>357.22666666666669</v>
      </c>
      <c r="BG50" s="4">
        <f>IF('KN 2025'!BG455=0,"",'KN 2025'!BG455)</f>
        <v>187.15672676837724</v>
      </c>
      <c r="BH50" s="4">
        <f>IF('KN 2025'!BH455=0,"",'KN 2025'!BH455)</f>
        <v>253.55201499531395</v>
      </c>
      <c r="BI50" s="4">
        <f>IF('KN 2025'!BI455=0,"",'KN 2025'!BI455)</f>
        <v>251.45882352941177</v>
      </c>
      <c r="BJ50" s="4">
        <f>IF('KN 2025'!BJ455=0,"",'KN 2025'!BJ455)</f>
        <v>36.686399999999999</v>
      </c>
      <c r="BK50" s="4">
        <f>IF('KN 2025'!BK455=0,"",'KN 2025'!BK455)</f>
        <v>222.85714285714286</v>
      </c>
      <c r="BL50" s="4">
        <f>IF('KN 2025'!BL455=0,"",'KN 2025'!BL455)</f>
        <v>303.32767787543582</v>
      </c>
      <c r="BN50" s="55">
        <f>IF('KN 2025'!BN455=0,"",'KN 2025'!BN455)</f>
        <v>113.41104031450155</v>
      </c>
      <c r="BO50" s="55">
        <f>IF('KN 2025'!BO455=0,"",'KN 2025'!BO455)</f>
        <v>208.82377745312334</v>
      </c>
      <c r="BP50" s="55">
        <f>IF('KN 2025'!BP455=0,"",'KN 2025'!BP455)</f>
        <v>86</v>
      </c>
      <c r="BQ50" s="55">
        <f>IF('KN 2025'!BQ455=0,"",'KN 2025'!BQ455)</f>
        <v>95</v>
      </c>
      <c r="BR50" s="55">
        <f>IF('KN 2025'!BR455=0,"",'KN 2025'!BR455)</f>
        <v>100</v>
      </c>
      <c r="BS50" s="55">
        <f>IF('KN 2025'!BS455=0,"",'KN 2025'!BS455)</f>
        <v>432</v>
      </c>
      <c r="BT50" s="55">
        <f>IF('KN 2025'!BT455=0,"",'KN 2025'!BT455)</f>
        <v>336.60000288137701</v>
      </c>
      <c r="BU50" s="55">
        <f>IF('KN 2025'!BU455=0,"",'KN 2025'!BU455)</f>
        <v>134.62</v>
      </c>
      <c r="BV50" s="55">
        <f>IF('KN 2025'!BV455=0,"",'KN 2025'!BV455)</f>
        <v>82.090696728010471</v>
      </c>
      <c r="BW50" s="55">
        <f>IF('KN 2025'!BW455=0,"",'KN 2025'!BW455)</f>
        <v>140.351</v>
      </c>
      <c r="BX50" s="55">
        <f>IF('KN 2025'!BX455=0,"",'KN 2025'!BX455)</f>
        <v>148.01</v>
      </c>
      <c r="BY50" s="55">
        <f>IF('KN 2025'!BY455=0,"",'KN 2025'!BY455)</f>
        <v>122.54</v>
      </c>
      <c r="BZ50" s="55">
        <f>IF('KN 2025'!BZ455=0,"",'KN 2025'!BZ455)</f>
        <v>250.45</v>
      </c>
      <c r="CA50" s="55">
        <f>IF('KN 2025'!CA455=0,"",'KN 2025'!CA455)</f>
        <v>126.18</v>
      </c>
      <c r="CB50" s="55">
        <f>IF('KN 2025'!CB455=0,"",'KN 2025'!CB455)</f>
        <v>169.71975124121514</v>
      </c>
      <c r="CD50" s="4">
        <f>IF('KN 2025'!CD455=0,"",'KN 2025'!CD455)</f>
        <v>41032</v>
      </c>
      <c r="CE50" s="4">
        <f>IF('KN 2025'!CE455=0,"",'KN 2025'!CE455)</f>
        <v>42888</v>
      </c>
      <c r="CF50" s="4">
        <f>IF('KN 2025'!CF455=0,"",'KN 2025'!CF455)</f>
        <v>41266</v>
      </c>
      <c r="CG50" s="4">
        <f>IF('KN 2025'!CG455=0,"",'KN 2025'!CG455)</f>
        <v>40808</v>
      </c>
      <c r="CH50" s="4">
        <f>IF('KN 2025'!CH455=0,"",'KN 2025'!CH455)</f>
        <v>40100</v>
      </c>
      <c r="CI50" s="4">
        <f>IF('KN 2025'!CI455=0,"",'KN 2025'!CI455)</f>
        <v>37050</v>
      </c>
      <c r="CJ50" s="4">
        <f>IF('KN 2025'!CJ455=0,"",'KN 2025'!CJ455)</f>
        <v>41950</v>
      </c>
      <c r="CK50" s="4">
        <f>IF('KN 2025'!CK455=0,"",'KN 2025'!CK455)</f>
        <v>44510</v>
      </c>
      <c r="CL50" s="4">
        <f>IF('KN 2025'!CL455=0,"",'KN 2025'!CL455)</f>
        <v>39307</v>
      </c>
      <c r="CM50" s="4">
        <f>IF('KN 2025'!CM455=0,"",'KN 2025'!CM455)</f>
        <v>40335</v>
      </c>
      <c r="CN50" s="4">
        <f>IF('KN 2025'!CN455=0,"",'KN 2025'!CN455)</f>
        <v>41694</v>
      </c>
      <c r="CO50" s="4">
        <f>IF('KN 2025'!CO455=0,"",'KN 2025'!CO455)</f>
        <v>38578</v>
      </c>
      <c r="CP50" s="4">
        <f>IF('KN 2025'!CP455=0,"",'KN 2025'!CP455)</f>
        <v>39697</v>
      </c>
      <c r="CQ50" s="4">
        <f>IF('KN 2025'!CQ455=0,"",'KN 2025'!CQ455)</f>
        <v>44500</v>
      </c>
      <c r="CR50" s="4">
        <f>IF('KN 2025'!CR455=0,"",'KN 2025'!CR455)</f>
        <v>40979.642857142855</v>
      </c>
      <c r="CT50" s="55">
        <f>IF('KN 2025'!CT455=0,"",'KN 2025'!CT455)</f>
        <v>1000</v>
      </c>
      <c r="CU50" s="51" t="str">
        <f>IF('KN 2025'!CU59=0,"",'KN 2025'!CU59)</f>
        <v>x</v>
      </c>
      <c r="CV50" s="55">
        <f>IF('KN 2025'!CV455=0,"",'KN 2025'!CV455)</f>
        <v>420</v>
      </c>
      <c r="CW50" s="12">
        <f>IF('KN 2025'!CW455=0,"",'KN 2025'!CW455)</f>
        <v>1100</v>
      </c>
      <c r="CX50" s="55">
        <f>IF('KN 2025'!CX455=0,"",'KN 2025'!CX455)</f>
        <v>600</v>
      </c>
      <c r="CY50" s="12">
        <f>IF('KN 2025'!CY455=0,"",'KN 2025'!CY455)</f>
        <v>2775</v>
      </c>
      <c r="CZ50" s="55">
        <f>IF('KN 2025'!CZ455=0,"",'KN 2025'!CZ455)</f>
        <v>480</v>
      </c>
      <c r="DA50" s="55">
        <f>IF('KN 2025'!DA455=0,"",'KN 2025'!DA455)</f>
        <v>1042.6500000000001</v>
      </c>
      <c r="DB50" s="55">
        <f>IF('KN 2025'!DB455=0,"",'KN 2025'!DB455)</f>
        <v>900</v>
      </c>
      <c r="DC50" s="12">
        <f>IF('KN 2025'!DC455=0,"",'KN 2025'!DC455)</f>
        <v>1442</v>
      </c>
      <c r="DD50" s="12">
        <f>IF('KN 2025'!DD455=0,"",'KN 2025'!DD455)</f>
        <v>1067</v>
      </c>
      <c r="DE50" s="55">
        <f>IF('KN 2025'!DE455=0,"",'KN 2025'!DE455)</f>
        <v>1020</v>
      </c>
      <c r="DF50" s="12">
        <f>IF('KN 2025'!DF455=0,"",'KN 2025'!DF455)</f>
        <v>10000</v>
      </c>
      <c r="DG50" s="55">
        <f>IF('KN 2025'!DG455=0,"",'KN 2025'!DG455)</f>
        <v>1400</v>
      </c>
      <c r="DH50" s="12">
        <f>IF('KN 2025'!DH455=0,"",'KN 2025'!DH455)</f>
        <v>1788.2038461538464</v>
      </c>
      <c r="DJ50" s="4">
        <f>IF('KN 2025'!DJ455=0,"",'KN 2025'!DJ455)</f>
        <v>23316</v>
      </c>
      <c r="DK50" s="50" t="str">
        <f>IF('KN 2025'!DK59=0,"",'KN 2025'!DK59)</f>
        <v>x</v>
      </c>
      <c r="DL50" s="4">
        <f>IF('KN 2025'!DL455=0,"",'KN 2025'!DL455)</f>
        <v>26658</v>
      </c>
      <c r="DM50" s="4">
        <f>IF('KN 2025'!DM455=0,"",'KN 2025'!DM455)</f>
        <v>17872</v>
      </c>
      <c r="DN50" s="4">
        <f>IF('KN 2025'!DN455=0,"",'KN 2025'!DN455)</f>
        <v>24200</v>
      </c>
      <c r="DO50" s="4">
        <f>IF('KN 2025'!DO455=0,"",'KN 2025'!DO455)</f>
        <v>21720</v>
      </c>
      <c r="DP50" s="4">
        <f>IF('KN 2025'!DP455=0,"",'KN 2025'!DP455)</f>
        <v>22000</v>
      </c>
      <c r="DQ50" s="4">
        <f>IF('KN 2025'!DQ455=0,"",'KN 2025'!DQ455)</f>
        <v>23458</v>
      </c>
      <c r="DR50" s="4">
        <f>IF('KN 2025'!DR455=0,"",'KN 2025'!DR455)</f>
        <v>26792</v>
      </c>
      <c r="DS50" s="4">
        <f>IF('KN 2025'!DS455=0,"",'KN 2025'!DS455)</f>
        <v>22490</v>
      </c>
      <c r="DT50" s="4">
        <f>IF('KN 2025'!DT455=0,"",'KN 2025'!DT455)</f>
        <v>22545</v>
      </c>
      <c r="DU50" s="4">
        <f>IF('KN 2025'!DU455=0,"",'KN 2025'!DU455)</f>
        <v>21374</v>
      </c>
      <c r="DV50" s="4">
        <f>IF('KN 2025'!DV455=0,"",'KN 2025'!DV455)</f>
        <v>30572</v>
      </c>
      <c r="DW50" s="4">
        <f>IF('KN 2025'!DW455=0,"",'KN 2025'!DW455)</f>
        <v>26000</v>
      </c>
      <c r="DX50" s="4">
        <f>IF('KN 2025'!DX455=0,"",'KN 2025'!DX455)</f>
        <v>23769</v>
      </c>
    </row>
    <row r="51" spans="1:128" x14ac:dyDescent="0.25">
      <c r="A51" s="6">
        <v>460</v>
      </c>
      <c r="B51" s="37">
        <f>IF('KN 2025'!B465=0,"",'KN 2025'!B465)</f>
        <v>4612.9822326090361</v>
      </c>
      <c r="C51" s="37">
        <f>IF('KN 2025'!C465=0,"",'KN 2025'!C465)</f>
        <v>2451.418746856968</v>
      </c>
      <c r="D51" s="37">
        <f>IF('KN 2025'!D465=0,"",'KN 2025'!D465)</f>
        <v>6519.7036544850507</v>
      </c>
      <c r="E51" s="37">
        <f>IF('KN 2025'!E465=0,"",'KN 2025'!E465)</f>
        <v>5349.6620095693779</v>
      </c>
      <c r="F51" s="37">
        <f>IF('KN 2025'!F465=0,"",'KN 2025'!F465)</f>
        <v>5296</v>
      </c>
      <c r="G51" s="37">
        <f>IF('KN 2025'!G465=0,"",'KN 2025'!G465)</f>
        <v>1123.090990990991</v>
      </c>
      <c r="H51" s="37">
        <f>IF('KN 2025'!H465=0,"",'KN 2025'!H465)</f>
        <v>2045.5436592120466</v>
      </c>
      <c r="I51" s="37">
        <f>IF('KN 2025'!I465=0,"",'KN 2025'!I465)</f>
        <v>4213.8637461523922</v>
      </c>
      <c r="J51" s="37">
        <f>IF('KN 2025'!J465=0,"",'KN 2025'!J465)</f>
        <v>6103.1152849935588</v>
      </c>
      <c r="K51" s="37">
        <f>IF('KN 2025'!K465=0,"",'KN 2025'!K465)</f>
        <v>3635.7962092088301</v>
      </c>
      <c r="L51" s="37">
        <f>IF('KN 2025'!L465=0,"",'KN 2025'!L465)</f>
        <v>3633.9182064688634</v>
      </c>
      <c r="M51" s="37">
        <f>IF('KN 2025'!M465=0,"",'KN 2025'!M465)</f>
        <v>4026.5220217680157</v>
      </c>
      <c r="N51" s="37">
        <f>IF('KN 2025'!N465=0,"",'KN 2025'!N465)</f>
        <v>1938.6428002235887</v>
      </c>
      <c r="O51" s="37">
        <f>IF('KN 2025'!O465=0,"",'KN 2025'!O465)</f>
        <v>4454.906596019292</v>
      </c>
      <c r="P51" s="37">
        <f>IF('KN 2025'!P465=0,"",'KN 2025'!P465)</f>
        <v>3957.5118684684289</v>
      </c>
      <c r="R51" s="4">
        <f>IF('KN 2025'!R465=0,"",'KN 2025'!R465)</f>
        <v>28</v>
      </c>
      <c r="S51" s="4">
        <f>IF('KN 2025'!S465=0,"",'KN 2025'!S465)</f>
        <v>16</v>
      </c>
      <c r="T51" s="4">
        <f>IF('KN 2025'!T465=0,"",'KN 2025'!T465)</f>
        <v>16</v>
      </c>
      <c r="U51" s="4">
        <f>IF('KN 2025'!U465=0,"",'KN 2025'!U465)</f>
        <v>33</v>
      </c>
      <c r="V51" s="4">
        <f>IF('KN 2025'!V465=0,"",'KN 2025'!V465)</f>
        <v>20</v>
      </c>
      <c r="W51" s="4">
        <f>IF('KN 2025'!W465=0,"",'KN 2025'!W465)</f>
        <v>11</v>
      </c>
      <c r="X51" s="4">
        <f>IF('KN 2025'!X465=0,"",'KN 2025'!X465)</f>
        <v>18</v>
      </c>
      <c r="Y51" s="4">
        <f>IF('KN 2025'!Y465=0,"",'KN 2025'!Y465)</f>
        <v>10.5</v>
      </c>
      <c r="Z51" s="4">
        <f>IF('KN 2025'!Z465=0,"",'KN 2025'!Z465)</f>
        <v>22</v>
      </c>
      <c r="AA51" s="4">
        <f>IF('KN 2025'!AA465=0,"",'KN 2025'!AA465)</f>
        <v>23</v>
      </c>
      <c r="AB51" s="4">
        <f>IF('KN 2025'!AB465=0,"",'KN 2025'!AB465)</f>
        <v>14</v>
      </c>
      <c r="AC51" s="4">
        <f>IF('KN 2025'!AC465=0,"",'KN 2025'!AC465)</f>
        <v>47</v>
      </c>
      <c r="AD51" s="56" t="str">
        <f>IF('KN 2025'!AD60=0,"0",'KN 2025'!AD60)</f>
        <v>0</v>
      </c>
      <c r="AE51" s="4">
        <f>IF('KN 2025'!AE465=0,"",'KN 2025'!AE465)</f>
        <v>30</v>
      </c>
      <c r="AF51" s="4">
        <f>IF('KN 2025'!AF465=0,"",'KN 2025'!AF465)</f>
        <v>22.192307692307693</v>
      </c>
      <c r="AH51" s="4">
        <f>IF('KN 2025'!AH465=0,"",'KN 2025'!AH465)</f>
        <v>4333.1902326090358</v>
      </c>
      <c r="AI51" s="4">
        <f>IF('KN 2025'!AI465=0,"",'KN 2025'!AI465)</f>
        <v>2451.418746856968</v>
      </c>
      <c r="AJ51" s="4">
        <f>IF('KN 2025'!AJ465=0,"",'KN 2025'!AJ465)</f>
        <v>5758.0465116279074</v>
      </c>
      <c r="AK51" s="4">
        <f>IF('KN 2025'!AK465=0,"",'KN 2025'!AK465)</f>
        <v>5154.6947368421052</v>
      </c>
      <c r="AL51" s="4">
        <f>IF('KN 2025'!AL465=0,"",'KN 2025'!AL465)</f>
        <v>4812</v>
      </c>
      <c r="AM51" s="4">
        <f>IF('KN 2025'!AM465=0,"",'KN 2025'!AM465)</f>
        <v>1029.1666666666667</v>
      </c>
      <c r="AN51" s="4">
        <f>IF('KN 2025'!AN465=0,"",'KN 2025'!AN465)</f>
        <v>1495.5436592120466</v>
      </c>
      <c r="AO51" s="4">
        <f>IF('KN 2025'!AO465=0,"",'KN 2025'!AO465)</f>
        <v>3943.8824484973784</v>
      </c>
      <c r="AP51" s="4">
        <f>IF('KN 2025'!AP465=0,"",'KN 2025'!AP465)</f>
        <v>5745.8886183268924</v>
      </c>
      <c r="AQ51" s="4">
        <f>IF('KN 2025'!AQ465=0,"",'KN 2025'!AQ465)</f>
        <v>3448.6394824404529</v>
      </c>
      <c r="AR51" s="4">
        <f>IF('KN 2025'!AR465=0,"",'KN 2025'!AR465)</f>
        <v>3380.3661914735494</v>
      </c>
      <c r="AS51" s="4">
        <f>IF('KN 2025'!AS465=0,"",'KN 2025'!AS465)</f>
        <v>3775.0631982386039</v>
      </c>
      <c r="AT51" s="4">
        <f>IF('KN 2025'!AT465=0,"",'KN 2025'!AT465)</f>
        <v>1901.9564002235886</v>
      </c>
      <c r="AU51" s="4">
        <f>IF('KN 2025'!AU465=0,"",'KN 2025'!AU465)</f>
        <v>4232.0494531621489</v>
      </c>
      <c r="AV51" s="4">
        <f>IF('KN 2025'!AV465=0,"",'KN 2025'!AV465)</f>
        <v>3675.850453298382</v>
      </c>
      <c r="AX51" s="4">
        <f>IF('KN 2025'!AX465=0,"",'KN 2025'!AX465)</f>
        <v>279.79199999999997</v>
      </c>
      <c r="AY51" s="50" t="str">
        <f>IF('KN 2025'!AY465=0,"",'KN 2025'!AY465)</f>
        <v>x</v>
      </c>
      <c r="AZ51" s="4">
        <f>IF('KN 2025'!AZ465=0,"",'KN 2025'!AZ465)</f>
        <v>761.65714285714284</v>
      </c>
      <c r="BA51" s="4">
        <f>IF('KN 2025'!BA465=0,"",'KN 2025'!BA465)</f>
        <v>194.96727272727273</v>
      </c>
      <c r="BB51" s="4">
        <f>IF('KN 2025'!BB465=0,"",'KN 2025'!BB465)</f>
        <v>484</v>
      </c>
      <c r="BC51" s="4">
        <f>IF('KN 2025'!BC465=0,"",'KN 2025'!BC465)</f>
        <v>93.924324324324331</v>
      </c>
      <c r="BD51" s="4">
        <f>IF('KN 2025'!BD465=0,"",'KN 2025'!BD465)</f>
        <v>550</v>
      </c>
      <c r="BE51" s="4">
        <f>IF('KN 2025'!BE465=0,"",'KN 2025'!BE465)</f>
        <v>269.98129765501363</v>
      </c>
      <c r="BF51" s="4">
        <f>IF('KN 2025'!BF465=0,"",'KN 2025'!BF465)</f>
        <v>357.22666666666669</v>
      </c>
      <c r="BG51" s="4">
        <f>IF('KN 2025'!BG465=0,"",'KN 2025'!BG465)</f>
        <v>187.15672676837724</v>
      </c>
      <c r="BH51" s="4">
        <f>IF('KN 2025'!BH465=0,"",'KN 2025'!BH465)</f>
        <v>253.55201499531395</v>
      </c>
      <c r="BI51" s="4">
        <f>IF('KN 2025'!BI465=0,"",'KN 2025'!BI465)</f>
        <v>251.45882352941177</v>
      </c>
      <c r="BJ51" s="4">
        <f>IF('KN 2025'!BJ465=0,"",'KN 2025'!BJ465)</f>
        <v>36.686399999999999</v>
      </c>
      <c r="BK51" s="4">
        <f>IF('KN 2025'!BK465=0,"",'KN 2025'!BK465)</f>
        <v>222.85714285714286</v>
      </c>
      <c r="BL51" s="4">
        <f>IF('KN 2025'!BL465=0,"",'KN 2025'!BL465)</f>
        <v>303.32767787543582</v>
      </c>
      <c r="BN51" s="55">
        <f>IF('KN 2025'!BN465=0,"",'KN 2025'!BN465)</f>
        <v>113.63082938168931</v>
      </c>
      <c r="BO51" s="55">
        <f>IF('KN 2025'!BO465=0,"",'KN 2025'!BO465)</f>
        <v>209.94210012461343</v>
      </c>
      <c r="BP51" s="55">
        <f>IF('KN 2025'!BP465=0,"",'KN 2025'!BP465)</f>
        <v>86</v>
      </c>
      <c r="BQ51" s="55">
        <f>IF('KN 2025'!BQ465=0,"",'KN 2025'!BQ465)</f>
        <v>95</v>
      </c>
      <c r="BR51" s="55">
        <f>IF('KN 2025'!BR465=0,"",'KN 2025'!BR465)</f>
        <v>100</v>
      </c>
      <c r="BS51" s="55">
        <f>IF('KN 2025'!BS465=0,"",'KN 2025'!BS465)</f>
        <v>432</v>
      </c>
      <c r="BT51" s="55">
        <f>IF('KN 2025'!BT465=0,"",'KN 2025'!BT465)</f>
        <v>336.60000288137701</v>
      </c>
      <c r="BU51" s="55">
        <f>IF('KN 2025'!BU465=0,"",'KN 2025'!BU465)</f>
        <v>135.43</v>
      </c>
      <c r="BV51" s="55">
        <f>IF('KN 2025'!BV465=0,"",'KN 2025'!BV465)</f>
        <v>82.090696728010471</v>
      </c>
      <c r="BW51" s="55">
        <f>IF('KN 2025'!BW465=0,"",'KN 2025'!BW465)</f>
        <v>140.351</v>
      </c>
      <c r="BX51" s="55">
        <f>IF('KN 2025'!BX465=0,"",'KN 2025'!BX465)</f>
        <v>148.01</v>
      </c>
      <c r="BY51" s="55">
        <f>IF('KN 2025'!BY465=0,"",'KN 2025'!BY465)</f>
        <v>122.63</v>
      </c>
      <c r="BZ51" s="55">
        <f>IF('KN 2025'!BZ465=0,"",'KN 2025'!BZ465)</f>
        <v>250.46</v>
      </c>
      <c r="CA51" s="55">
        <f>IF('KN 2025'!CA465=0,"",'KN 2025'!CA465)</f>
        <v>126.18</v>
      </c>
      <c r="CB51" s="55">
        <f>IF('KN 2025'!CB465=0,"",'KN 2025'!CB465)</f>
        <v>169.88033065112072</v>
      </c>
      <c r="CD51" s="4">
        <f>IF('KN 2025'!CD465=0,"",'KN 2025'!CD465)</f>
        <v>41032</v>
      </c>
      <c r="CE51" s="4">
        <f>IF('KN 2025'!CE465=0,"",'KN 2025'!CE465)</f>
        <v>42888</v>
      </c>
      <c r="CF51" s="4">
        <f>IF('KN 2025'!CF465=0,"",'KN 2025'!CF465)</f>
        <v>41266</v>
      </c>
      <c r="CG51" s="4">
        <f>IF('KN 2025'!CG465=0,"",'KN 2025'!CG465)</f>
        <v>40808</v>
      </c>
      <c r="CH51" s="4">
        <f>IF('KN 2025'!CH465=0,"",'KN 2025'!CH465)</f>
        <v>40100</v>
      </c>
      <c r="CI51" s="4">
        <f>IF('KN 2025'!CI465=0,"",'KN 2025'!CI465)</f>
        <v>37050</v>
      </c>
      <c r="CJ51" s="4">
        <f>IF('KN 2025'!CJ465=0,"",'KN 2025'!CJ465)</f>
        <v>41950</v>
      </c>
      <c r="CK51" s="4">
        <f>IF('KN 2025'!CK465=0,"",'KN 2025'!CK465)</f>
        <v>44510</v>
      </c>
      <c r="CL51" s="4">
        <f>IF('KN 2025'!CL465=0,"",'KN 2025'!CL465)</f>
        <v>39307</v>
      </c>
      <c r="CM51" s="4">
        <f>IF('KN 2025'!CM465=0,"",'KN 2025'!CM465)</f>
        <v>40335</v>
      </c>
      <c r="CN51" s="4">
        <f>IF('KN 2025'!CN465=0,"",'KN 2025'!CN465)</f>
        <v>41694</v>
      </c>
      <c r="CO51" s="4">
        <f>IF('KN 2025'!CO465=0,"",'KN 2025'!CO465)</f>
        <v>38578</v>
      </c>
      <c r="CP51" s="4">
        <f>IF('KN 2025'!CP465=0,"",'KN 2025'!CP465)</f>
        <v>39697</v>
      </c>
      <c r="CQ51" s="4">
        <f>IF('KN 2025'!CQ465=0,"",'KN 2025'!CQ465)</f>
        <v>44500</v>
      </c>
      <c r="CR51" s="4">
        <f>IF('KN 2025'!CR465=0,"",'KN 2025'!CR465)</f>
        <v>40979.642857142855</v>
      </c>
      <c r="CT51" s="55">
        <f>IF('KN 2025'!CT465=0,"",'KN 2025'!CT465)</f>
        <v>1000</v>
      </c>
      <c r="CU51" s="51" t="str">
        <f>IF('KN 2025'!CU60=0,"",'KN 2025'!CU60)</f>
        <v>x</v>
      </c>
      <c r="CV51" s="55">
        <f>IF('KN 2025'!CV465=0,"",'KN 2025'!CV465)</f>
        <v>420</v>
      </c>
      <c r="CW51" s="12">
        <f>IF('KN 2025'!CW465=0,"",'KN 2025'!CW465)</f>
        <v>1100</v>
      </c>
      <c r="CX51" s="55">
        <f>IF('KN 2025'!CX465=0,"",'KN 2025'!CX465)</f>
        <v>600</v>
      </c>
      <c r="CY51" s="12">
        <f>IF('KN 2025'!CY465=0,"",'KN 2025'!CY465)</f>
        <v>2775</v>
      </c>
      <c r="CZ51" s="55">
        <f>IF('KN 2025'!CZ465=0,"",'KN 2025'!CZ465)</f>
        <v>480</v>
      </c>
      <c r="DA51" s="55">
        <f>IF('KN 2025'!DA465=0,"",'KN 2025'!DA465)</f>
        <v>1042.6500000000001</v>
      </c>
      <c r="DB51" s="55">
        <f>IF('KN 2025'!DB465=0,"",'KN 2025'!DB465)</f>
        <v>900</v>
      </c>
      <c r="DC51" s="12">
        <f>IF('KN 2025'!DC465=0,"",'KN 2025'!DC465)</f>
        <v>1442</v>
      </c>
      <c r="DD51" s="12">
        <f>IF('KN 2025'!DD465=0,"",'KN 2025'!DD465)</f>
        <v>1067</v>
      </c>
      <c r="DE51" s="55">
        <f>IF('KN 2025'!DE465=0,"",'KN 2025'!DE465)</f>
        <v>1020</v>
      </c>
      <c r="DF51" s="12">
        <f>IF('KN 2025'!DF465=0,"",'KN 2025'!DF465)</f>
        <v>10000</v>
      </c>
      <c r="DG51" s="55">
        <f>IF('KN 2025'!DG465=0,"",'KN 2025'!DG465)</f>
        <v>1400</v>
      </c>
      <c r="DH51" s="12">
        <f>IF('KN 2025'!DH465=0,"",'KN 2025'!DH465)</f>
        <v>1788.2038461538464</v>
      </c>
      <c r="DJ51" s="4">
        <f>IF('KN 2025'!DJ465=0,"",'KN 2025'!DJ465)</f>
        <v>23316</v>
      </c>
      <c r="DK51" s="50" t="str">
        <f>IF('KN 2025'!DK60=0,"",'KN 2025'!DK60)</f>
        <v>x</v>
      </c>
      <c r="DL51" s="4">
        <f>IF('KN 2025'!DL465=0,"",'KN 2025'!DL465)</f>
        <v>26658</v>
      </c>
      <c r="DM51" s="4">
        <f>IF('KN 2025'!DM465=0,"",'KN 2025'!DM465)</f>
        <v>17872</v>
      </c>
      <c r="DN51" s="4">
        <f>IF('KN 2025'!DN465=0,"",'KN 2025'!DN465)</f>
        <v>24200</v>
      </c>
      <c r="DO51" s="4">
        <f>IF('KN 2025'!DO465=0,"",'KN 2025'!DO465)</f>
        <v>21720</v>
      </c>
      <c r="DP51" s="4">
        <f>IF('KN 2025'!DP465=0,"",'KN 2025'!DP465)</f>
        <v>22000</v>
      </c>
      <c r="DQ51" s="4">
        <f>IF('KN 2025'!DQ465=0,"",'KN 2025'!DQ465)</f>
        <v>23458</v>
      </c>
      <c r="DR51" s="4">
        <f>IF('KN 2025'!DR465=0,"",'KN 2025'!DR465)</f>
        <v>26792</v>
      </c>
      <c r="DS51" s="4">
        <f>IF('KN 2025'!DS465=0,"",'KN 2025'!DS465)</f>
        <v>22490</v>
      </c>
      <c r="DT51" s="4">
        <f>IF('KN 2025'!DT465=0,"",'KN 2025'!DT465)</f>
        <v>22545</v>
      </c>
      <c r="DU51" s="4">
        <f>IF('KN 2025'!DU465=0,"",'KN 2025'!DU465)</f>
        <v>21374</v>
      </c>
      <c r="DV51" s="4">
        <f>IF('KN 2025'!DV465=0,"",'KN 2025'!DV465)</f>
        <v>30572</v>
      </c>
      <c r="DW51" s="4">
        <f>IF('KN 2025'!DW465=0,"",'KN 2025'!DW465)</f>
        <v>26000</v>
      </c>
      <c r="DX51" s="4">
        <f>IF('KN 2025'!DX465=0,"",'KN 2025'!DX465)</f>
        <v>23769</v>
      </c>
    </row>
    <row r="52" spans="1:128" x14ac:dyDescent="0.25">
      <c r="A52" s="6">
        <v>470</v>
      </c>
      <c r="B52" s="37">
        <f>IF('KN 2025'!B475=0,"",'KN 2025'!B475)</f>
        <v>4604.7965636112167</v>
      </c>
      <c r="C52" s="37">
        <f>IF('KN 2025'!C475=0,"",'KN 2025'!C475)</f>
        <v>2438.7017394000072</v>
      </c>
      <c r="D52" s="37">
        <f>IF('KN 2025'!D475=0,"",'KN 2025'!D475)</f>
        <v>6519.7036544850507</v>
      </c>
      <c r="E52" s="37">
        <f>IF('KN 2025'!E475=0,"",'KN 2025'!E475)</f>
        <v>5349.6620095693779</v>
      </c>
      <c r="F52" s="37">
        <f>IF('KN 2025'!F475=0,"",'KN 2025'!F475)</f>
        <v>5296</v>
      </c>
      <c r="G52" s="37">
        <f>IF('KN 2025'!G475=0,"",'KN 2025'!G475)</f>
        <v>1123.090990990991</v>
      </c>
      <c r="H52" s="37">
        <f>IF('KN 2025'!H475=0,"",'KN 2025'!H475)</f>
        <v>2045.5436592120466</v>
      </c>
      <c r="I52" s="37">
        <f>IF('KN 2025'!I475=0,"",'KN 2025'!I475)</f>
        <v>4190.4158249597695</v>
      </c>
      <c r="J52" s="37">
        <f>IF('KN 2025'!J475=0,"",'KN 2025'!J475)</f>
        <v>6103.1152849935588</v>
      </c>
      <c r="K52" s="37">
        <f>IF('KN 2025'!K475=0,"",'KN 2025'!K475)</f>
        <v>3635.7962092088301</v>
      </c>
      <c r="L52" s="37">
        <f>IF('KN 2025'!L475=0,"",'KN 2025'!L475)</f>
        <v>3633.9182064688634</v>
      </c>
      <c r="M52" s="37">
        <f>IF('KN 2025'!M475=0,"",'KN 2025'!M475)</f>
        <v>4023.7534780274564</v>
      </c>
      <c r="N52" s="37">
        <f>IF('KN 2025'!N475=0,"",'KN 2025'!N475)</f>
        <v>1938.5668647263146</v>
      </c>
      <c r="O52" s="37">
        <f>IF('KN 2025'!O475=0,"",'KN 2025'!O475)</f>
        <v>4454.906596019292</v>
      </c>
      <c r="P52" s="37">
        <f>IF('KN 2025'!P475=0,"",'KN 2025'!P475)</f>
        <v>3954.1407915480554</v>
      </c>
      <c r="R52" s="4">
        <f>IF('KN 2025'!R475=0,"",'KN 2025'!R475)</f>
        <v>28</v>
      </c>
      <c r="S52" s="4">
        <f>IF('KN 2025'!S475=0,"",'KN 2025'!S475)</f>
        <v>16</v>
      </c>
      <c r="T52" s="4">
        <f>IF('KN 2025'!T475=0,"",'KN 2025'!T475)</f>
        <v>16</v>
      </c>
      <c r="U52" s="4">
        <f>IF('KN 2025'!U475=0,"",'KN 2025'!U475)</f>
        <v>33</v>
      </c>
      <c r="V52" s="4">
        <f>IF('KN 2025'!V475=0,"",'KN 2025'!V475)</f>
        <v>20</v>
      </c>
      <c r="W52" s="4">
        <f>IF('KN 2025'!W475=0,"",'KN 2025'!W475)</f>
        <v>11</v>
      </c>
      <c r="X52" s="4">
        <f>IF('KN 2025'!X475=0,"",'KN 2025'!X475)</f>
        <v>18</v>
      </c>
      <c r="Y52" s="4">
        <f>IF('KN 2025'!Y475=0,"",'KN 2025'!Y475)</f>
        <v>10.5</v>
      </c>
      <c r="Z52" s="4">
        <f>IF('KN 2025'!Z475=0,"",'KN 2025'!Z475)</f>
        <v>22</v>
      </c>
      <c r="AA52" s="4">
        <f>IF('KN 2025'!AA475=0,"",'KN 2025'!AA475)</f>
        <v>23</v>
      </c>
      <c r="AB52" s="4">
        <f>IF('KN 2025'!AB475=0,"",'KN 2025'!AB475)</f>
        <v>14</v>
      </c>
      <c r="AC52" s="4">
        <f>IF('KN 2025'!AC475=0,"",'KN 2025'!AC475)</f>
        <v>47</v>
      </c>
      <c r="AD52" s="56" t="str">
        <f>IF('KN 2025'!AD61=0,"0",'KN 2025'!AD61)</f>
        <v>0</v>
      </c>
      <c r="AE52" s="4">
        <f>IF('KN 2025'!AE475=0,"",'KN 2025'!AE475)</f>
        <v>30</v>
      </c>
      <c r="AF52" s="4">
        <f>IF('KN 2025'!AF475=0,"",'KN 2025'!AF475)</f>
        <v>22.192307692307693</v>
      </c>
      <c r="AH52" s="4">
        <f>IF('KN 2025'!AH475=0,"",'KN 2025'!AH475)</f>
        <v>4325.0045636112163</v>
      </c>
      <c r="AI52" s="4">
        <f>IF('KN 2025'!AI475=0,"",'KN 2025'!AI475)</f>
        <v>2438.7017394000072</v>
      </c>
      <c r="AJ52" s="4">
        <f>IF('KN 2025'!AJ475=0,"",'KN 2025'!AJ475)</f>
        <v>5758.0465116279074</v>
      </c>
      <c r="AK52" s="4">
        <f>IF('KN 2025'!AK475=0,"",'KN 2025'!AK475)</f>
        <v>5154.6947368421052</v>
      </c>
      <c r="AL52" s="4">
        <f>IF('KN 2025'!AL475=0,"",'KN 2025'!AL475)</f>
        <v>4812</v>
      </c>
      <c r="AM52" s="4">
        <f>IF('KN 2025'!AM475=0,"",'KN 2025'!AM475)</f>
        <v>1029.1666666666667</v>
      </c>
      <c r="AN52" s="4">
        <f>IF('KN 2025'!AN475=0,"",'KN 2025'!AN475)</f>
        <v>1495.5436592120466</v>
      </c>
      <c r="AO52" s="4">
        <f>IF('KN 2025'!AO475=0,"",'KN 2025'!AO475)</f>
        <v>3920.4345273047561</v>
      </c>
      <c r="AP52" s="4">
        <f>IF('KN 2025'!AP475=0,"",'KN 2025'!AP475)</f>
        <v>5745.8886183268924</v>
      </c>
      <c r="AQ52" s="4">
        <f>IF('KN 2025'!AQ475=0,"",'KN 2025'!AQ475)</f>
        <v>3448.6394824404529</v>
      </c>
      <c r="AR52" s="4">
        <f>IF('KN 2025'!AR475=0,"",'KN 2025'!AR475)</f>
        <v>3380.3661914735494</v>
      </c>
      <c r="AS52" s="4">
        <f>IF('KN 2025'!AS475=0,"",'KN 2025'!AS475)</f>
        <v>3772.2946544980446</v>
      </c>
      <c r="AT52" s="4">
        <f>IF('KN 2025'!AT475=0,"",'KN 2025'!AT475)</f>
        <v>1901.8804647263146</v>
      </c>
      <c r="AU52" s="4">
        <f>IF('KN 2025'!AU475=0,"",'KN 2025'!AU475)</f>
        <v>4232.0494531621489</v>
      </c>
      <c r="AV52" s="4">
        <f>IF('KN 2025'!AV475=0,"",'KN 2025'!AV475)</f>
        <v>3672.4793763780081</v>
      </c>
      <c r="AX52" s="4">
        <f>IF('KN 2025'!AX475=0,"",'KN 2025'!AX475)</f>
        <v>279.79199999999997</v>
      </c>
      <c r="AY52" s="50" t="str">
        <f>IF('KN 2025'!AY475=0,"",'KN 2025'!AY475)</f>
        <v>x</v>
      </c>
      <c r="AZ52" s="4">
        <f>IF('KN 2025'!AZ475=0,"",'KN 2025'!AZ475)</f>
        <v>761.65714285714284</v>
      </c>
      <c r="BA52" s="4">
        <f>IF('KN 2025'!BA475=0,"",'KN 2025'!BA475)</f>
        <v>194.96727272727273</v>
      </c>
      <c r="BB52" s="4">
        <f>IF('KN 2025'!BB475=0,"",'KN 2025'!BB475)</f>
        <v>484</v>
      </c>
      <c r="BC52" s="4">
        <f>IF('KN 2025'!BC475=0,"",'KN 2025'!BC475)</f>
        <v>93.924324324324331</v>
      </c>
      <c r="BD52" s="4">
        <f>IF('KN 2025'!BD475=0,"",'KN 2025'!BD475)</f>
        <v>550</v>
      </c>
      <c r="BE52" s="4">
        <f>IF('KN 2025'!BE475=0,"",'KN 2025'!BE475)</f>
        <v>269.98129765501363</v>
      </c>
      <c r="BF52" s="4">
        <f>IF('KN 2025'!BF475=0,"",'KN 2025'!BF475)</f>
        <v>357.22666666666669</v>
      </c>
      <c r="BG52" s="4">
        <f>IF('KN 2025'!BG475=0,"",'KN 2025'!BG475)</f>
        <v>187.15672676837724</v>
      </c>
      <c r="BH52" s="4">
        <f>IF('KN 2025'!BH475=0,"",'KN 2025'!BH475)</f>
        <v>253.55201499531395</v>
      </c>
      <c r="BI52" s="4">
        <f>IF('KN 2025'!BI475=0,"",'KN 2025'!BI475)</f>
        <v>251.45882352941177</v>
      </c>
      <c r="BJ52" s="4">
        <f>IF('KN 2025'!BJ475=0,"",'KN 2025'!BJ475)</f>
        <v>36.686399999999999</v>
      </c>
      <c r="BK52" s="4">
        <f>IF('KN 2025'!BK475=0,"",'KN 2025'!BK475)</f>
        <v>222.85714285714286</v>
      </c>
      <c r="BL52" s="4">
        <f>IF('KN 2025'!BL475=0,"",'KN 2025'!BL475)</f>
        <v>303.32767787543582</v>
      </c>
      <c r="BN52" s="55">
        <f>IF('KN 2025'!BN475=0,"",'KN 2025'!BN475)</f>
        <v>113.84589143389894</v>
      </c>
      <c r="BO52" s="55">
        <f>IF('KN 2025'!BO475=0,"",'KN 2025'!BO475)</f>
        <v>211.0368774029007</v>
      </c>
      <c r="BP52" s="55">
        <f>IF('KN 2025'!BP475=0,"",'KN 2025'!BP475)</f>
        <v>86</v>
      </c>
      <c r="BQ52" s="55">
        <f>IF('KN 2025'!BQ475=0,"",'KN 2025'!BQ475)</f>
        <v>95</v>
      </c>
      <c r="BR52" s="55">
        <f>IF('KN 2025'!BR475=0,"",'KN 2025'!BR475)</f>
        <v>100</v>
      </c>
      <c r="BS52" s="55">
        <f>IF('KN 2025'!BS475=0,"",'KN 2025'!BS475)</f>
        <v>432</v>
      </c>
      <c r="BT52" s="55">
        <f>IF('KN 2025'!BT475=0,"",'KN 2025'!BT475)</f>
        <v>336.60000288137701</v>
      </c>
      <c r="BU52" s="55">
        <f>IF('KN 2025'!BU475=0,"",'KN 2025'!BU475)</f>
        <v>136.24</v>
      </c>
      <c r="BV52" s="55">
        <f>IF('KN 2025'!BV475=0,"",'KN 2025'!BV475)</f>
        <v>82.090696728010471</v>
      </c>
      <c r="BW52" s="55">
        <f>IF('KN 2025'!BW475=0,"",'KN 2025'!BW475)</f>
        <v>140.351</v>
      </c>
      <c r="BX52" s="55">
        <f>IF('KN 2025'!BX475=0,"",'KN 2025'!BX475)</f>
        <v>148.01</v>
      </c>
      <c r="BY52" s="55">
        <f>IF('KN 2025'!BY475=0,"",'KN 2025'!BY475)</f>
        <v>122.72</v>
      </c>
      <c r="BZ52" s="55">
        <f>IF('KN 2025'!BZ475=0,"",'KN 2025'!BZ475)</f>
        <v>250.47</v>
      </c>
      <c r="CA52" s="55">
        <f>IF('KN 2025'!CA475=0,"",'KN 2025'!CA475)</f>
        <v>126.18</v>
      </c>
      <c r="CB52" s="55">
        <f>IF('KN 2025'!CB475=0,"",'KN 2025'!CB475)</f>
        <v>170.03889060329905</v>
      </c>
      <c r="CD52" s="4">
        <f>IF('KN 2025'!CD475=0,"",'KN 2025'!CD475)</f>
        <v>41032</v>
      </c>
      <c r="CE52" s="4">
        <f>IF('KN 2025'!CE475=0,"",'KN 2025'!CE475)</f>
        <v>42888</v>
      </c>
      <c r="CF52" s="4">
        <f>IF('KN 2025'!CF475=0,"",'KN 2025'!CF475)</f>
        <v>41266</v>
      </c>
      <c r="CG52" s="4">
        <f>IF('KN 2025'!CG475=0,"",'KN 2025'!CG475)</f>
        <v>40808</v>
      </c>
      <c r="CH52" s="4">
        <f>IF('KN 2025'!CH475=0,"",'KN 2025'!CH475)</f>
        <v>40100</v>
      </c>
      <c r="CI52" s="4">
        <f>IF('KN 2025'!CI475=0,"",'KN 2025'!CI475)</f>
        <v>37050</v>
      </c>
      <c r="CJ52" s="4">
        <f>IF('KN 2025'!CJ475=0,"",'KN 2025'!CJ475)</f>
        <v>41950</v>
      </c>
      <c r="CK52" s="4">
        <f>IF('KN 2025'!CK475=0,"",'KN 2025'!CK475)</f>
        <v>44510</v>
      </c>
      <c r="CL52" s="4">
        <f>IF('KN 2025'!CL475=0,"",'KN 2025'!CL475)</f>
        <v>39307</v>
      </c>
      <c r="CM52" s="4">
        <f>IF('KN 2025'!CM475=0,"",'KN 2025'!CM475)</f>
        <v>40335</v>
      </c>
      <c r="CN52" s="4">
        <f>IF('KN 2025'!CN475=0,"",'KN 2025'!CN475)</f>
        <v>41694</v>
      </c>
      <c r="CO52" s="4">
        <f>IF('KN 2025'!CO475=0,"",'KN 2025'!CO475)</f>
        <v>38578</v>
      </c>
      <c r="CP52" s="4">
        <f>IF('KN 2025'!CP475=0,"",'KN 2025'!CP475)</f>
        <v>39697</v>
      </c>
      <c r="CQ52" s="4">
        <f>IF('KN 2025'!CQ475=0,"",'KN 2025'!CQ475)</f>
        <v>44500</v>
      </c>
      <c r="CR52" s="4">
        <f>IF('KN 2025'!CR475=0,"",'KN 2025'!CR475)</f>
        <v>40979.642857142855</v>
      </c>
      <c r="CT52" s="55">
        <f>IF('KN 2025'!CT475=0,"",'KN 2025'!CT475)</f>
        <v>1000</v>
      </c>
      <c r="CU52" s="51" t="str">
        <f>IF('KN 2025'!CU61=0,"",'KN 2025'!CU61)</f>
        <v>x</v>
      </c>
      <c r="CV52" s="55">
        <f>IF('KN 2025'!CV475=0,"",'KN 2025'!CV475)</f>
        <v>420</v>
      </c>
      <c r="CW52" s="12">
        <f>IF('KN 2025'!CW475=0,"",'KN 2025'!CW475)</f>
        <v>1100</v>
      </c>
      <c r="CX52" s="55">
        <f>IF('KN 2025'!CX475=0,"",'KN 2025'!CX475)</f>
        <v>600</v>
      </c>
      <c r="CY52" s="12">
        <f>IF('KN 2025'!CY475=0,"",'KN 2025'!CY475)</f>
        <v>2775</v>
      </c>
      <c r="CZ52" s="55">
        <f>IF('KN 2025'!CZ475=0,"",'KN 2025'!CZ475)</f>
        <v>480</v>
      </c>
      <c r="DA52" s="55">
        <f>IF('KN 2025'!DA475=0,"",'KN 2025'!DA475)</f>
        <v>1042.6500000000001</v>
      </c>
      <c r="DB52" s="55">
        <f>IF('KN 2025'!DB475=0,"",'KN 2025'!DB475)</f>
        <v>900</v>
      </c>
      <c r="DC52" s="12">
        <f>IF('KN 2025'!DC475=0,"",'KN 2025'!DC475)</f>
        <v>1442</v>
      </c>
      <c r="DD52" s="12">
        <f>IF('KN 2025'!DD475=0,"",'KN 2025'!DD475)</f>
        <v>1067</v>
      </c>
      <c r="DE52" s="55">
        <f>IF('KN 2025'!DE475=0,"",'KN 2025'!DE475)</f>
        <v>1020</v>
      </c>
      <c r="DF52" s="12">
        <f>IF('KN 2025'!DF475=0,"",'KN 2025'!DF475)</f>
        <v>10000</v>
      </c>
      <c r="DG52" s="55">
        <f>IF('KN 2025'!DG475=0,"",'KN 2025'!DG475)</f>
        <v>1400</v>
      </c>
      <c r="DH52" s="12">
        <f>IF('KN 2025'!DH475=0,"",'KN 2025'!DH475)</f>
        <v>1788.2038461538464</v>
      </c>
      <c r="DJ52" s="4">
        <f>IF('KN 2025'!DJ475=0,"",'KN 2025'!DJ475)</f>
        <v>23316</v>
      </c>
      <c r="DK52" s="50" t="str">
        <f>IF('KN 2025'!DK61=0,"",'KN 2025'!DK61)</f>
        <v>x</v>
      </c>
      <c r="DL52" s="4">
        <f>IF('KN 2025'!DL475=0,"",'KN 2025'!DL475)</f>
        <v>26658</v>
      </c>
      <c r="DM52" s="4">
        <f>IF('KN 2025'!DM475=0,"",'KN 2025'!DM475)</f>
        <v>17872</v>
      </c>
      <c r="DN52" s="4">
        <f>IF('KN 2025'!DN475=0,"",'KN 2025'!DN475)</f>
        <v>24200</v>
      </c>
      <c r="DO52" s="4">
        <f>IF('KN 2025'!DO475=0,"",'KN 2025'!DO475)</f>
        <v>21720</v>
      </c>
      <c r="DP52" s="4">
        <f>IF('KN 2025'!DP475=0,"",'KN 2025'!DP475)</f>
        <v>22000</v>
      </c>
      <c r="DQ52" s="4">
        <f>IF('KN 2025'!DQ475=0,"",'KN 2025'!DQ475)</f>
        <v>23458</v>
      </c>
      <c r="DR52" s="4">
        <f>IF('KN 2025'!DR475=0,"",'KN 2025'!DR475)</f>
        <v>26792</v>
      </c>
      <c r="DS52" s="4">
        <f>IF('KN 2025'!DS475=0,"",'KN 2025'!DS475)</f>
        <v>22490</v>
      </c>
      <c r="DT52" s="4">
        <f>IF('KN 2025'!DT475=0,"",'KN 2025'!DT475)</f>
        <v>22545</v>
      </c>
      <c r="DU52" s="4">
        <f>IF('KN 2025'!DU475=0,"",'KN 2025'!DU475)</f>
        <v>21374</v>
      </c>
      <c r="DV52" s="4">
        <f>IF('KN 2025'!DV475=0,"",'KN 2025'!DV475)</f>
        <v>30572</v>
      </c>
      <c r="DW52" s="4">
        <f>IF('KN 2025'!DW475=0,"",'KN 2025'!DW475)</f>
        <v>26000</v>
      </c>
      <c r="DX52" s="4">
        <f>IF('KN 2025'!DX475=0,"",'KN 2025'!DX475)</f>
        <v>23769</v>
      </c>
    </row>
    <row r="53" spans="1:128" x14ac:dyDescent="0.25">
      <c r="A53" s="6">
        <v>480</v>
      </c>
      <c r="B53" s="37">
        <f>IF('KN 2025'!B485=0,"",'KN 2025'!B485)</f>
        <v>4596.8131387019776</v>
      </c>
      <c r="C53" s="37">
        <f>IF('KN 2025'!C485=0,"",'KN 2025'!C485)</f>
        <v>2426.3741994507595</v>
      </c>
      <c r="D53" s="37">
        <f>IF('KN 2025'!D485=0,"",'KN 2025'!D485)</f>
        <v>6519.7036544850507</v>
      </c>
      <c r="E53" s="37">
        <f>IF('KN 2025'!E485=0,"",'KN 2025'!E485)</f>
        <v>5349.6620095693779</v>
      </c>
      <c r="F53" s="37">
        <f>IF('KN 2025'!F485=0,"",'KN 2025'!F485)</f>
        <v>5296</v>
      </c>
      <c r="G53" s="37">
        <f>IF('KN 2025'!G485=0,"",'KN 2025'!G485)</f>
        <v>1123.090990990991</v>
      </c>
      <c r="H53" s="37">
        <f>IF('KN 2025'!H485=0,"",'KN 2025'!H485)</f>
        <v>2045.5436592120466</v>
      </c>
      <c r="I53" s="37">
        <f>IF('KN 2025'!I485=0,"",'KN 2025'!I485)</f>
        <v>4167.5294587758544</v>
      </c>
      <c r="J53" s="37">
        <f>IF('KN 2025'!J485=0,"",'KN 2025'!J485)</f>
        <v>6103.1152849935588</v>
      </c>
      <c r="K53" s="37">
        <f>IF('KN 2025'!K485=0,"",'KN 2025'!K485)</f>
        <v>3635.7962092088301</v>
      </c>
      <c r="L53" s="37">
        <f>IF('KN 2025'!L485=0,"",'KN 2025'!L485)</f>
        <v>3633.9182064688634</v>
      </c>
      <c r="M53" s="37">
        <f>IF('KN 2025'!M485=0,"",'KN 2025'!M485)</f>
        <v>4020.9889920824612</v>
      </c>
      <c r="N53" s="37">
        <f>IF('KN 2025'!N485=0,"",'KN 2025'!N485)</f>
        <v>1938.4909352922391</v>
      </c>
      <c r="O53" s="37">
        <f>IF('KN 2025'!O485=0,"",'KN 2025'!O485)</f>
        <v>4454.906596019292</v>
      </c>
      <c r="P53" s="37">
        <f>IF('KN 2025'!P485=0,"",'KN 2025'!P485)</f>
        <v>3950.8523810893785</v>
      </c>
      <c r="R53" s="4">
        <f>IF('KN 2025'!R485=0,"",'KN 2025'!R485)</f>
        <v>28</v>
      </c>
      <c r="S53" s="4">
        <f>IF('KN 2025'!S485=0,"",'KN 2025'!S485)</f>
        <v>16</v>
      </c>
      <c r="T53" s="4">
        <f>IF('KN 2025'!T485=0,"",'KN 2025'!T485)</f>
        <v>16</v>
      </c>
      <c r="U53" s="4">
        <f>IF('KN 2025'!U485=0,"",'KN 2025'!U485)</f>
        <v>33</v>
      </c>
      <c r="V53" s="4">
        <f>IF('KN 2025'!V485=0,"",'KN 2025'!V485)</f>
        <v>20</v>
      </c>
      <c r="W53" s="4">
        <f>IF('KN 2025'!W485=0,"",'KN 2025'!W485)</f>
        <v>11</v>
      </c>
      <c r="X53" s="4">
        <f>IF('KN 2025'!X485=0,"",'KN 2025'!X485)</f>
        <v>18</v>
      </c>
      <c r="Y53" s="4">
        <f>IF('KN 2025'!Y485=0,"",'KN 2025'!Y485)</f>
        <v>10.5</v>
      </c>
      <c r="Z53" s="4">
        <f>IF('KN 2025'!Z485=0,"",'KN 2025'!Z485)</f>
        <v>22</v>
      </c>
      <c r="AA53" s="4">
        <f>IF('KN 2025'!AA485=0,"",'KN 2025'!AA485)</f>
        <v>23</v>
      </c>
      <c r="AB53" s="4">
        <f>IF('KN 2025'!AB485=0,"",'KN 2025'!AB485)</f>
        <v>14</v>
      </c>
      <c r="AC53" s="4">
        <f>IF('KN 2025'!AC485=0,"",'KN 2025'!AC485)</f>
        <v>47</v>
      </c>
      <c r="AD53" s="56" t="str">
        <f>IF('KN 2025'!AD62=0,"0",'KN 2025'!AD62)</f>
        <v>0</v>
      </c>
      <c r="AE53" s="4">
        <f>IF('KN 2025'!AE485=0,"",'KN 2025'!AE485)</f>
        <v>30</v>
      </c>
      <c r="AF53" s="4">
        <f>IF('KN 2025'!AF485=0,"",'KN 2025'!AF485)</f>
        <v>22.192307692307693</v>
      </c>
      <c r="AH53" s="4">
        <f>IF('KN 2025'!AH485=0,"",'KN 2025'!AH485)</f>
        <v>4317.0211387019772</v>
      </c>
      <c r="AI53" s="4">
        <f>IF('KN 2025'!AI485=0,"",'KN 2025'!AI485)</f>
        <v>2426.3741994507595</v>
      </c>
      <c r="AJ53" s="4">
        <f>IF('KN 2025'!AJ485=0,"",'KN 2025'!AJ485)</f>
        <v>5758.0465116279074</v>
      </c>
      <c r="AK53" s="4">
        <f>IF('KN 2025'!AK485=0,"",'KN 2025'!AK485)</f>
        <v>5154.6947368421052</v>
      </c>
      <c r="AL53" s="4">
        <f>IF('KN 2025'!AL485=0,"",'KN 2025'!AL485)</f>
        <v>4812</v>
      </c>
      <c r="AM53" s="4">
        <f>IF('KN 2025'!AM485=0,"",'KN 2025'!AM485)</f>
        <v>1029.1666666666667</v>
      </c>
      <c r="AN53" s="4">
        <f>IF('KN 2025'!AN485=0,"",'KN 2025'!AN485)</f>
        <v>1495.5436592120466</v>
      </c>
      <c r="AO53" s="4">
        <f>IF('KN 2025'!AO485=0,"",'KN 2025'!AO485)</f>
        <v>3897.5481611208406</v>
      </c>
      <c r="AP53" s="4">
        <f>IF('KN 2025'!AP485=0,"",'KN 2025'!AP485)</f>
        <v>5745.8886183268924</v>
      </c>
      <c r="AQ53" s="4">
        <f>IF('KN 2025'!AQ485=0,"",'KN 2025'!AQ485)</f>
        <v>3448.6394824404529</v>
      </c>
      <c r="AR53" s="4">
        <f>IF('KN 2025'!AR485=0,"",'KN 2025'!AR485)</f>
        <v>3380.3661914735494</v>
      </c>
      <c r="AS53" s="4">
        <f>IF('KN 2025'!AS485=0,"",'KN 2025'!AS485)</f>
        <v>3769.5301685530494</v>
      </c>
      <c r="AT53" s="4">
        <f>IF('KN 2025'!AT485=0,"",'KN 2025'!AT485)</f>
        <v>1901.8045352922391</v>
      </c>
      <c r="AU53" s="4">
        <f>IF('KN 2025'!AU485=0,"",'KN 2025'!AU485)</f>
        <v>4232.0494531621489</v>
      </c>
      <c r="AV53" s="4">
        <f>IF('KN 2025'!AV485=0,"",'KN 2025'!AV485)</f>
        <v>3669.190965919332</v>
      </c>
      <c r="AX53" s="4">
        <f>IF('KN 2025'!AX485=0,"",'KN 2025'!AX485)</f>
        <v>279.79199999999997</v>
      </c>
      <c r="AY53" s="50" t="str">
        <f>IF('KN 2025'!AY485=0,"",'KN 2025'!AY485)</f>
        <v>x</v>
      </c>
      <c r="AZ53" s="4">
        <f>IF('KN 2025'!AZ485=0,"",'KN 2025'!AZ485)</f>
        <v>761.65714285714284</v>
      </c>
      <c r="BA53" s="4">
        <f>IF('KN 2025'!BA485=0,"",'KN 2025'!BA485)</f>
        <v>194.96727272727273</v>
      </c>
      <c r="BB53" s="4">
        <f>IF('KN 2025'!BB485=0,"",'KN 2025'!BB485)</f>
        <v>484</v>
      </c>
      <c r="BC53" s="4">
        <f>IF('KN 2025'!BC485=0,"",'KN 2025'!BC485)</f>
        <v>93.924324324324331</v>
      </c>
      <c r="BD53" s="4">
        <f>IF('KN 2025'!BD485=0,"",'KN 2025'!BD485)</f>
        <v>550</v>
      </c>
      <c r="BE53" s="4">
        <f>IF('KN 2025'!BE485=0,"",'KN 2025'!BE485)</f>
        <v>269.98129765501363</v>
      </c>
      <c r="BF53" s="4">
        <f>IF('KN 2025'!BF485=0,"",'KN 2025'!BF485)</f>
        <v>357.22666666666669</v>
      </c>
      <c r="BG53" s="4">
        <f>IF('KN 2025'!BG485=0,"",'KN 2025'!BG485)</f>
        <v>187.15672676837724</v>
      </c>
      <c r="BH53" s="4">
        <f>IF('KN 2025'!BH485=0,"",'KN 2025'!BH485)</f>
        <v>253.55201499531395</v>
      </c>
      <c r="BI53" s="4">
        <f>IF('KN 2025'!BI485=0,"",'KN 2025'!BI485)</f>
        <v>251.45882352941177</v>
      </c>
      <c r="BJ53" s="4">
        <f>IF('KN 2025'!BJ485=0,"",'KN 2025'!BJ485)</f>
        <v>36.686399999999999</v>
      </c>
      <c r="BK53" s="4">
        <f>IF('KN 2025'!BK485=0,"",'KN 2025'!BK485)</f>
        <v>222.85714285714286</v>
      </c>
      <c r="BL53" s="4">
        <f>IF('KN 2025'!BL485=0,"",'KN 2025'!BL485)</f>
        <v>303.32767787543582</v>
      </c>
      <c r="BN53" s="55">
        <f>IF('KN 2025'!BN485=0,"",'KN 2025'!BN485)</f>
        <v>114.05642552587727</v>
      </c>
      <c r="BO53" s="55">
        <f>IF('KN 2025'!BO485=0,"",'KN 2025'!BO485)</f>
        <v>212.10908033744295</v>
      </c>
      <c r="BP53" s="55">
        <f>IF('KN 2025'!BP485=0,"",'KN 2025'!BP485)</f>
        <v>86</v>
      </c>
      <c r="BQ53" s="55">
        <f>IF('KN 2025'!BQ485=0,"",'KN 2025'!BQ485)</f>
        <v>95</v>
      </c>
      <c r="BR53" s="55">
        <f>IF('KN 2025'!BR485=0,"",'KN 2025'!BR485)</f>
        <v>100</v>
      </c>
      <c r="BS53" s="55">
        <f>IF('KN 2025'!BS485=0,"",'KN 2025'!BS485)</f>
        <v>432</v>
      </c>
      <c r="BT53" s="55">
        <f>IF('KN 2025'!BT485=0,"",'KN 2025'!BT485)</f>
        <v>336.60000288137701</v>
      </c>
      <c r="BU53" s="55">
        <f>IF('KN 2025'!BU485=0,"",'KN 2025'!BU485)</f>
        <v>137.04</v>
      </c>
      <c r="BV53" s="55">
        <f>IF('KN 2025'!BV485=0,"",'KN 2025'!BV485)</f>
        <v>82.090696728010471</v>
      </c>
      <c r="BW53" s="55">
        <f>IF('KN 2025'!BW485=0,"",'KN 2025'!BW485)</f>
        <v>140.351</v>
      </c>
      <c r="BX53" s="55">
        <f>IF('KN 2025'!BX485=0,"",'KN 2025'!BX485)</f>
        <v>148.01</v>
      </c>
      <c r="BY53" s="55">
        <f>IF('KN 2025'!BY485=0,"",'KN 2025'!BY485)</f>
        <v>122.81</v>
      </c>
      <c r="BZ53" s="55">
        <f>IF('KN 2025'!BZ485=0,"",'KN 2025'!BZ485)</f>
        <v>250.48</v>
      </c>
      <c r="CA53" s="55">
        <f>IF('KN 2025'!CA485=0,"",'KN 2025'!CA485)</f>
        <v>126.18</v>
      </c>
      <c r="CB53" s="55">
        <f>IF('KN 2025'!CB485=0,"",'KN 2025'!CB485)</f>
        <v>170.19480039090766</v>
      </c>
      <c r="CD53" s="4">
        <f>IF('KN 2025'!CD485=0,"",'KN 2025'!CD485)</f>
        <v>41032</v>
      </c>
      <c r="CE53" s="4">
        <f>IF('KN 2025'!CE485=0,"",'KN 2025'!CE485)</f>
        <v>42888</v>
      </c>
      <c r="CF53" s="4">
        <f>IF('KN 2025'!CF485=0,"",'KN 2025'!CF485)</f>
        <v>41266</v>
      </c>
      <c r="CG53" s="4">
        <f>IF('KN 2025'!CG485=0,"",'KN 2025'!CG485)</f>
        <v>40808</v>
      </c>
      <c r="CH53" s="4">
        <f>IF('KN 2025'!CH485=0,"",'KN 2025'!CH485)</f>
        <v>40100</v>
      </c>
      <c r="CI53" s="4">
        <f>IF('KN 2025'!CI485=0,"",'KN 2025'!CI485)</f>
        <v>37050</v>
      </c>
      <c r="CJ53" s="4">
        <f>IF('KN 2025'!CJ485=0,"",'KN 2025'!CJ485)</f>
        <v>41950</v>
      </c>
      <c r="CK53" s="4">
        <f>IF('KN 2025'!CK485=0,"",'KN 2025'!CK485)</f>
        <v>44510</v>
      </c>
      <c r="CL53" s="4">
        <f>IF('KN 2025'!CL485=0,"",'KN 2025'!CL485)</f>
        <v>39307</v>
      </c>
      <c r="CM53" s="4">
        <f>IF('KN 2025'!CM485=0,"",'KN 2025'!CM485)</f>
        <v>40335</v>
      </c>
      <c r="CN53" s="4">
        <f>IF('KN 2025'!CN485=0,"",'KN 2025'!CN485)</f>
        <v>41694</v>
      </c>
      <c r="CO53" s="4">
        <f>IF('KN 2025'!CO485=0,"",'KN 2025'!CO485)</f>
        <v>38578</v>
      </c>
      <c r="CP53" s="4">
        <f>IF('KN 2025'!CP485=0,"",'KN 2025'!CP485)</f>
        <v>39697</v>
      </c>
      <c r="CQ53" s="4">
        <f>IF('KN 2025'!CQ485=0,"",'KN 2025'!CQ485)</f>
        <v>44500</v>
      </c>
      <c r="CR53" s="4">
        <f>IF('KN 2025'!CR485=0,"",'KN 2025'!CR485)</f>
        <v>40979.642857142855</v>
      </c>
      <c r="CT53" s="55">
        <f>IF('KN 2025'!CT485=0,"",'KN 2025'!CT485)</f>
        <v>1000</v>
      </c>
      <c r="CU53" s="51" t="str">
        <f>IF('KN 2025'!CU62=0,"",'KN 2025'!CU62)</f>
        <v>x</v>
      </c>
      <c r="CV53" s="55">
        <f>IF('KN 2025'!CV485=0,"",'KN 2025'!CV485)</f>
        <v>420</v>
      </c>
      <c r="CW53" s="12">
        <f>IF('KN 2025'!CW485=0,"",'KN 2025'!CW485)</f>
        <v>1100</v>
      </c>
      <c r="CX53" s="55">
        <f>IF('KN 2025'!CX485=0,"",'KN 2025'!CX485)</f>
        <v>600</v>
      </c>
      <c r="CY53" s="12">
        <f>IF('KN 2025'!CY485=0,"",'KN 2025'!CY485)</f>
        <v>2775</v>
      </c>
      <c r="CZ53" s="55">
        <f>IF('KN 2025'!CZ485=0,"",'KN 2025'!CZ485)</f>
        <v>480</v>
      </c>
      <c r="DA53" s="55">
        <f>IF('KN 2025'!DA485=0,"",'KN 2025'!DA485)</f>
        <v>1042.6500000000001</v>
      </c>
      <c r="DB53" s="55">
        <f>IF('KN 2025'!DB485=0,"",'KN 2025'!DB485)</f>
        <v>900</v>
      </c>
      <c r="DC53" s="12">
        <f>IF('KN 2025'!DC485=0,"",'KN 2025'!DC485)</f>
        <v>1442</v>
      </c>
      <c r="DD53" s="12">
        <f>IF('KN 2025'!DD485=0,"",'KN 2025'!DD485)</f>
        <v>1067</v>
      </c>
      <c r="DE53" s="55">
        <f>IF('KN 2025'!DE485=0,"",'KN 2025'!DE485)</f>
        <v>1020</v>
      </c>
      <c r="DF53" s="12">
        <f>IF('KN 2025'!DF485=0,"",'KN 2025'!DF485)</f>
        <v>10000</v>
      </c>
      <c r="DG53" s="55">
        <f>IF('KN 2025'!DG485=0,"",'KN 2025'!DG485)</f>
        <v>1400</v>
      </c>
      <c r="DH53" s="12">
        <f>IF('KN 2025'!DH485=0,"",'KN 2025'!DH485)</f>
        <v>1788.2038461538464</v>
      </c>
      <c r="DJ53" s="4">
        <f>IF('KN 2025'!DJ485=0,"",'KN 2025'!DJ485)</f>
        <v>23316</v>
      </c>
      <c r="DK53" s="50" t="str">
        <f>IF('KN 2025'!DK62=0,"",'KN 2025'!DK62)</f>
        <v>x</v>
      </c>
      <c r="DL53" s="4">
        <f>IF('KN 2025'!DL485=0,"",'KN 2025'!DL485)</f>
        <v>26658</v>
      </c>
      <c r="DM53" s="4">
        <f>IF('KN 2025'!DM485=0,"",'KN 2025'!DM485)</f>
        <v>17872</v>
      </c>
      <c r="DN53" s="4">
        <f>IF('KN 2025'!DN485=0,"",'KN 2025'!DN485)</f>
        <v>24200</v>
      </c>
      <c r="DO53" s="4">
        <f>IF('KN 2025'!DO485=0,"",'KN 2025'!DO485)</f>
        <v>21720</v>
      </c>
      <c r="DP53" s="4">
        <f>IF('KN 2025'!DP485=0,"",'KN 2025'!DP485)</f>
        <v>22000</v>
      </c>
      <c r="DQ53" s="4">
        <f>IF('KN 2025'!DQ485=0,"",'KN 2025'!DQ485)</f>
        <v>23458</v>
      </c>
      <c r="DR53" s="4">
        <f>IF('KN 2025'!DR485=0,"",'KN 2025'!DR485)</f>
        <v>26792</v>
      </c>
      <c r="DS53" s="4">
        <f>IF('KN 2025'!DS485=0,"",'KN 2025'!DS485)</f>
        <v>22490</v>
      </c>
      <c r="DT53" s="4">
        <f>IF('KN 2025'!DT485=0,"",'KN 2025'!DT485)</f>
        <v>22545</v>
      </c>
      <c r="DU53" s="4">
        <f>IF('KN 2025'!DU485=0,"",'KN 2025'!DU485)</f>
        <v>21374</v>
      </c>
      <c r="DV53" s="4">
        <f>IF('KN 2025'!DV485=0,"",'KN 2025'!DV485)</f>
        <v>30572</v>
      </c>
      <c r="DW53" s="4">
        <f>IF('KN 2025'!DW485=0,"",'KN 2025'!DW485)</f>
        <v>26000</v>
      </c>
      <c r="DX53" s="4">
        <f>IF('KN 2025'!DX485=0,"",'KN 2025'!DX485)</f>
        <v>23769</v>
      </c>
    </row>
    <row r="54" spans="1:128" x14ac:dyDescent="0.25">
      <c r="A54" s="6">
        <v>490</v>
      </c>
      <c r="B54" s="37">
        <f>IF('KN 2025'!B495=0,"",'KN 2025'!B495)</f>
        <v>4589.0228482318971</v>
      </c>
      <c r="C54" s="37">
        <f>IF('KN 2025'!C495=0,"",'KN 2025'!C495)</f>
        <v>2414.4160010268083</v>
      </c>
      <c r="D54" s="37">
        <f>IF('KN 2025'!D495=0,"",'KN 2025'!D495)</f>
        <v>6519.7036544850507</v>
      </c>
      <c r="E54" s="37">
        <f>IF('KN 2025'!E495=0,"",'KN 2025'!E495)</f>
        <v>5349.6620095693779</v>
      </c>
      <c r="F54" s="37">
        <f>IF('KN 2025'!F495=0,"",'KN 2025'!F495)</f>
        <v>5296</v>
      </c>
      <c r="G54" s="37">
        <f>IF('KN 2025'!G495=0,"",'KN 2025'!G495)</f>
        <v>1123.090990990991</v>
      </c>
      <c r="H54" s="37">
        <f>IF('KN 2025'!H495=0,"",'KN 2025'!H495)</f>
        <v>2045.5436592120466</v>
      </c>
      <c r="I54" s="37">
        <f>IF('KN 2025'!I495=0,"",'KN 2025'!I495)</f>
        <v>4144.9087497734117</v>
      </c>
      <c r="J54" s="37">
        <f>IF('KN 2025'!J495=0,"",'KN 2025'!J495)</f>
        <v>6103.1152849935588</v>
      </c>
      <c r="K54" s="37">
        <f>IF('KN 2025'!K495=0,"",'KN 2025'!K495)</f>
        <v>3635.7962092088301</v>
      </c>
      <c r="L54" s="37">
        <f>IF('KN 2025'!L495=0,"",'KN 2025'!L495)</f>
        <v>3633.9182064688634</v>
      </c>
      <c r="M54" s="37">
        <f>IF('KN 2025'!M495=0,"",'KN 2025'!M495)</f>
        <v>4018.5350705796195</v>
      </c>
      <c r="N54" s="37">
        <f>IF('KN 2025'!N495=0,"",'KN 2025'!N495)</f>
        <v>1938.4150119206356</v>
      </c>
      <c r="O54" s="37">
        <f>IF('KN 2025'!O495=0,"",'KN 2025'!O495)</f>
        <v>4454.906596019292</v>
      </c>
      <c r="P54" s="37">
        <f>IF('KN 2025'!P495=0,"",'KN 2025'!P495)</f>
        <v>3947.6453066057416</v>
      </c>
      <c r="R54" s="4">
        <f>IF('KN 2025'!R495=0,"",'KN 2025'!R495)</f>
        <v>28</v>
      </c>
      <c r="S54" s="4">
        <f>IF('KN 2025'!S495=0,"",'KN 2025'!S495)</f>
        <v>16</v>
      </c>
      <c r="T54" s="4">
        <f>IF('KN 2025'!T495=0,"",'KN 2025'!T495)</f>
        <v>16</v>
      </c>
      <c r="U54" s="4">
        <f>IF('KN 2025'!U495=0,"",'KN 2025'!U495)</f>
        <v>33</v>
      </c>
      <c r="V54" s="4">
        <f>IF('KN 2025'!V495=0,"",'KN 2025'!V495)</f>
        <v>20</v>
      </c>
      <c r="W54" s="4">
        <f>IF('KN 2025'!W495=0,"",'KN 2025'!W495)</f>
        <v>11</v>
      </c>
      <c r="X54" s="4">
        <f>IF('KN 2025'!X495=0,"",'KN 2025'!X495)</f>
        <v>18</v>
      </c>
      <c r="Y54" s="4">
        <f>IF('KN 2025'!Y495=0,"",'KN 2025'!Y495)</f>
        <v>10.5</v>
      </c>
      <c r="Z54" s="4">
        <f>IF('KN 2025'!Z495=0,"",'KN 2025'!Z495)</f>
        <v>22</v>
      </c>
      <c r="AA54" s="4">
        <f>IF('KN 2025'!AA495=0,"",'KN 2025'!AA495)</f>
        <v>23</v>
      </c>
      <c r="AB54" s="4">
        <f>IF('KN 2025'!AB495=0,"",'KN 2025'!AB495)</f>
        <v>14</v>
      </c>
      <c r="AC54" s="4">
        <f>IF('KN 2025'!AC495=0,"",'KN 2025'!AC495)</f>
        <v>47</v>
      </c>
      <c r="AD54" s="56" t="str">
        <f>IF('KN 2025'!AD63=0,"0",'KN 2025'!AD63)</f>
        <v>0</v>
      </c>
      <c r="AE54" s="4">
        <f>IF('KN 2025'!AE495=0,"",'KN 2025'!AE495)</f>
        <v>30</v>
      </c>
      <c r="AF54" s="4">
        <f>IF('KN 2025'!AF495=0,"",'KN 2025'!AF495)</f>
        <v>22.192307692307693</v>
      </c>
      <c r="AH54" s="4">
        <f>IF('KN 2025'!AH495=0,"",'KN 2025'!AH495)</f>
        <v>4309.2308482318967</v>
      </c>
      <c r="AI54" s="4">
        <f>IF('KN 2025'!AI495=0,"",'KN 2025'!AI495)</f>
        <v>2414.4160010268083</v>
      </c>
      <c r="AJ54" s="4">
        <f>IF('KN 2025'!AJ495=0,"",'KN 2025'!AJ495)</f>
        <v>5758.0465116279074</v>
      </c>
      <c r="AK54" s="4">
        <f>IF('KN 2025'!AK495=0,"",'KN 2025'!AK495)</f>
        <v>5154.6947368421052</v>
      </c>
      <c r="AL54" s="4">
        <f>IF('KN 2025'!AL495=0,"",'KN 2025'!AL495)</f>
        <v>4812</v>
      </c>
      <c r="AM54" s="4">
        <f>IF('KN 2025'!AM495=0,"",'KN 2025'!AM495)</f>
        <v>1029.1666666666667</v>
      </c>
      <c r="AN54" s="4">
        <f>IF('KN 2025'!AN495=0,"",'KN 2025'!AN495)</f>
        <v>1495.5436592120466</v>
      </c>
      <c r="AO54" s="4">
        <f>IF('KN 2025'!AO495=0,"",'KN 2025'!AO495)</f>
        <v>3874.9274521183979</v>
      </c>
      <c r="AP54" s="4">
        <f>IF('KN 2025'!AP495=0,"",'KN 2025'!AP495)</f>
        <v>5745.8886183268924</v>
      </c>
      <c r="AQ54" s="4">
        <f>IF('KN 2025'!AQ495=0,"",'KN 2025'!AQ495)</f>
        <v>3448.6394824404529</v>
      </c>
      <c r="AR54" s="4">
        <f>IF('KN 2025'!AR495=0,"",'KN 2025'!AR495)</f>
        <v>3380.3661914735494</v>
      </c>
      <c r="AS54" s="4">
        <f>IF('KN 2025'!AS495=0,"",'KN 2025'!AS495)</f>
        <v>3767.0762470502077</v>
      </c>
      <c r="AT54" s="4">
        <f>IF('KN 2025'!AT495=0,"",'KN 2025'!AT495)</f>
        <v>1901.7286119206356</v>
      </c>
      <c r="AU54" s="4">
        <f>IF('KN 2025'!AU495=0,"",'KN 2025'!AU495)</f>
        <v>4232.0494531621489</v>
      </c>
      <c r="AV54" s="4">
        <f>IF('KN 2025'!AV495=0,"",'KN 2025'!AV495)</f>
        <v>3665.9838914356947</v>
      </c>
      <c r="AX54" s="4">
        <f>IF('KN 2025'!AX495=0,"",'KN 2025'!AX495)</f>
        <v>279.79199999999997</v>
      </c>
      <c r="AY54" s="50" t="str">
        <f>IF('KN 2025'!AY495=0,"",'KN 2025'!AY495)</f>
        <v>x</v>
      </c>
      <c r="AZ54" s="4">
        <f>IF('KN 2025'!AZ495=0,"",'KN 2025'!AZ495)</f>
        <v>761.65714285714284</v>
      </c>
      <c r="BA54" s="4">
        <f>IF('KN 2025'!BA495=0,"",'KN 2025'!BA495)</f>
        <v>194.96727272727273</v>
      </c>
      <c r="BB54" s="4">
        <f>IF('KN 2025'!BB495=0,"",'KN 2025'!BB495)</f>
        <v>484</v>
      </c>
      <c r="BC54" s="4">
        <f>IF('KN 2025'!BC495=0,"",'KN 2025'!BC495)</f>
        <v>93.924324324324331</v>
      </c>
      <c r="BD54" s="4">
        <f>IF('KN 2025'!BD495=0,"",'KN 2025'!BD495)</f>
        <v>550</v>
      </c>
      <c r="BE54" s="4">
        <f>IF('KN 2025'!BE495=0,"",'KN 2025'!BE495)</f>
        <v>269.98129765501363</v>
      </c>
      <c r="BF54" s="4">
        <f>IF('KN 2025'!BF495=0,"",'KN 2025'!BF495)</f>
        <v>357.22666666666669</v>
      </c>
      <c r="BG54" s="4">
        <f>IF('KN 2025'!BG495=0,"",'KN 2025'!BG495)</f>
        <v>187.15672676837724</v>
      </c>
      <c r="BH54" s="4">
        <f>IF('KN 2025'!BH495=0,"",'KN 2025'!BH495)</f>
        <v>253.55201499531395</v>
      </c>
      <c r="BI54" s="4">
        <f>IF('KN 2025'!BI495=0,"",'KN 2025'!BI495)</f>
        <v>251.45882352941177</v>
      </c>
      <c r="BJ54" s="4">
        <f>IF('KN 2025'!BJ495=0,"",'KN 2025'!BJ495)</f>
        <v>36.686399999999999</v>
      </c>
      <c r="BK54" s="4">
        <f>IF('KN 2025'!BK495=0,"",'KN 2025'!BK495)</f>
        <v>222.85714285714286</v>
      </c>
      <c r="BL54" s="4">
        <f>IF('KN 2025'!BL495=0,"",'KN 2025'!BL495)</f>
        <v>303.32767787543582</v>
      </c>
      <c r="BN54" s="55">
        <f>IF('KN 2025'!BN495=0,"",'KN 2025'!BN495)</f>
        <v>114.26261839790462</v>
      </c>
      <c r="BO54" s="55">
        <f>IF('KN 2025'!BO495=0,"",'KN 2025'!BO495)</f>
        <v>213.15962111795398</v>
      </c>
      <c r="BP54" s="55">
        <f>IF('KN 2025'!BP495=0,"",'KN 2025'!BP495)</f>
        <v>86</v>
      </c>
      <c r="BQ54" s="55">
        <f>IF('KN 2025'!BQ495=0,"",'KN 2025'!BQ495)</f>
        <v>95</v>
      </c>
      <c r="BR54" s="55">
        <f>IF('KN 2025'!BR495=0,"",'KN 2025'!BR495)</f>
        <v>100</v>
      </c>
      <c r="BS54" s="55">
        <f>IF('KN 2025'!BS495=0,"",'KN 2025'!BS495)</f>
        <v>432</v>
      </c>
      <c r="BT54" s="55">
        <f>IF('KN 2025'!BT495=0,"",'KN 2025'!BT495)</f>
        <v>336.60000288137701</v>
      </c>
      <c r="BU54" s="55">
        <f>IF('KN 2025'!BU495=0,"",'KN 2025'!BU495)</f>
        <v>137.84</v>
      </c>
      <c r="BV54" s="55">
        <f>IF('KN 2025'!BV495=0,"",'KN 2025'!BV495)</f>
        <v>82.090696728010471</v>
      </c>
      <c r="BW54" s="55">
        <f>IF('KN 2025'!BW495=0,"",'KN 2025'!BW495)</f>
        <v>140.351</v>
      </c>
      <c r="BX54" s="55">
        <f>IF('KN 2025'!BX495=0,"",'KN 2025'!BX495)</f>
        <v>148.01</v>
      </c>
      <c r="BY54" s="55">
        <f>IF('KN 2025'!BY495=0,"",'KN 2025'!BY495)</f>
        <v>122.89</v>
      </c>
      <c r="BZ54" s="55">
        <f>IF('KN 2025'!BZ495=0,"",'KN 2025'!BZ495)</f>
        <v>250.49</v>
      </c>
      <c r="CA54" s="55">
        <f>IF('KN 2025'!CA495=0,"",'KN 2025'!CA495)</f>
        <v>126.18</v>
      </c>
      <c r="CB54" s="55">
        <f>IF('KN 2025'!CB495=0,"",'KN 2025'!CB495)</f>
        <v>170.34813850894616</v>
      </c>
      <c r="CD54" s="4">
        <f>IF('KN 2025'!CD495=0,"",'KN 2025'!CD495)</f>
        <v>41032</v>
      </c>
      <c r="CE54" s="4">
        <f>IF('KN 2025'!CE495=0,"",'KN 2025'!CE495)</f>
        <v>42888</v>
      </c>
      <c r="CF54" s="4">
        <f>IF('KN 2025'!CF495=0,"",'KN 2025'!CF495)</f>
        <v>41266</v>
      </c>
      <c r="CG54" s="4">
        <f>IF('KN 2025'!CG495=0,"",'KN 2025'!CG495)</f>
        <v>40808</v>
      </c>
      <c r="CH54" s="4">
        <f>IF('KN 2025'!CH495=0,"",'KN 2025'!CH495)</f>
        <v>40100</v>
      </c>
      <c r="CI54" s="4">
        <f>IF('KN 2025'!CI495=0,"",'KN 2025'!CI495)</f>
        <v>37050</v>
      </c>
      <c r="CJ54" s="4">
        <f>IF('KN 2025'!CJ495=0,"",'KN 2025'!CJ495)</f>
        <v>41950</v>
      </c>
      <c r="CK54" s="4">
        <f>IF('KN 2025'!CK495=0,"",'KN 2025'!CK495)</f>
        <v>44510</v>
      </c>
      <c r="CL54" s="4">
        <f>IF('KN 2025'!CL495=0,"",'KN 2025'!CL495)</f>
        <v>39307</v>
      </c>
      <c r="CM54" s="4">
        <f>IF('KN 2025'!CM495=0,"",'KN 2025'!CM495)</f>
        <v>40335</v>
      </c>
      <c r="CN54" s="4">
        <f>IF('KN 2025'!CN495=0,"",'KN 2025'!CN495)</f>
        <v>41694</v>
      </c>
      <c r="CO54" s="4">
        <f>IF('KN 2025'!CO495=0,"",'KN 2025'!CO495)</f>
        <v>38578</v>
      </c>
      <c r="CP54" s="4">
        <f>IF('KN 2025'!CP495=0,"",'KN 2025'!CP495)</f>
        <v>39697</v>
      </c>
      <c r="CQ54" s="4">
        <f>IF('KN 2025'!CQ495=0,"",'KN 2025'!CQ495)</f>
        <v>44500</v>
      </c>
      <c r="CR54" s="4">
        <f>IF('KN 2025'!CR495=0,"",'KN 2025'!CR495)</f>
        <v>40979.642857142855</v>
      </c>
      <c r="CT54" s="55">
        <f>IF('KN 2025'!CT495=0,"",'KN 2025'!CT495)</f>
        <v>1000</v>
      </c>
      <c r="CU54" s="51" t="str">
        <f>IF('KN 2025'!CU63=0,"",'KN 2025'!CU63)</f>
        <v>x</v>
      </c>
      <c r="CV54" s="55">
        <f>IF('KN 2025'!CV495=0,"",'KN 2025'!CV495)</f>
        <v>420</v>
      </c>
      <c r="CW54" s="12">
        <f>IF('KN 2025'!CW495=0,"",'KN 2025'!CW495)</f>
        <v>1100</v>
      </c>
      <c r="CX54" s="55">
        <f>IF('KN 2025'!CX495=0,"",'KN 2025'!CX495)</f>
        <v>600</v>
      </c>
      <c r="CY54" s="12">
        <f>IF('KN 2025'!CY495=0,"",'KN 2025'!CY495)</f>
        <v>2775</v>
      </c>
      <c r="CZ54" s="55">
        <f>IF('KN 2025'!CZ495=0,"",'KN 2025'!CZ495)</f>
        <v>480</v>
      </c>
      <c r="DA54" s="55">
        <f>IF('KN 2025'!DA495=0,"",'KN 2025'!DA495)</f>
        <v>1042.6500000000001</v>
      </c>
      <c r="DB54" s="55">
        <f>IF('KN 2025'!DB495=0,"",'KN 2025'!DB495)</f>
        <v>900</v>
      </c>
      <c r="DC54" s="12">
        <f>IF('KN 2025'!DC495=0,"",'KN 2025'!DC495)</f>
        <v>1442</v>
      </c>
      <c r="DD54" s="12">
        <f>IF('KN 2025'!DD495=0,"",'KN 2025'!DD495)</f>
        <v>1067</v>
      </c>
      <c r="DE54" s="55">
        <f>IF('KN 2025'!DE495=0,"",'KN 2025'!DE495)</f>
        <v>1020</v>
      </c>
      <c r="DF54" s="12">
        <f>IF('KN 2025'!DF495=0,"",'KN 2025'!DF495)</f>
        <v>10000</v>
      </c>
      <c r="DG54" s="55">
        <f>IF('KN 2025'!DG495=0,"",'KN 2025'!DG495)</f>
        <v>1400</v>
      </c>
      <c r="DH54" s="12">
        <f>IF('KN 2025'!DH495=0,"",'KN 2025'!DH495)</f>
        <v>1788.2038461538464</v>
      </c>
      <c r="DJ54" s="4">
        <f>IF('KN 2025'!DJ495=0,"",'KN 2025'!DJ495)</f>
        <v>23316</v>
      </c>
      <c r="DK54" s="50" t="str">
        <f>IF('KN 2025'!DK63=0,"",'KN 2025'!DK63)</f>
        <v>x</v>
      </c>
      <c r="DL54" s="4">
        <f>IF('KN 2025'!DL495=0,"",'KN 2025'!DL495)</f>
        <v>26658</v>
      </c>
      <c r="DM54" s="4">
        <f>IF('KN 2025'!DM495=0,"",'KN 2025'!DM495)</f>
        <v>17872</v>
      </c>
      <c r="DN54" s="4">
        <f>IF('KN 2025'!DN495=0,"",'KN 2025'!DN495)</f>
        <v>24200</v>
      </c>
      <c r="DO54" s="4">
        <f>IF('KN 2025'!DO495=0,"",'KN 2025'!DO495)</f>
        <v>21720</v>
      </c>
      <c r="DP54" s="4">
        <f>IF('KN 2025'!DP495=0,"",'KN 2025'!DP495)</f>
        <v>22000</v>
      </c>
      <c r="DQ54" s="4">
        <f>IF('KN 2025'!DQ495=0,"",'KN 2025'!DQ495)</f>
        <v>23458</v>
      </c>
      <c r="DR54" s="4">
        <f>IF('KN 2025'!DR495=0,"",'KN 2025'!DR495)</f>
        <v>26792</v>
      </c>
      <c r="DS54" s="4">
        <f>IF('KN 2025'!DS495=0,"",'KN 2025'!DS495)</f>
        <v>22490</v>
      </c>
      <c r="DT54" s="4">
        <f>IF('KN 2025'!DT495=0,"",'KN 2025'!DT495)</f>
        <v>22545</v>
      </c>
      <c r="DU54" s="4">
        <f>IF('KN 2025'!DU495=0,"",'KN 2025'!DU495)</f>
        <v>21374</v>
      </c>
      <c r="DV54" s="4">
        <f>IF('KN 2025'!DV495=0,"",'KN 2025'!DV495)</f>
        <v>30572</v>
      </c>
      <c r="DW54" s="4">
        <f>IF('KN 2025'!DW495=0,"",'KN 2025'!DW495)</f>
        <v>26000</v>
      </c>
      <c r="DX54" s="4">
        <f>IF('KN 2025'!DX495=0,"",'KN 2025'!DX495)</f>
        <v>23769</v>
      </c>
    </row>
    <row r="55" spans="1:128" x14ac:dyDescent="0.25">
      <c r="A55" s="6">
        <v>500</v>
      </c>
      <c r="B55" s="37">
        <f>IF('KN 2025'!B505=0,"",'KN 2025'!B505)</f>
        <v>4581.4171697071288</v>
      </c>
      <c r="C55" s="37">
        <f>IF('KN 2025'!C505=0,"",'KN 2025'!C505)</f>
        <v>2402.8084562029685</v>
      </c>
      <c r="D55" s="37">
        <f>IF('KN 2025'!D505=0,"",'KN 2025'!D505)</f>
        <v>6519.7036544850507</v>
      </c>
      <c r="E55" s="37">
        <f>IF('KN 2025'!E505=0,"",'KN 2025'!E505)</f>
        <v>5349.6620095693779</v>
      </c>
      <c r="F55" s="37">
        <f>IF('KN 2025'!F505=0,"",'KN 2025'!F505)</f>
        <v>5296</v>
      </c>
      <c r="G55" s="37">
        <f>IF('KN 2025'!G505=0,"",'KN 2025'!G505)</f>
        <v>1123.090990990991</v>
      </c>
      <c r="H55" s="37">
        <f>IF('KN 2025'!H505=0,"",'KN 2025'!H505)</f>
        <v>2045.5436592120466</v>
      </c>
      <c r="I55" s="37">
        <f>IF('KN 2025'!I505=0,"",'KN 2025'!I505)</f>
        <v>4122.8270020480022</v>
      </c>
      <c r="J55" s="37">
        <f>IF('KN 2025'!J505=0,"",'KN 2025'!J505)</f>
        <v>6103.1152849935588</v>
      </c>
      <c r="K55" s="37">
        <f>IF('KN 2025'!K505=0,"",'KN 2025'!K505)</f>
        <v>3635.7962092088301</v>
      </c>
      <c r="L55" s="37">
        <f>IF('KN 2025'!L505=0,"",'KN 2025'!L505)</f>
        <v>3633.9182064688634</v>
      </c>
      <c r="M55" s="37">
        <f>IF('KN 2025'!M505=0,"",'KN 2025'!M505)</f>
        <v>4015.7782250581154</v>
      </c>
      <c r="N55" s="37">
        <f>IF('KN 2025'!N505=0,"",'KN 2025'!N505)</f>
        <v>1938.3390946107786</v>
      </c>
      <c r="O55" s="37">
        <f>IF('KN 2025'!O505=0,"",'KN 2025'!O505)</f>
        <v>4454.906596019292</v>
      </c>
      <c r="P55" s="37">
        <f>IF('KN 2025'!P505=0,"",'KN 2025'!P505)</f>
        <v>3944.4933256124996</v>
      </c>
      <c r="R55" s="4">
        <f>IF('KN 2025'!R505=0,"",'KN 2025'!R505)</f>
        <v>28</v>
      </c>
      <c r="S55" s="4">
        <f>IF('KN 2025'!S505=0,"",'KN 2025'!S505)</f>
        <v>16</v>
      </c>
      <c r="T55" s="4">
        <f>IF('KN 2025'!T505=0,"",'KN 2025'!T505)</f>
        <v>16</v>
      </c>
      <c r="U55" s="4">
        <f>IF('KN 2025'!U505=0,"",'KN 2025'!U505)</f>
        <v>33</v>
      </c>
      <c r="V55" s="4">
        <f>IF('KN 2025'!V505=0,"",'KN 2025'!V505)</f>
        <v>20</v>
      </c>
      <c r="W55" s="4">
        <f>IF('KN 2025'!W505=0,"",'KN 2025'!W505)</f>
        <v>11</v>
      </c>
      <c r="X55" s="4">
        <f>IF('KN 2025'!X505=0,"",'KN 2025'!X505)</f>
        <v>18</v>
      </c>
      <c r="Y55" s="4">
        <f>IF('KN 2025'!Y505=0,"",'KN 2025'!Y505)</f>
        <v>10.5</v>
      </c>
      <c r="Z55" s="4">
        <f>IF('KN 2025'!Z505=0,"",'KN 2025'!Z505)</f>
        <v>22</v>
      </c>
      <c r="AA55" s="4">
        <f>IF('KN 2025'!AA505=0,"",'KN 2025'!AA505)</f>
        <v>23</v>
      </c>
      <c r="AB55" s="4">
        <f>IF('KN 2025'!AB505=0,"",'KN 2025'!AB505)</f>
        <v>14</v>
      </c>
      <c r="AC55" s="4">
        <f>IF('KN 2025'!AC505=0,"",'KN 2025'!AC505)</f>
        <v>47</v>
      </c>
      <c r="AD55" s="56" t="str">
        <f>IF('KN 2025'!AD64=0,"0",'KN 2025'!AD64)</f>
        <v>0</v>
      </c>
      <c r="AE55" s="4">
        <f>IF('KN 2025'!AE505=0,"",'KN 2025'!AE505)</f>
        <v>30</v>
      </c>
      <c r="AF55" s="4">
        <f>IF('KN 2025'!AF505=0,"",'KN 2025'!AF505)</f>
        <v>22.192307692307693</v>
      </c>
      <c r="AH55" s="4">
        <f>IF('KN 2025'!AH505=0,"",'KN 2025'!AH505)</f>
        <v>4301.6251697071284</v>
      </c>
      <c r="AI55" s="4">
        <f>IF('KN 2025'!AI505=0,"",'KN 2025'!AI505)</f>
        <v>2402.8084562029685</v>
      </c>
      <c r="AJ55" s="4">
        <f>IF('KN 2025'!AJ505=0,"",'KN 2025'!AJ505)</f>
        <v>5758.0465116279074</v>
      </c>
      <c r="AK55" s="4">
        <f>IF('KN 2025'!AK505=0,"",'KN 2025'!AK505)</f>
        <v>5154.6947368421052</v>
      </c>
      <c r="AL55" s="4">
        <f>IF('KN 2025'!AL505=0,"",'KN 2025'!AL505)</f>
        <v>4812</v>
      </c>
      <c r="AM55" s="4">
        <f>IF('KN 2025'!AM505=0,"",'KN 2025'!AM505)</f>
        <v>1029.1666666666667</v>
      </c>
      <c r="AN55" s="4">
        <f>IF('KN 2025'!AN505=0,"",'KN 2025'!AN505)</f>
        <v>1495.5436592120466</v>
      </c>
      <c r="AO55" s="4">
        <f>IF('KN 2025'!AO505=0,"",'KN 2025'!AO505)</f>
        <v>3852.8457043929889</v>
      </c>
      <c r="AP55" s="4">
        <f>IF('KN 2025'!AP505=0,"",'KN 2025'!AP505)</f>
        <v>5745.8886183268924</v>
      </c>
      <c r="AQ55" s="4">
        <f>IF('KN 2025'!AQ505=0,"",'KN 2025'!AQ505)</f>
        <v>3448.6394824404529</v>
      </c>
      <c r="AR55" s="4">
        <f>IF('KN 2025'!AR505=0,"",'KN 2025'!AR505)</f>
        <v>3380.3661914735494</v>
      </c>
      <c r="AS55" s="4">
        <f>IF('KN 2025'!AS505=0,"",'KN 2025'!AS505)</f>
        <v>3764.3194015287036</v>
      </c>
      <c r="AT55" s="4">
        <f>IF('KN 2025'!AT505=0,"",'KN 2025'!AT505)</f>
        <v>1901.6526946107786</v>
      </c>
      <c r="AU55" s="4">
        <f>IF('KN 2025'!AU505=0,"",'KN 2025'!AU505)</f>
        <v>4232.0494531621489</v>
      </c>
      <c r="AV55" s="4">
        <f>IF('KN 2025'!AV505=0,"",'KN 2025'!AV505)</f>
        <v>3662.8319104424527</v>
      </c>
      <c r="AX55" s="4">
        <f>IF('KN 2025'!AX505=0,"",'KN 2025'!AX505)</f>
        <v>279.79199999999997</v>
      </c>
      <c r="AY55" s="50" t="str">
        <f>IF('KN 2025'!AY505=0,"",'KN 2025'!AY505)</f>
        <v>x</v>
      </c>
      <c r="AZ55" s="4">
        <f>IF('KN 2025'!AZ505=0,"",'KN 2025'!AZ505)</f>
        <v>761.65714285714284</v>
      </c>
      <c r="BA55" s="4">
        <f>IF('KN 2025'!BA505=0,"",'KN 2025'!BA505)</f>
        <v>194.96727272727273</v>
      </c>
      <c r="BB55" s="4">
        <f>IF('KN 2025'!BB505=0,"",'KN 2025'!BB505)</f>
        <v>484</v>
      </c>
      <c r="BC55" s="4">
        <f>IF('KN 2025'!BC505=0,"",'KN 2025'!BC505)</f>
        <v>93.924324324324331</v>
      </c>
      <c r="BD55" s="4">
        <f>IF('KN 2025'!BD505=0,"",'KN 2025'!BD505)</f>
        <v>550</v>
      </c>
      <c r="BE55" s="4">
        <f>IF('KN 2025'!BE505=0,"",'KN 2025'!BE505)</f>
        <v>269.98129765501363</v>
      </c>
      <c r="BF55" s="4">
        <f>IF('KN 2025'!BF505=0,"",'KN 2025'!BF505)</f>
        <v>357.22666666666669</v>
      </c>
      <c r="BG55" s="4">
        <f>IF('KN 2025'!BG505=0,"",'KN 2025'!BG505)</f>
        <v>187.15672676837724</v>
      </c>
      <c r="BH55" s="4">
        <f>IF('KN 2025'!BH505=0,"",'KN 2025'!BH505)</f>
        <v>253.55201499531395</v>
      </c>
      <c r="BI55" s="4">
        <f>IF('KN 2025'!BI505=0,"",'KN 2025'!BI505)</f>
        <v>251.45882352941177</v>
      </c>
      <c r="BJ55" s="4">
        <f>IF('KN 2025'!BJ505=0,"",'KN 2025'!BJ505)</f>
        <v>36.686399999999999</v>
      </c>
      <c r="BK55" s="4">
        <f>IF('KN 2025'!BK505=0,"",'KN 2025'!BK505)</f>
        <v>222.85714285714286</v>
      </c>
      <c r="BL55" s="4">
        <f>IF('KN 2025'!BL505=0,"",'KN 2025'!BL505)</f>
        <v>303.32767787543582</v>
      </c>
      <c r="BN55" s="55">
        <f>IF('KN 2025'!BN505=0,"",'KN 2025'!BN505)</f>
        <v>114.46464547107982</v>
      </c>
      <c r="BO55" s="55">
        <f>IF('KN 2025'!BO505=0,"",'KN 2025'!BO505)</f>
        <v>214.18935773735529</v>
      </c>
      <c r="BP55" s="55">
        <f>IF('KN 2025'!BP505=0,"",'KN 2025'!BP505)</f>
        <v>86</v>
      </c>
      <c r="BQ55" s="55">
        <f>IF('KN 2025'!BQ505=0,"",'KN 2025'!BQ505)</f>
        <v>95</v>
      </c>
      <c r="BR55" s="55">
        <f>IF('KN 2025'!BR505=0,"",'KN 2025'!BR505)</f>
        <v>100</v>
      </c>
      <c r="BS55" s="55">
        <f>IF('KN 2025'!BS505=0,"",'KN 2025'!BS505)</f>
        <v>432</v>
      </c>
      <c r="BT55" s="55">
        <f>IF('KN 2025'!BT505=0,"",'KN 2025'!BT505)</f>
        <v>336.60000288137701</v>
      </c>
      <c r="BU55" s="55">
        <f>IF('KN 2025'!BU505=0,"",'KN 2025'!BU505)</f>
        <v>138.63</v>
      </c>
      <c r="BV55" s="55">
        <f>IF('KN 2025'!BV505=0,"",'KN 2025'!BV505)</f>
        <v>82.090696728010471</v>
      </c>
      <c r="BW55" s="55">
        <f>IF('KN 2025'!BW505=0,"",'KN 2025'!BW505)</f>
        <v>140.351</v>
      </c>
      <c r="BX55" s="55">
        <f>IF('KN 2025'!BX505=0,"",'KN 2025'!BX505)</f>
        <v>148.01</v>
      </c>
      <c r="BY55" s="55">
        <f>IF('KN 2025'!BY505=0,"",'KN 2025'!BY505)</f>
        <v>122.98</v>
      </c>
      <c r="BZ55" s="55">
        <f>IF('KN 2025'!BZ505=0,"",'KN 2025'!BZ505)</f>
        <v>250.5</v>
      </c>
      <c r="CA55" s="55">
        <f>IF('KN 2025'!CA505=0,"",'KN 2025'!CA505)</f>
        <v>126.18</v>
      </c>
      <c r="CB55" s="55">
        <f>IF('KN 2025'!CB505=0,"",'KN 2025'!CB505)</f>
        <v>170.49969305841591</v>
      </c>
      <c r="CD55" s="4">
        <f>IF('KN 2025'!CD505=0,"",'KN 2025'!CD505)</f>
        <v>41032</v>
      </c>
      <c r="CE55" s="4">
        <f>IF('KN 2025'!CE505=0,"",'KN 2025'!CE505)</f>
        <v>42888</v>
      </c>
      <c r="CF55" s="4">
        <f>IF('KN 2025'!CF505=0,"",'KN 2025'!CF505)</f>
        <v>41266</v>
      </c>
      <c r="CG55" s="4">
        <f>IF('KN 2025'!CG505=0,"",'KN 2025'!CG505)</f>
        <v>40808</v>
      </c>
      <c r="CH55" s="4">
        <f>IF('KN 2025'!CH505=0,"",'KN 2025'!CH505)</f>
        <v>40100</v>
      </c>
      <c r="CI55" s="4">
        <f>IF('KN 2025'!CI505=0,"",'KN 2025'!CI505)</f>
        <v>37050</v>
      </c>
      <c r="CJ55" s="4">
        <f>IF('KN 2025'!CJ505=0,"",'KN 2025'!CJ505)</f>
        <v>41950</v>
      </c>
      <c r="CK55" s="4">
        <f>IF('KN 2025'!CK505=0,"",'KN 2025'!CK505)</f>
        <v>44510</v>
      </c>
      <c r="CL55" s="4">
        <f>IF('KN 2025'!CL505=0,"",'KN 2025'!CL505)</f>
        <v>39307</v>
      </c>
      <c r="CM55" s="4">
        <f>IF('KN 2025'!CM505=0,"",'KN 2025'!CM505)</f>
        <v>40335</v>
      </c>
      <c r="CN55" s="4">
        <f>IF('KN 2025'!CN505=0,"",'KN 2025'!CN505)</f>
        <v>41694</v>
      </c>
      <c r="CO55" s="4">
        <f>IF('KN 2025'!CO505=0,"",'KN 2025'!CO505)</f>
        <v>38578</v>
      </c>
      <c r="CP55" s="4">
        <f>IF('KN 2025'!CP505=0,"",'KN 2025'!CP505)</f>
        <v>39697</v>
      </c>
      <c r="CQ55" s="4">
        <f>IF('KN 2025'!CQ505=0,"",'KN 2025'!CQ505)</f>
        <v>44500</v>
      </c>
      <c r="CR55" s="4">
        <f>IF('KN 2025'!CR505=0,"",'KN 2025'!CR505)</f>
        <v>40979.642857142855</v>
      </c>
      <c r="CT55" s="55">
        <f>IF('KN 2025'!CT505=0,"",'KN 2025'!CT505)</f>
        <v>1000</v>
      </c>
      <c r="CU55" s="51" t="str">
        <f>IF('KN 2025'!CU64=0,"",'KN 2025'!CU64)</f>
        <v>x</v>
      </c>
      <c r="CV55" s="55">
        <f>IF('KN 2025'!CV505=0,"",'KN 2025'!CV505)</f>
        <v>420</v>
      </c>
      <c r="CW55" s="12">
        <f>IF('KN 2025'!CW505=0,"",'KN 2025'!CW505)</f>
        <v>1100</v>
      </c>
      <c r="CX55" s="55">
        <f>IF('KN 2025'!CX505=0,"",'KN 2025'!CX505)</f>
        <v>600</v>
      </c>
      <c r="CY55" s="12">
        <f>IF('KN 2025'!CY505=0,"",'KN 2025'!CY505)</f>
        <v>2775</v>
      </c>
      <c r="CZ55" s="55">
        <f>IF('KN 2025'!CZ505=0,"",'KN 2025'!CZ505)</f>
        <v>480</v>
      </c>
      <c r="DA55" s="55">
        <f>IF('KN 2025'!DA505=0,"",'KN 2025'!DA505)</f>
        <v>1042.6500000000001</v>
      </c>
      <c r="DB55" s="55">
        <f>IF('KN 2025'!DB505=0,"",'KN 2025'!DB505)</f>
        <v>900</v>
      </c>
      <c r="DC55" s="12">
        <f>IF('KN 2025'!DC505=0,"",'KN 2025'!DC505)</f>
        <v>1442</v>
      </c>
      <c r="DD55" s="12">
        <f>IF('KN 2025'!DD505=0,"",'KN 2025'!DD505)</f>
        <v>1067</v>
      </c>
      <c r="DE55" s="55">
        <f>IF('KN 2025'!DE505=0,"",'KN 2025'!DE505)</f>
        <v>1020</v>
      </c>
      <c r="DF55" s="12">
        <f>IF('KN 2025'!DF505=0,"",'KN 2025'!DF505)</f>
        <v>10000</v>
      </c>
      <c r="DG55" s="55">
        <f>IF('KN 2025'!DG505=0,"",'KN 2025'!DG505)</f>
        <v>1400</v>
      </c>
      <c r="DH55" s="12">
        <f>IF('KN 2025'!DH505=0,"",'KN 2025'!DH505)</f>
        <v>1788.2038461538464</v>
      </c>
      <c r="DJ55" s="4">
        <f>IF('KN 2025'!DJ505=0,"",'KN 2025'!DJ505)</f>
        <v>23316</v>
      </c>
      <c r="DK55" s="50" t="str">
        <f>IF('KN 2025'!DK64=0,"",'KN 2025'!DK64)</f>
        <v>x</v>
      </c>
      <c r="DL55" s="4">
        <f>IF('KN 2025'!DL505=0,"",'KN 2025'!DL505)</f>
        <v>26658</v>
      </c>
      <c r="DM55" s="4">
        <f>IF('KN 2025'!DM505=0,"",'KN 2025'!DM505)</f>
        <v>17872</v>
      </c>
      <c r="DN55" s="4">
        <f>IF('KN 2025'!DN505=0,"",'KN 2025'!DN505)</f>
        <v>24200</v>
      </c>
      <c r="DO55" s="4">
        <f>IF('KN 2025'!DO505=0,"",'KN 2025'!DO505)</f>
        <v>21720</v>
      </c>
      <c r="DP55" s="4">
        <f>IF('KN 2025'!DP505=0,"",'KN 2025'!DP505)</f>
        <v>22000</v>
      </c>
      <c r="DQ55" s="4">
        <f>IF('KN 2025'!DQ505=0,"",'KN 2025'!DQ505)</f>
        <v>23458</v>
      </c>
      <c r="DR55" s="4">
        <f>IF('KN 2025'!DR505=0,"",'KN 2025'!DR505)</f>
        <v>26792</v>
      </c>
      <c r="DS55" s="4">
        <f>IF('KN 2025'!DS505=0,"",'KN 2025'!DS505)</f>
        <v>22490</v>
      </c>
      <c r="DT55" s="4">
        <f>IF('KN 2025'!DT505=0,"",'KN 2025'!DT505)</f>
        <v>22545</v>
      </c>
      <c r="DU55" s="4">
        <f>IF('KN 2025'!DU505=0,"",'KN 2025'!DU505)</f>
        <v>21374</v>
      </c>
      <c r="DV55" s="4">
        <f>IF('KN 2025'!DV505=0,"",'KN 2025'!DV505)</f>
        <v>30572</v>
      </c>
      <c r="DW55" s="4">
        <f>IF('KN 2025'!DW505=0,"",'KN 2025'!DW505)</f>
        <v>26000</v>
      </c>
      <c r="DX55" s="4">
        <f>IF('KN 2025'!DX505=0,"",'KN 2025'!DX505)</f>
        <v>23769</v>
      </c>
    </row>
  </sheetData>
  <mergeCells count="24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r:id="rId1"/>
  <headerFooter>
    <oddHeader>&amp;LČ.j.: MSMT-21301/2025-1</oddHeader>
  </headerFooter>
  <colBreaks count="6" manualBreakCount="6">
    <brk id="17" max="1048575" man="1"/>
    <brk id="49" max="1048575" man="1"/>
    <brk id="65" max="1048575" man="1"/>
    <brk id="81" max="1048575" man="1"/>
    <brk id="97" max="54" man="1"/>
    <brk id="11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DX505"/>
  <sheetViews>
    <sheetView zoomScaleNormal="100" workbookViewId="0">
      <selection activeCell="M6" sqref="M6"/>
    </sheetView>
  </sheetViews>
  <sheetFormatPr defaultColWidth="9.140625" defaultRowHeight="15" x14ac:dyDescent="0.25"/>
  <cols>
    <col min="1" max="1" width="4.140625" style="61" customWidth="1"/>
    <col min="2" max="16" width="7.140625" style="61" customWidth="1"/>
    <col min="17" max="17" width="4.5703125" style="61" customWidth="1"/>
    <col min="18" max="32" width="7.140625" style="61" customWidth="1"/>
    <col min="33" max="33" width="4.5703125" style="61" customWidth="1"/>
    <col min="34" max="48" width="7.140625" style="61" customWidth="1"/>
    <col min="49" max="49" width="4.5703125" style="61" customWidth="1"/>
    <col min="50" max="64" width="7" style="61" customWidth="1"/>
    <col min="65" max="65" width="4.5703125" style="61" customWidth="1"/>
    <col min="66" max="67" width="7.5703125" style="60" customWidth="1"/>
    <col min="68" max="68" width="7" style="60" customWidth="1"/>
    <col min="69" max="69" width="7.42578125" style="60" customWidth="1"/>
    <col min="70" max="73" width="7.5703125" style="60" customWidth="1"/>
    <col min="74" max="74" width="7.42578125" style="60" customWidth="1"/>
    <col min="75" max="80" width="7.5703125" style="60" customWidth="1"/>
    <col min="81" max="81" width="4.5703125" style="61" customWidth="1"/>
    <col min="82" max="96" width="7.5703125" style="61" customWidth="1"/>
    <col min="97" max="97" width="4.5703125" style="61" customWidth="1"/>
    <col min="98" max="98" width="8.7109375" style="60" customWidth="1"/>
    <col min="99" max="99" width="6.7109375" style="60" customWidth="1"/>
    <col min="100" max="109" width="8.7109375" style="60" customWidth="1"/>
    <col min="110" max="110" width="10.85546875" style="60" bestFit="1" customWidth="1"/>
    <col min="111" max="112" width="8.7109375" style="60" customWidth="1"/>
    <col min="113" max="113" width="4.5703125" style="61" customWidth="1"/>
    <col min="114" max="128" width="7.7109375" style="61" customWidth="1"/>
    <col min="129" max="16384" width="9.140625" style="57"/>
  </cols>
  <sheetData>
    <row r="1" spans="1:128" ht="18.75" x14ac:dyDescent="0.3">
      <c r="B1" s="68" t="str">
        <f>'Tabulka č. 1'!B1:P1</f>
        <v>Krajské normativy školní kluby - pravidelná docházka, rok 2025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R1" s="68" t="str">
        <f>$B$1</f>
        <v>Krajské normativy školní kluby - pravidelná docházka, rok 2025</v>
      </c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H1" s="68" t="str">
        <f>$B$1</f>
        <v>Krajské normativy školní kluby - pravidelná docházka, rok 2025</v>
      </c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X1" s="68" t="str">
        <f>$B$1</f>
        <v>Krajské normativy školní kluby - pravidelná docházka, rok 2025</v>
      </c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N1" s="68" t="str">
        <f>$B$1</f>
        <v>Krajské normativy školní kluby - pravidelná docházka, rok 2025</v>
      </c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D1" s="68" t="str">
        <f>$B$1</f>
        <v>Krajské normativy školní kluby - pravidelná docházka, rok 2025</v>
      </c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T1" s="68" t="str">
        <f>$B$1</f>
        <v>Krajské normativy školní kluby - pravidelná docházka, rok 2025</v>
      </c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J1" s="68" t="str">
        <f>$B$1</f>
        <v>Krajské normativy školní kluby - pravidelná docházka, rok 2025</v>
      </c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</row>
    <row r="2" spans="1:128" ht="15.75" x14ac:dyDescent="0.25">
      <c r="B2" s="74" t="s">
        <v>33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R2" s="74" t="str">
        <f>B2</f>
        <v>(v Kč/žáka)</v>
      </c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H2" s="74" t="str">
        <f>B2</f>
        <v>(v Kč/žáka)</v>
      </c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X2" s="74" t="str">
        <f>B2</f>
        <v>(v Kč/žáka)</v>
      </c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4" t="s">
        <v>31</v>
      </c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J2" s="74" t="s">
        <v>31</v>
      </c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58" customFormat="1" ht="15.75" x14ac:dyDescent="0.25">
      <c r="A4" s="71" t="s">
        <v>15</v>
      </c>
      <c r="B4" s="81" t="s">
        <v>29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3"/>
      <c r="Q4" s="63"/>
      <c r="R4" s="83" t="s">
        <v>16</v>
      </c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"/>
      <c r="AG4" s="63"/>
      <c r="AH4" s="84" t="s">
        <v>25</v>
      </c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7"/>
      <c r="AW4" s="63"/>
      <c r="AX4" s="85" t="s">
        <v>24</v>
      </c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33"/>
      <c r="BM4" s="63"/>
      <c r="BN4" s="86" t="s">
        <v>17</v>
      </c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11"/>
      <c r="CC4" s="63"/>
      <c r="CD4" s="78" t="s">
        <v>18</v>
      </c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9"/>
      <c r="CS4" s="63"/>
      <c r="CT4" s="79" t="s">
        <v>26</v>
      </c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27"/>
      <c r="DI4" s="63"/>
      <c r="DJ4" s="80" t="s">
        <v>27</v>
      </c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30"/>
    </row>
    <row r="5" spans="1:128" s="59" customFormat="1" ht="75.75" customHeight="1" x14ac:dyDescent="0.25">
      <c r="A5" s="71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Q5" s="64"/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G5" s="64"/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W5" s="64"/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M5" s="64"/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C5" s="64"/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S5" s="64"/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I5" s="64"/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2">
        <v>1</v>
      </c>
      <c r="B6" s="4">
        <f>IF(ISNUMBER(AH6),AH6+AX6,"")</f>
        <v>246471.79199999999</v>
      </c>
      <c r="C6" s="4">
        <f>AI6</f>
        <v>35033.123563673653</v>
      </c>
      <c r="D6" s="4">
        <f>IF(ISNUMBER(AJ6),AJ6+AZ6,"")</f>
        <v>6519.7036544850507</v>
      </c>
      <c r="E6" s="4">
        <f>IF(ISNUMBER(AK6),AK6+BA6,"")</f>
        <v>233383.5387012987</v>
      </c>
      <c r="F6" s="4">
        <f t="shared" ref="D6:O21" si="0">IF(ISNUMBER(AL6),AL6+BB6,"")</f>
        <v>5296</v>
      </c>
      <c r="G6" s="4">
        <f t="shared" si="0"/>
        <v>3087.8637182637185</v>
      </c>
      <c r="H6" s="4">
        <f t="shared" si="0"/>
        <v>5931.0396502920112</v>
      </c>
      <c r="I6" s="4">
        <f t="shared" si="0"/>
        <v>6145.3990357391594</v>
      </c>
      <c r="J6" s="4">
        <f t="shared" si="0"/>
        <v>6445.4357663762503</v>
      </c>
      <c r="K6" s="4">
        <f t="shared" si="0"/>
        <v>12275.568315179966</v>
      </c>
      <c r="L6" s="4">
        <f t="shared" si="0"/>
        <v>4432.7033681526809</v>
      </c>
      <c r="M6" s="4">
        <f t="shared" si="0"/>
        <v>188436.82467718795</v>
      </c>
      <c r="N6" s="4">
        <f t="shared" si="0"/>
        <v>1942.1347782064872</v>
      </c>
      <c r="O6" s="4">
        <f t="shared" si="0"/>
        <v>4454.906596019292</v>
      </c>
      <c r="P6" s="5">
        <f>IF(ISNUMBER(SUMIF(B6:O6,"&gt;0")/COUNTIF(B6:O6,"&gt;0")),SUMIF(B6:O6,"&gt;0")/COUNTIF(B6:O6,"&gt;0"),"")</f>
        <v>54275.430987491061</v>
      </c>
      <c r="R6" s="4">
        <v>28</v>
      </c>
      <c r="S6" s="4">
        <v>16</v>
      </c>
      <c r="T6" s="4">
        <v>16</v>
      </c>
      <c r="U6" s="4">
        <v>33</v>
      </c>
      <c r="V6" s="4">
        <v>20</v>
      </c>
      <c r="W6" s="4">
        <v>11</v>
      </c>
      <c r="X6" s="4">
        <v>18</v>
      </c>
      <c r="Y6" s="4">
        <v>10.5</v>
      </c>
      <c r="Z6" s="4">
        <v>22</v>
      </c>
      <c r="AA6" s="4">
        <v>23</v>
      </c>
      <c r="AB6" s="4">
        <v>14</v>
      </c>
      <c r="AC6" s="4">
        <v>47</v>
      </c>
      <c r="AD6" s="50">
        <v>0</v>
      </c>
      <c r="AE6" s="4">
        <v>30</v>
      </c>
      <c r="AF6" s="5">
        <f>IF(ISNUMBER(SUMIF(R6:AE6,"&gt;0")/COUNTIF(R6:AE6,"&gt;0")),SUMIF(R6:AE6,"&gt;0")/COUNTIF(R6:AE6,"&gt;0"),"")</f>
        <v>22.192307692307693</v>
      </c>
      <c r="AH6" s="4">
        <f t="shared" ref="AH6:AH70" si="1">IF(ISBLANK(BN6),"",12*CD6/BN6)</f>
        <v>246192</v>
      </c>
      <c r="AI6" s="4">
        <f t="shared" ref="AI6:AU21" si="2">IF(ISBLANK(BO6),"",12*CE6/BO6)</f>
        <v>35033.123563673653</v>
      </c>
      <c r="AJ6" s="4">
        <f t="shared" si="2"/>
        <v>5758.0465116279074</v>
      </c>
      <c r="AK6" s="4">
        <f t="shared" si="2"/>
        <v>233188.57142857142</v>
      </c>
      <c r="AL6" s="4">
        <f t="shared" si="2"/>
        <v>4812</v>
      </c>
      <c r="AM6" s="4">
        <f t="shared" si="2"/>
        <v>2993.939393939394</v>
      </c>
      <c r="AN6" s="4">
        <f t="shared" si="2"/>
        <v>5381.0396502920112</v>
      </c>
      <c r="AO6" s="4">
        <f t="shared" ref="AO6" si="3">IF(ISBLANK(BU6),"",12*CK6/BU6)</f>
        <v>5832.2777899104613</v>
      </c>
      <c r="AP6" s="4">
        <f t="shared" ref="AP6" si="4">IF(ISBLANK(BV6),"",12*CL6/BV6)</f>
        <v>6088.2090997095838</v>
      </c>
      <c r="AQ6" s="4">
        <f t="shared" si="2"/>
        <v>12088.411588411589</v>
      </c>
      <c r="AR6" s="4">
        <f t="shared" si="2"/>
        <v>4179.1513531573673</v>
      </c>
      <c r="AS6" s="4">
        <f t="shared" si="2"/>
        <v>188185.36585365853</v>
      </c>
      <c r="AT6" s="4">
        <f t="shared" si="2"/>
        <v>1905.4483782064872</v>
      </c>
      <c r="AU6" s="4">
        <f t="shared" si="2"/>
        <v>4232.0494531621489</v>
      </c>
      <c r="AV6" s="5">
        <f>IF(ISNUMBER(SUMIF(AH6:AU6,"&gt;0")/COUNTIF(AH6:AU6,"&gt;0")),SUMIF(AH6:AU6,"&gt;0")/COUNTIF(AH6:AU6,"&gt;0"),"")</f>
        <v>53990.688147451459</v>
      </c>
      <c r="AX6" s="4">
        <f>IF(ISBLANK(CT6),"",12*DJ6/CT6)</f>
        <v>279.79199999999997</v>
      </c>
      <c r="AY6" s="50" t="s">
        <v>34</v>
      </c>
      <c r="AZ6" s="4">
        <f t="shared" ref="AZ6:BK21" si="5">IF(ISBLANK(CV6),"",12*DL6/CV6)</f>
        <v>761.65714285714284</v>
      </c>
      <c r="BA6" s="4">
        <f t="shared" si="5"/>
        <v>194.96727272727273</v>
      </c>
      <c r="BB6" s="4">
        <f t="shared" si="5"/>
        <v>484</v>
      </c>
      <c r="BC6" s="4">
        <f t="shared" si="5"/>
        <v>93.924324324324331</v>
      </c>
      <c r="BD6" s="4">
        <f t="shared" si="5"/>
        <v>550</v>
      </c>
      <c r="BE6" s="4">
        <f t="shared" si="5"/>
        <v>313.12124582869853</v>
      </c>
      <c r="BF6" s="4">
        <f t="shared" si="5"/>
        <v>357.22666666666669</v>
      </c>
      <c r="BG6" s="4">
        <f t="shared" si="5"/>
        <v>187.15672676837724</v>
      </c>
      <c r="BH6" s="4">
        <f t="shared" si="5"/>
        <v>253.55201499531395</v>
      </c>
      <c r="BI6" s="4">
        <f t="shared" si="5"/>
        <v>251.45882352941177</v>
      </c>
      <c r="BJ6" s="4">
        <f t="shared" si="5"/>
        <v>36.686399999999999</v>
      </c>
      <c r="BK6" s="4">
        <f t="shared" si="5"/>
        <v>222.85714285714286</v>
      </c>
      <c r="BL6" s="5">
        <f>IF(ISNUMBER(SUMIF(AX6:BK6,"&gt;0")/COUNTIF(AX6:BK6,"&gt;0")),SUMIF(AX6:BK6,"&gt;0")/COUNTIF(AX6:BK6,"&gt;0"),"")</f>
        <v>306.64613542725778</v>
      </c>
      <c r="BN6" s="12">
        <v>2</v>
      </c>
      <c r="BO6" s="12">
        <v>14.690554185515282</v>
      </c>
      <c r="BP6" s="12">
        <v>86</v>
      </c>
      <c r="BQ6" s="12">
        <v>2.1</v>
      </c>
      <c r="BR6" s="12">
        <v>100</v>
      </c>
      <c r="BS6" s="13">
        <v>148.5</v>
      </c>
      <c r="BT6" s="12">
        <v>93.55069516588344</v>
      </c>
      <c r="BU6" s="13">
        <v>91.58</v>
      </c>
      <c r="BV6" s="12">
        <v>77.474999999999994</v>
      </c>
      <c r="BW6" s="13">
        <v>40.04</v>
      </c>
      <c r="BX6" s="13">
        <v>119.72</v>
      </c>
      <c r="BY6" s="12">
        <v>2.46</v>
      </c>
      <c r="BZ6" s="65">
        <v>250.001</v>
      </c>
      <c r="CA6" s="12">
        <v>126.18</v>
      </c>
      <c r="CB6" s="13">
        <f>IF(ISNUMBER(SUMIF(BN6:CA6,"&gt;0")/COUNTIF(BN6:CA6,"&gt;0")),SUMIF(BN6:CA6,"&gt;0")/COUNTIF(BN6:CA6,"&gt;0"),"")</f>
        <v>82.449803525099924</v>
      </c>
      <c r="CD6" s="4">
        <v>41032</v>
      </c>
      <c r="CE6" s="4">
        <v>42888</v>
      </c>
      <c r="CF6" s="4">
        <v>41266</v>
      </c>
      <c r="CG6" s="4">
        <v>40808</v>
      </c>
      <c r="CH6" s="4">
        <v>40100</v>
      </c>
      <c r="CI6" s="5">
        <v>37050</v>
      </c>
      <c r="CJ6" s="4">
        <v>41950</v>
      </c>
      <c r="CK6" s="4">
        <v>44510</v>
      </c>
      <c r="CL6" s="4">
        <v>39307</v>
      </c>
      <c r="CM6" s="5">
        <v>40335</v>
      </c>
      <c r="CN6" s="5">
        <v>41694</v>
      </c>
      <c r="CO6" s="4">
        <v>38578</v>
      </c>
      <c r="CP6" s="50">
        <v>39697</v>
      </c>
      <c r="CQ6" s="4">
        <v>44500</v>
      </c>
      <c r="CR6" s="5">
        <f>IF(ISNUMBER(SUMIF(CD6:CQ6,"&gt;0")/COUNTIF(CD6:CQ6,"&gt;0")),SUMIF(CD6:CQ6,"&gt;0")/COUNTIF(CD6:CQ6,"&gt;0"),"")</f>
        <v>40979.642857142855</v>
      </c>
      <c r="CT6" s="12">
        <v>1000</v>
      </c>
      <c r="CU6" s="50" t="s">
        <v>34</v>
      </c>
      <c r="CV6" s="12">
        <v>420</v>
      </c>
      <c r="CW6" s="12">
        <v>1100</v>
      </c>
      <c r="CX6" s="12">
        <v>600</v>
      </c>
      <c r="CY6" s="13">
        <v>2775</v>
      </c>
      <c r="CZ6" s="12">
        <v>480</v>
      </c>
      <c r="DA6" s="12">
        <v>899</v>
      </c>
      <c r="DB6" s="12">
        <v>900</v>
      </c>
      <c r="DC6" s="13">
        <v>1442</v>
      </c>
      <c r="DD6" s="13">
        <v>1067</v>
      </c>
      <c r="DE6" s="12">
        <v>1020</v>
      </c>
      <c r="DF6" s="65">
        <v>10000</v>
      </c>
      <c r="DG6" s="12">
        <v>1400</v>
      </c>
      <c r="DH6" s="13">
        <f>IF(ISNUMBER(SUMIF(CT6:DG6,"&gt;0")/COUNTIF(CT6:DG6,"&gt;0")),SUMIF(CT6:DG6,"&gt;0")/COUNTIF(CT6:DG6,"&gt;0"),"")</f>
        <v>1777.1538461538462</v>
      </c>
      <c r="DJ6" s="4">
        <v>23316</v>
      </c>
      <c r="DK6" s="50" t="s">
        <v>34</v>
      </c>
      <c r="DL6" s="4">
        <v>26658</v>
      </c>
      <c r="DM6" s="4">
        <v>17872</v>
      </c>
      <c r="DN6" s="4">
        <v>24200</v>
      </c>
      <c r="DO6" s="5">
        <v>21720</v>
      </c>
      <c r="DP6" s="4">
        <v>22000</v>
      </c>
      <c r="DQ6" s="4">
        <v>23458</v>
      </c>
      <c r="DR6" s="4">
        <v>26792</v>
      </c>
      <c r="DS6" s="5">
        <v>22490</v>
      </c>
      <c r="DT6" s="5">
        <v>22545</v>
      </c>
      <c r="DU6" s="4">
        <v>21374</v>
      </c>
      <c r="DV6" s="50">
        <v>30572</v>
      </c>
      <c r="DW6" s="4">
        <v>26000</v>
      </c>
      <c r="DX6" s="5">
        <f>IF(ISNUMBER(SUMIF(DJ6:DW6,"&gt;0")/COUNTIF(DJ6:DW6,"&gt;0")),SUMIF(DJ6:DW6,"&gt;0")/COUNTIF(DJ6:DW6,"&gt;0"),"")</f>
        <v>23769</v>
      </c>
    </row>
    <row r="7" spans="1:128" x14ac:dyDescent="0.25">
      <c r="A7" s="62">
        <v>2</v>
      </c>
      <c r="B7" s="4">
        <f t="shared" ref="B7:B70" si="6">IF(ISNUMBER(AH7),AH7+AX7,"")</f>
        <v>123375.792</v>
      </c>
      <c r="C7" s="4">
        <f t="shared" ref="C7:C70" si="7">AI7</f>
        <v>26783.871725566849</v>
      </c>
      <c r="D7" s="4">
        <f t="shared" si="0"/>
        <v>6519.7036544850507</v>
      </c>
      <c r="E7" s="4">
        <f t="shared" si="0"/>
        <v>116789.25298701298</v>
      </c>
      <c r="F7" s="4">
        <f t="shared" si="0"/>
        <v>5296</v>
      </c>
      <c r="G7" s="4">
        <f t="shared" si="0"/>
        <v>3087.8637182637185</v>
      </c>
      <c r="H7" s="4">
        <f t="shared" si="0"/>
        <v>5931.0396502920112</v>
      </c>
      <c r="I7" s="4">
        <f t="shared" si="0"/>
        <v>6137.5302857530805</v>
      </c>
      <c r="J7" s="4">
        <f t="shared" si="0"/>
        <v>6445.4357663762503</v>
      </c>
      <c r="K7" s="4">
        <f t="shared" si="0"/>
        <v>12275.568315179966</v>
      </c>
      <c r="L7" s="4">
        <f t="shared" si="0"/>
        <v>4432.7033681526809</v>
      </c>
      <c r="M7" s="4">
        <f t="shared" si="0"/>
        <v>94344.141750358671</v>
      </c>
      <c r="N7" s="4">
        <f t="shared" si="0"/>
        <v>1942.1271564739482</v>
      </c>
      <c r="O7" s="4">
        <f t="shared" si="0"/>
        <v>4454.906596019292</v>
      </c>
      <c r="P7" s="5">
        <f t="shared" ref="P7:P70" si="8">IF(ISNUMBER(SUMIF(B7:O7,"&gt;0")/COUNTIF(B7:O7,"&gt;0")),SUMIF(B7:O7,"&gt;0")/COUNTIF(B7:O7,"&gt;0"),"")</f>
        <v>29843.995498138182</v>
      </c>
      <c r="R7" s="4">
        <v>28</v>
      </c>
      <c r="S7" s="4">
        <v>16</v>
      </c>
      <c r="T7" s="4">
        <v>16</v>
      </c>
      <c r="U7" s="4">
        <v>33</v>
      </c>
      <c r="V7" s="4">
        <v>20</v>
      </c>
      <c r="W7" s="4">
        <v>11</v>
      </c>
      <c r="X7" s="4">
        <v>18</v>
      </c>
      <c r="Y7" s="4">
        <v>10.5</v>
      </c>
      <c r="Z7" s="4">
        <v>22</v>
      </c>
      <c r="AA7" s="4">
        <v>23</v>
      </c>
      <c r="AB7" s="4">
        <v>14</v>
      </c>
      <c r="AC7" s="4">
        <v>47</v>
      </c>
      <c r="AD7" s="50">
        <v>0</v>
      </c>
      <c r="AE7" s="4">
        <v>30</v>
      </c>
      <c r="AF7" s="5">
        <f t="shared" ref="AF7:AF70" si="9">IF(ISNUMBER(SUMIF(R7:AE7,"&gt;0")/COUNTIF(R7:AE7,"&gt;0")),SUMIF(R7:AE7,"&gt;0")/COUNTIF(R7:AE7,"&gt;0"),"")</f>
        <v>22.192307692307693</v>
      </c>
      <c r="AH7" s="4">
        <f t="shared" si="1"/>
        <v>123096</v>
      </c>
      <c r="AI7" s="4">
        <f t="shared" si="2"/>
        <v>26783.871725566849</v>
      </c>
      <c r="AJ7" s="4">
        <f t="shared" si="2"/>
        <v>5758.0465116279074</v>
      </c>
      <c r="AK7" s="4">
        <f t="shared" si="2"/>
        <v>116594.28571428571</v>
      </c>
      <c r="AL7" s="4">
        <f t="shared" si="2"/>
        <v>4812</v>
      </c>
      <c r="AM7" s="4">
        <f t="shared" si="2"/>
        <v>2993.939393939394</v>
      </c>
      <c r="AN7" s="4">
        <f t="shared" si="2"/>
        <v>5381.0396502920112</v>
      </c>
      <c r="AO7" s="4">
        <f t="shared" ref="AO7:AO70" si="10">IF(ISBLANK(BU7),"",12*CK7/BU7)</f>
        <v>5825.2808376049734</v>
      </c>
      <c r="AP7" s="4">
        <f t="shared" ref="AP7:AP70" si="11">IF(ISBLANK(BV7),"",12*CL7/BV7)</f>
        <v>6088.2090997095838</v>
      </c>
      <c r="AQ7" s="4">
        <f t="shared" si="2"/>
        <v>12088.411588411589</v>
      </c>
      <c r="AR7" s="4">
        <f t="shared" si="2"/>
        <v>4179.1513531573673</v>
      </c>
      <c r="AS7" s="4">
        <f t="shared" ref="AS7:AS70" si="12">IF(ISBLANK(BY7),"",12*CO7/BY7)</f>
        <v>94092.682926829264</v>
      </c>
      <c r="AT7" s="4">
        <f t="shared" ref="AT7:AT70" si="13">IF(ISBLANK(BZ7),"",12*CP7/BZ7)</f>
        <v>1905.4407564739481</v>
      </c>
      <c r="AU7" s="4">
        <f t="shared" si="2"/>
        <v>4232.0494531621489</v>
      </c>
      <c r="AV7" s="5">
        <f t="shared" ref="AV7:AV70" si="14">IF(ISNUMBER(SUMIF(AH7:AU7,"&gt;0")/COUNTIF(AH7:AU7,"&gt;0")),SUMIF(AH7:AU7,"&gt;0")/COUNTIF(AH7:AU7,"&gt;0"),"")</f>
        <v>29559.314929361477</v>
      </c>
      <c r="AX7" s="4">
        <f t="shared" ref="AX7:AX10" si="15">IF(ISBLANK(CT7),"",12*DJ7/CT7)</f>
        <v>279.79199999999997</v>
      </c>
      <c r="AY7" s="50" t="s">
        <v>34</v>
      </c>
      <c r="AZ7" s="4">
        <f t="shared" ref="AZ7:AZ10" si="16">IF(ISBLANK(CV7),"",12*DL7/CV7)</f>
        <v>761.65714285714284</v>
      </c>
      <c r="BA7" s="4">
        <f t="shared" ref="BA7:BA10" si="17">IF(ISBLANK(CW7),"",12*DM7/CW7)</f>
        <v>194.96727272727273</v>
      </c>
      <c r="BB7" s="4">
        <f t="shared" ref="BB7:BB10" si="18">IF(ISBLANK(CX7),"",12*DN7/CX7)</f>
        <v>484</v>
      </c>
      <c r="BC7" s="4">
        <f t="shared" ref="BC7:BC10" si="19">IF(ISBLANK(CY7),"",12*DO7/CY7)</f>
        <v>93.924324324324331</v>
      </c>
      <c r="BD7" s="4">
        <f t="shared" ref="BD7:BD10" si="20">IF(ISBLANK(CZ7),"",12*DP7/CZ7)</f>
        <v>550</v>
      </c>
      <c r="BE7" s="4">
        <f t="shared" ref="BE7:BE10" si="21">IF(ISBLANK(DA7),"",12*DQ7/DA7)</f>
        <v>312.24944814810709</v>
      </c>
      <c r="BF7" s="4">
        <f t="shared" ref="BF7:BF10" si="22">IF(ISBLANK(DB7),"",12*DR7/DB7)</f>
        <v>357.22666666666669</v>
      </c>
      <c r="BG7" s="4">
        <f t="shared" ref="BG7:BG10" si="23">IF(ISBLANK(DC7),"",12*DS7/DC7)</f>
        <v>187.15672676837724</v>
      </c>
      <c r="BH7" s="4">
        <f t="shared" ref="BH7:BH10" si="24">IF(ISBLANK(DD7),"",12*DT7/DD7)</f>
        <v>253.55201499531395</v>
      </c>
      <c r="BI7" s="4">
        <f t="shared" ref="BI7:BI10" si="25">IF(ISBLANK(DE7),"",12*DU7/DE7)</f>
        <v>251.45882352941177</v>
      </c>
      <c r="BJ7" s="4">
        <f t="shared" si="5"/>
        <v>36.686399999999999</v>
      </c>
      <c r="BK7" s="4">
        <f t="shared" ref="BK7:BK10" si="26">IF(ISBLANK(DG7),"",12*DW7/DG7)</f>
        <v>222.85714285714286</v>
      </c>
      <c r="BL7" s="5">
        <f t="shared" ref="BL7:BL70" si="27">IF(ISNUMBER(SUMIF(AX7:BK7,"&gt;0")/COUNTIF(AX7:BK7,"&gt;0")),SUMIF(AX7:BK7,"&gt;0")/COUNTIF(AX7:BK7,"&gt;0"),"")</f>
        <v>306.57907406721228</v>
      </c>
      <c r="BN7" s="12">
        <v>4</v>
      </c>
      <c r="BO7" s="12">
        <v>19.215145788976031</v>
      </c>
      <c r="BP7" s="12">
        <v>86</v>
      </c>
      <c r="BQ7" s="12">
        <v>4.2</v>
      </c>
      <c r="BR7" s="12">
        <v>100</v>
      </c>
      <c r="BS7" s="13">
        <v>148.5</v>
      </c>
      <c r="BT7" s="12">
        <v>93.55069516588344</v>
      </c>
      <c r="BU7" s="13">
        <v>91.69</v>
      </c>
      <c r="BV7" s="12">
        <v>77.474999999999994</v>
      </c>
      <c r="BW7" s="13">
        <v>40.04</v>
      </c>
      <c r="BX7" s="13">
        <v>119.72</v>
      </c>
      <c r="BY7" s="12">
        <v>4.92</v>
      </c>
      <c r="BZ7" s="65">
        <v>250.00200000000001</v>
      </c>
      <c r="CA7" s="12">
        <v>126.18</v>
      </c>
      <c r="CB7" s="13">
        <f t="shared" ref="CB7:CB70" si="28">IF(ISNUMBER(SUMIF(BN7:CA7,"&gt;0")/COUNTIF(BN7:CA7,"&gt;0")),SUMIF(BN7:CA7,"&gt;0")/COUNTIF(BN7:CA7,"&gt;0"),"")</f>
        <v>83.249488639632816</v>
      </c>
      <c r="CD7" s="4">
        <v>41032</v>
      </c>
      <c r="CE7" s="4">
        <v>42888</v>
      </c>
      <c r="CF7" s="4">
        <v>41266</v>
      </c>
      <c r="CG7" s="4">
        <v>40808</v>
      </c>
      <c r="CH7" s="4">
        <v>40100</v>
      </c>
      <c r="CI7" s="5">
        <v>37050</v>
      </c>
      <c r="CJ7" s="4">
        <v>41950</v>
      </c>
      <c r="CK7" s="4">
        <v>44510</v>
      </c>
      <c r="CL7" s="4">
        <v>39307</v>
      </c>
      <c r="CM7" s="5">
        <v>40335</v>
      </c>
      <c r="CN7" s="5">
        <v>41694</v>
      </c>
      <c r="CO7" s="4">
        <v>38578</v>
      </c>
      <c r="CP7" s="50">
        <v>39697</v>
      </c>
      <c r="CQ7" s="4">
        <v>44500</v>
      </c>
      <c r="CR7" s="5">
        <f t="shared" ref="CR7:CR70" si="29">IF(ISNUMBER(SUMIF(CD7:CQ7,"&gt;0")/COUNTIF(CD7:CQ7,"&gt;0")),SUMIF(CD7:CQ7,"&gt;0")/COUNTIF(CD7:CQ7,"&gt;0"),"")</f>
        <v>40979.642857142855</v>
      </c>
      <c r="CT7" s="12">
        <v>1000</v>
      </c>
      <c r="CU7" s="50" t="s">
        <v>34</v>
      </c>
      <c r="CV7" s="12">
        <v>420</v>
      </c>
      <c r="CW7" s="12">
        <v>1100</v>
      </c>
      <c r="CX7" s="12">
        <v>600</v>
      </c>
      <c r="CY7" s="13">
        <v>2775</v>
      </c>
      <c r="CZ7" s="12">
        <v>480</v>
      </c>
      <c r="DA7" s="12">
        <v>901.51</v>
      </c>
      <c r="DB7" s="12">
        <v>900</v>
      </c>
      <c r="DC7" s="13">
        <v>1442</v>
      </c>
      <c r="DD7" s="13">
        <v>1067</v>
      </c>
      <c r="DE7" s="12">
        <v>1020</v>
      </c>
      <c r="DF7" s="65">
        <v>10000</v>
      </c>
      <c r="DG7" s="12">
        <v>1400</v>
      </c>
      <c r="DH7" s="13">
        <f t="shared" ref="DH7:DH70" si="30">IF(ISNUMBER(SUMIF(CT7:DG7,"&gt;0")/COUNTIF(CT7:DG7,"&gt;0")),SUMIF(CT7:DG7,"&gt;0")/COUNTIF(CT7:DG7,"&gt;0"),"")</f>
        <v>1777.3469230769233</v>
      </c>
      <c r="DJ7" s="4">
        <v>23316</v>
      </c>
      <c r="DK7" s="50" t="s">
        <v>34</v>
      </c>
      <c r="DL7" s="4">
        <v>26658</v>
      </c>
      <c r="DM7" s="4">
        <v>17872</v>
      </c>
      <c r="DN7" s="4">
        <v>24200</v>
      </c>
      <c r="DO7" s="5">
        <v>21720</v>
      </c>
      <c r="DP7" s="4">
        <v>22000</v>
      </c>
      <c r="DQ7" s="4">
        <v>23458</v>
      </c>
      <c r="DR7" s="4">
        <v>26792</v>
      </c>
      <c r="DS7" s="5">
        <v>22490</v>
      </c>
      <c r="DT7" s="5">
        <v>22545</v>
      </c>
      <c r="DU7" s="4">
        <v>21374</v>
      </c>
      <c r="DV7" s="50">
        <v>30572</v>
      </c>
      <c r="DW7" s="4">
        <v>26000</v>
      </c>
      <c r="DX7" s="5">
        <f t="shared" ref="DX7:DX70" si="31">IF(ISNUMBER(SUMIF(DJ7:DW7,"&gt;0")/COUNTIF(DJ7:DW7,"&gt;0")),SUMIF(DJ7:DW7,"&gt;0")/COUNTIF(DJ7:DW7,"&gt;0"),"")</f>
        <v>23769</v>
      </c>
    </row>
    <row r="8" spans="1:128" x14ac:dyDescent="0.25">
      <c r="A8" s="62">
        <v>3</v>
      </c>
      <c r="B8" s="4">
        <f t="shared" si="6"/>
        <v>123375.792</v>
      </c>
      <c r="C8" s="4">
        <f t="shared" si="7"/>
        <v>22015.140074168299</v>
      </c>
      <c r="D8" s="4">
        <f t="shared" si="0"/>
        <v>6519.7036544850507</v>
      </c>
      <c r="E8" s="4">
        <f t="shared" si="0"/>
        <v>77924.491082251086</v>
      </c>
      <c r="F8" s="4">
        <f t="shared" si="0"/>
        <v>5296</v>
      </c>
      <c r="G8" s="4">
        <f t="shared" si="0"/>
        <v>3087.8637182637185</v>
      </c>
      <c r="H8" s="4">
        <f t="shared" si="0"/>
        <v>5931.0396502920112</v>
      </c>
      <c r="I8" s="4">
        <f t="shared" si="0"/>
        <v>6129.6969234237504</v>
      </c>
      <c r="J8" s="4">
        <f t="shared" si="0"/>
        <v>6445.4357663762503</v>
      </c>
      <c r="K8" s="4">
        <f t="shared" si="0"/>
        <v>12275.568315179966</v>
      </c>
      <c r="L8" s="4">
        <f t="shared" si="0"/>
        <v>4432.7033681526809</v>
      </c>
      <c r="M8" s="4">
        <f t="shared" si="0"/>
        <v>62979.914108082259</v>
      </c>
      <c r="N8" s="4">
        <f t="shared" si="0"/>
        <v>1942.1195348023825</v>
      </c>
      <c r="O8" s="4">
        <f t="shared" si="0"/>
        <v>4454.906596019292</v>
      </c>
      <c r="P8" s="5">
        <f t="shared" si="8"/>
        <v>24486.455342249767</v>
      </c>
      <c r="R8" s="4">
        <v>28</v>
      </c>
      <c r="S8" s="4">
        <v>16</v>
      </c>
      <c r="T8" s="4">
        <v>16</v>
      </c>
      <c r="U8" s="4">
        <v>33</v>
      </c>
      <c r="V8" s="4">
        <v>20</v>
      </c>
      <c r="W8" s="4">
        <v>11</v>
      </c>
      <c r="X8" s="4">
        <v>18</v>
      </c>
      <c r="Y8" s="4">
        <v>10.5</v>
      </c>
      <c r="Z8" s="4">
        <v>22</v>
      </c>
      <c r="AA8" s="4">
        <v>23</v>
      </c>
      <c r="AB8" s="4">
        <v>14</v>
      </c>
      <c r="AC8" s="4">
        <v>47</v>
      </c>
      <c r="AD8" s="50">
        <v>0</v>
      </c>
      <c r="AE8" s="4">
        <v>30</v>
      </c>
      <c r="AF8" s="5">
        <f t="shared" si="9"/>
        <v>22.192307692307693</v>
      </c>
      <c r="AH8" s="4">
        <f t="shared" si="1"/>
        <v>123096</v>
      </c>
      <c r="AI8" s="4">
        <f t="shared" si="2"/>
        <v>22015.140074168299</v>
      </c>
      <c r="AJ8" s="4">
        <f t="shared" si="2"/>
        <v>5758.0465116279074</v>
      </c>
      <c r="AK8" s="4">
        <f t="shared" si="2"/>
        <v>77729.523809523816</v>
      </c>
      <c r="AL8" s="4">
        <f t="shared" si="2"/>
        <v>4812</v>
      </c>
      <c r="AM8" s="4">
        <f t="shared" si="2"/>
        <v>2993.939393939394</v>
      </c>
      <c r="AN8" s="4">
        <f t="shared" si="2"/>
        <v>5381.0396502920112</v>
      </c>
      <c r="AO8" s="4">
        <f t="shared" si="10"/>
        <v>5818.3006535947716</v>
      </c>
      <c r="AP8" s="4">
        <f t="shared" si="11"/>
        <v>6088.2090997095838</v>
      </c>
      <c r="AQ8" s="4">
        <f t="shared" si="2"/>
        <v>12088.411588411589</v>
      </c>
      <c r="AR8" s="4">
        <f t="shared" si="2"/>
        <v>4179.1513531573673</v>
      </c>
      <c r="AS8" s="4">
        <f t="shared" si="12"/>
        <v>62728.455284552845</v>
      </c>
      <c r="AT8" s="4">
        <f t="shared" si="13"/>
        <v>1905.4331348023825</v>
      </c>
      <c r="AU8" s="4">
        <f t="shared" si="2"/>
        <v>4232.0494531621489</v>
      </c>
      <c r="AV8" s="5">
        <f t="shared" si="14"/>
        <v>24201.835714781577</v>
      </c>
      <c r="AX8" s="4">
        <f t="shared" si="15"/>
        <v>279.79199999999997</v>
      </c>
      <c r="AY8" s="50" t="s">
        <v>34</v>
      </c>
      <c r="AZ8" s="4">
        <f t="shared" si="16"/>
        <v>761.65714285714284</v>
      </c>
      <c r="BA8" s="4">
        <f t="shared" si="17"/>
        <v>194.96727272727273</v>
      </c>
      <c r="BB8" s="4">
        <f t="shared" si="18"/>
        <v>484</v>
      </c>
      <c r="BC8" s="4">
        <f t="shared" si="19"/>
        <v>93.924324324324331</v>
      </c>
      <c r="BD8" s="4">
        <f t="shared" si="20"/>
        <v>550</v>
      </c>
      <c r="BE8" s="4">
        <f t="shared" si="21"/>
        <v>311.39626982897852</v>
      </c>
      <c r="BF8" s="4">
        <f t="shared" si="22"/>
        <v>357.22666666666669</v>
      </c>
      <c r="BG8" s="4">
        <f t="shared" si="23"/>
        <v>187.15672676837724</v>
      </c>
      <c r="BH8" s="4">
        <f t="shared" si="24"/>
        <v>253.55201499531395</v>
      </c>
      <c r="BI8" s="4">
        <f t="shared" si="25"/>
        <v>251.45882352941177</v>
      </c>
      <c r="BJ8" s="4">
        <f t="shared" si="5"/>
        <v>36.686399999999999</v>
      </c>
      <c r="BK8" s="4">
        <f t="shared" si="26"/>
        <v>222.85714285714286</v>
      </c>
      <c r="BL8" s="5">
        <f t="shared" si="27"/>
        <v>306.51344496574086</v>
      </c>
      <c r="BN8" s="12">
        <v>4</v>
      </c>
      <c r="BO8" s="12">
        <v>23.377366587999916</v>
      </c>
      <c r="BP8" s="12">
        <v>86</v>
      </c>
      <c r="BQ8" s="12">
        <v>6.3</v>
      </c>
      <c r="BR8" s="12">
        <v>100</v>
      </c>
      <c r="BS8" s="13">
        <v>148.5</v>
      </c>
      <c r="BT8" s="12">
        <v>93.55069516588344</v>
      </c>
      <c r="BU8" s="13">
        <v>91.8</v>
      </c>
      <c r="BV8" s="12">
        <v>77.474999999999994</v>
      </c>
      <c r="BW8" s="13">
        <v>40.04</v>
      </c>
      <c r="BX8" s="13">
        <v>119.72</v>
      </c>
      <c r="BY8" s="12">
        <v>7.38</v>
      </c>
      <c r="BZ8" s="65">
        <v>250.00299999999999</v>
      </c>
      <c r="CA8" s="12">
        <v>126.18</v>
      </c>
      <c r="CB8" s="13">
        <f t="shared" si="28"/>
        <v>83.880432982420231</v>
      </c>
      <c r="CD8" s="4">
        <v>41032</v>
      </c>
      <c r="CE8" s="4">
        <v>42888</v>
      </c>
      <c r="CF8" s="4">
        <v>41266</v>
      </c>
      <c r="CG8" s="4">
        <v>40808</v>
      </c>
      <c r="CH8" s="4">
        <v>40100</v>
      </c>
      <c r="CI8" s="5">
        <v>37050</v>
      </c>
      <c r="CJ8" s="4">
        <v>41950</v>
      </c>
      <c r="CK8" s="4">
        <v>44510</v>
      </c>
      <c r="CL8" s="4">
        <v>39307</v>
      </c>
      <c r="CM8" s="5">
        <v>40335</v>
      </c>
      <c r="CN8" s="5">
        <v>41694</v>
      </c>
      <c r="CO8" s="4">
        <v>38578</v>
      </c>
      <c r="CP8" s="50">
        <v>39697</v>
      </c>
      <c r="CQ8" s="4">
        <v>44500</v>
      </c>
      <c r="CR8" s="5">
        <f t="shared" si="29"/>
        <v>40979.642857142855</v>
      </c>
      <c r="CT8" s="12">
        <v>1000</v>
      </c>
      <c r="CU8" s="50" t="s">
        <v>34</v>
      </c>
      <c r="CV8" s="12">
        <v>420</v>
      </c>
      <c r="CW8" s="12">
        <v>1100</v>
      </c>
      <c r="CX8" s="12">
        <v>600</v>
      </c>
      <c r="CY8" s="13">
        <v>2775</v>
      </c>
      <c r="CZ8" s="12">
        <v>480</v>
      </c>
      <c r="DA8" s="12">
        <v>903.98</v>
      </c>
      <c r="DB8" s="12">
        <v>900</v>
      </c>
      <c r="DC8" s="13">
        <v>1442</v>
      </c>
      <c r="DD8" s="13">
        <v>1067</v>
      </c>
      <c r="DE8" s="12">
        <v>1020</v>
      </c>
      <c r="DF8" s="65">
        <v>10000</v>
      </c>
      <c r="DG8" s="12">
        <v>1400</v>
      </c>
      <c r="DH8" s="13">
        <f t="shared" si="30"/>
        <v>1777.5369230769231</v>
      </c>
      <c r="DJ8" s="4">
        <v>23316</v>
      </c>
      <c r="DK8" s="50" t="s">
        <v>34</v>
      </c>
      <c r="DL8" s="4">
        <v>26658</v>
      </c>
      <c r="DM8" s="4">
        <v>17872</v>
      </c>
      <c r="DN8" s="4">
        <v>24200</v>
      </c>
      <c r="DO8" s="5">
        <v>21720</v>
      </c>
      <c r="DP8" s="4">
        <v>22000</v>
      </c>
      <c r="DQ8" s="4">
        <v>23458</v>
      </c>
      <c r="DR8" s="4">
        <v>26792</v>
      </c>
      <c r="DS8" s="5">
        <v>22490</v>
      </c>
      <c r="DT8" s="5">
        <v>22545</v>
      </c>
      <c r="DU8" s="4">
        <v>21374</v>
      </c>
      <c r="DV8" s="50">
        <v>30572</v>
      </c>
      <c r="DW8" s="4">
        <v>26000</v>
      </c>
      <c r="DX8" s="5">
        <f t="shared" si="31"/>
        <v>23769</v>
      </c>
    </row>
    <row r="9" spans="1:128" x14ac:dyDescent="0.25">
      <c r="A9" s="62">
        <v>4</v>
      </c>
      <c r="B9" s="4">
        <f t="shared" si="6"/>
        <v>82343.792000000001</v>
      </c>
      <c r="C9" s="4">
        <f t="shared" si="7"/>
        <v>18899.649533528482</v>
      </c>
      <c r="D9" s="4">
        <f t="shared" si="0"/>
        <v>6519.7036544850507</v>
      </c>
      <c r="E9" s="4">
        <f t="shared" si="0"/>
        <v>58492.110129870125</v>
      </c>
      <c r="F9" s="4">
        <f t="shared" si="0"/>
        <v>5296</v>
      </c>
      <c r="G9" s="4">
        <f t="shared" si="0"/>
        <v>3087.8637182637185</v>
      </c>
      <c r="H9" s="4">
        <f t="shared" si="0"/>
        <v>5931.0396502920112</v>
      </c>
      <c r="I9" s="4">
        <f t="shared" si="0"/>
        <v>6121.8986233771902</v>
      </c>
      <c r="J9" s="4">
        <f t="shared" si="0"/>
        <v>6445.4357663762503</v>
      </c>
      <c r="K9" s="4">
        <f t="shared" si="0"/>
        <v>12275.568315179966</v>
      </c>
      <c r="L9" s="4">
        <f t="shared" si="0"/>
        <v>4432.7033681526809</v>
      </c>
      <c r="M9" s="4">
        <f t="shared" si="0"/>
        <v>47297.800286944046</v>
      </c>
      <c r="N9" s="4">
        <f t="shared" si="0"/>
        <v>1942.111913191789</v>
      </c>
      <c r="O9" s="4">
        <f t="shared" si="0"/>
        <v>4454.906596019292</v>
      </c>
      <c r="P9" s="5">
        <f t="shared" si="8"/>
        <v>18824.327396834335</v>
      </c>
      <c r="R9" s="4">
        <v>28</v>
      </c>
      <c r="S9" s="4">
        <v>16</v>
      </c>
      <c r="T9" s="4">
        <v>16</v>
      </c>
      <c r="U9" s="4">
        <v>33</v>
      </c>
      <c r="V9" s="4">
        <v>20</v>
      </c>
      <c r="W9" s="4">
        <v>11</v>
      </c>
      <c r="X9" s="4">
        <v>18</v>
      </c>
      <c r="Y9" s="4">
        <v>10.5</v>
      </c>
      <c r="Z9" s="4">
        <v>22</v>
      </c>
      <c r="AA9" s="4">
        <v>23</v>
      </c>
      <c r="AB9" s="4">
        <v>14</v>
      </c>
      <c r="AC9" s="4">
        <v>47</v>
      </c>
      <c r="AD9" s="50">
        <v>0</v>
      </c>
      <c r="AE9" s="4">
        <v>30</v>
      </c>
      <c r="AF9" s="5">
        <f t="shared" si="9"/>
        <v>22.192307692307693</v>
      </c>
      <c r="AH9" s="4">
        <f t="shared" si="1"/>
        <v>82064</v>
      </c>
      <c r="AI9" s="4">
        <f t="shared" si="2"/>
        <v>18899.649533528482</v>
      </c>
      <c r="AJ9" s="4">
        <f t="shared" si="2"/>
        <v>5758.0465116279074</v>
      </c>
      <c r="AK9" s="4">
        <f t="shared" si="2"/>
        <v>58297.142857142855</v>
      </c>
      <c r="AL9" s="4">
        <f t="shared" si="2"/>
        <v>4812</v>
      </c>
      <c r="AM9" s="4">
        <f t="shared" si="2"/>
        <v>2993.939393939394</v>
      </c>
      <c r="AN9" s="4">
        <f t="shared" si="2"/>
        <v>5381.0396502920112</v>
      </c>
      <c r="AO9" s="4">
        <f t="shared" si="10"/>
        <v>5811.3371776738113</v>
      </c>
      <c r="AP9" s="4">
        <f t="shared" si="11"/>
        <v>6088.2090997095838</v>
      </c>
      <c r="AQ9" s="4">
        <f t="shared" si="2"/>
        <v>12088.411588411589</v>
      </c>
      <c r="AR9" s="4">
        <f t="shared" si="2"/>
        <v>4179.1513531573673</v>
      </c>
      <c r="AS9" s="4">
        <f t="shared" si="12"/>
        <v>47046.341463414632</v>
      </c>
      <c r="AT9" s="4">
        <f t="shared" si="13"/>
        <v>1905.4255131917889</v>
      </c>
      <c r="AU9" s="4">
        <f t="shared" si="2"/>
        <v>4232.0494531621489</v>
      </c>
      <c r="AV9" s="5">
        <f t="shared" si="14"/>
        <v>18539.767399660828</v>
      </c>
      <c r="AX9" s="4">
        <f t="shared" si="15"/>
        <v>279.79199999999997</v>
      </c>
      <c r="AY9" s="50" t="s">
        <v>34</v>
      </c>
      <c r="AZ9" s="4">
        <f t="shared" si="16"/>
        <v>761.65714285714284</v>
      </c>
      <c r="BA9" s="4">
        <f t="shared" si="17"/>
        <v>194.96727272727273</v>
      </c>
      <c r="BB9" s="4">
        <f t="shared" si="18"/>
        <v>484</v>
      </c>
      <c r="BC9" s="4">
        <f t="shared" si="19"/>
        <v>93.924324324324331</v>
      </c>
      <c r="BD9" s="4">
        <f t="shared" si="20"/>
        <v>550</v>
      </c>
      <c r="BE9" s="4">
        <f t="shared" si="21"/>
        <v>310.56144570337926</v>
      </c>
      <c r="BF9" s="4">
        <f t="shared" si="22"/>
        <v>357.22666666666669</v>
      </c>
      <c r="BG9" s="4">
        <f t="shared" si="23"/>
        <v>187.15672676837724</v>
      </c>
      <c r="BH9" s="4">
        <f t="shared" si="24"/>
        <v>253.55201499531395</v>
      </c>
      <c r="BI9" s="4">
        <f t="shared" si="25"/>
        <v>251.45882352941177</v>
      </c>
      <c r="BJ9" s="4">
        <f t="shared" si="5"/>
        <v>36.686399999999999</v>
      </c>
      <c r="BK9" s="4">
        <f t="shared" si="26"/>
        <v>222.85714285714286</v>
      </c>
      <c r="BL9" s="5">
        <f t="shared" si="27"/>
        <v>306.44922772531015</v>
      </c>
      <c r="BN9" s="12">
        <v>6</v>
      </c>
      <c r="BO9" s="12">
        <v>27.230981139993446</v>
      </c>
      <c r="BP9" s="12">
        <v>86</v>
      </c>
      <c r="BQ9" s="12">
        <v>8.4</v>
      </c>
      <c r="BR9" s="12">
        <v>100</v>
      </c>
      <c r="BS9" s="13">
        <v>148.5</v>
      </c>
      <c r="BT9" s="12">
        <v>93.55069516588344</v>
      </c>
      <c r="BU9" s="13">
        <v>91.91</v>
      </c>
      <c r="BV9" s="12">
        <v>77.474999999999994</v>
      </c>
      <c r="BW9" s="13">
        <v>40.04</v>
      </c>
      <c r="BX9" s="13">
        <v>119.72</v>
      </c>
      <c r="BY9" s="12">
        <v>9.84</v>
      </c>
      <c r="BZ9" s="65">
        <v>250.00399999999999</v>
      </c>
      <c r="CA9" s="12">
        <v>126.18</v>
      </c>
      <c r="CB9" s="13">
        <f t="shared" si="28"/>
        <v>84.632191164705503</v>
      </c>
      <c r="CD9" s="4">
        <v>41032</v>
      </c>
      <c r="CE9" s="4">
        <v>42888</v>
      </c>
      <c r="CF9" s="4">
        <v>41266</v>
      </c>
      <c r="CG9" s="4">
        <v>40808</v>
      </c>
      <c r="CH9" s="4">
        <v>40100</v>
      </c>
      <c r="CI9" s="5">
        <v>37050</v>
      </c>
      <c r="CJ9" s="4">
        <v>41950</v>
      </c>
      <c r="CK9" s="4">
        <v>44510</v>
      </c>
      <c r="CL9" s="4">
        <v>39307</v>
      </c>
      <c r="CM9" s="5">
        <v>40335</v>
      </c>
      <c r="CN9" s="5">
        <v>41694</v>
      </c>
      <c r="CO9" s="4">
        <v>38578</v>
      </c>
      <c r="CP9" s="50">
        <v>39697</v>
      </c>
      <c r="CQ9" s="4">
        <v>44500</v>
      </c>
      <c r="CR9" s="5">
        <f t="shared" si="29"/>
        <v>40979.642857142855</v>
      </c>
      <c r="CT9" s="12">
        <v>1000</v>
      </c>
      <c r="CU9" s="50" t="s">
        <v>34</v>
      </c>
      <c r="CV9" s="12">
        <v>420</v>
      </c>
      <c r="CW9" s="12">
        <v>1100</v>
      </c>
      <c r="CX9" s="12">
        <v>600</v>
      </c>
      <c r="CY9" s="13">
        <v>2775</v>
      </c>
      <c r="CZ9" s="12">
        <v>480</v>
      </c>
      <c r="DA9" s="12">
        <v>906.41</v>
      </c>
      <c r="DB9" s="12">
        <v>900</v>
      </c>
      <c r="DC9" s="13">
        <v>1442</v>
      </c>
      <c r="DD9" s="13">
        <v>1067</v>
      </c>
      <c r="DE9" s="12">
        <v>1020</v>
      </c>
      <c r="DF9" s="65">
        <v>10000</v>
      </c>
      <c r="DG9" s="12">
        <v>1400</v>
      </c>
      <c r="DH9" s="13">
        <f t="shared" si="30"/>
        <v>1777.7238461538461</v>
      </c>
      <c r="DJ9" s="4">
        <v>23316</v>
      </c>
      <c r="DK9" s="50" t="s">
        <v>34</v>
      </c>
      <c r="DL9" s="4">
        <v>26658</v>
      </c>
      <c r="DM9" s="4">
        <v>17872</v>
      </c>
      <c r="DN9" s="4">
        <v>24200</v>
      </c>
      <c r="DO9" s="5">
        <v>21720</v>
      </c>
      <c r="DP9" s="4">
        <v>22000</v>
      </c>
      <c r="DQ9" s="4">
        <v>23458</v>
      </c>
      <c r="DR9" s="4">
        <v>26792</v>
      </c>
      <c r="DS9" s="5">
        <v>22490</v>
      </c>
      <c r="DT9" s="5">
        <v>22545</v>
      </c>
      <c r="DU9" s="4">
        <v>21374</v>
      </c>
      <c r="DV9" s="50">
        <v>30572</v>
      </c>
      <c r="DW9" s="4">
        <v>26000</v>
      </c>
      <c r="DX9" s="5">
        <f t="shared" si="31"/>
        <v>23769</v>
      </c>
    </row>
    <row r="10" spans="1:128" x14ac:dyDescent="0.25">
      <c r="A10" s="62">
        <v>5</v>
      </c>
      <c r="B10" s="4">
        <f t="shared" si="6"/>
        <v>61827.792000000001</v>
      </c>
      <c r="C10" s="4">
        <f t="shared" si="7"/>
        <v>16699.519944704203</v>
      </c>
      <c r="D10" s="4">
        <f t="shared" si="0"/>
        <v>6519.7036544850507</v>
      </c>
      <c r="E10" s="4">
        <f t="shared" si="0"/>
        <v>46832.681558441553</v>
      </c>
      <c r="F10" s="4">
        <f t="shared" si="0"/>
        <v>5296</v>
      </c>
      <c r="G10" s="4">
        <f t="shared" si="0"/>
        <v>3087.8637182637185</v>
      </c>
      <c r="H10" s="4">
        <f t="shared" si="0"/>
        <v>5931.0396502920112</v>
      </c>
      <c r="I10" s="4">
        <f t="shared" si="0"/>
        <v>6114.1384765538442</v>
      </c>
      <c r="J10" s="4">
        <f t="shared" si="0"/>
        <v>6445.4357663762503</v>
      </c>
      <c r="K10" s="4">
        <f t="shared" si="0"/>
        <v>12275.568315179966</v>
      </c>
      <c r="L10" s="4">
        <f t="shared" si="0"/>
        <v>4432.7033681526809</v>
      </c>
      <c r="M10" s="4">
        <f t="shared" si="0"/>
        <v>37888.531994261117</v>
      </c>
      <c r="N10" s="4">
        <f t="shared" si="0"/>
        <v>1942.1042916421673</v>
      </c>
      <c r="O10" s="4">
        <f t="shared" si="0"/>
        <v>4454.906596019292</v>
      </c>
      <c r="P10" s="5">
        <f t="shared" si="8"/>
        <v>15696.284952455133</v>
      </c>
      <c r="R10" s="4">
        <v>28</v>
      </c>
      <c r="S10" s="4">
        <v>16</v>
      </c>
      <c r="T10" s="4">
        <v>16</v>
      </c>
      <c r="U10" s="4">
        <v>33</v>
      </c>
      <c r="V10" s="4">
        <v>20</v>
      </c>
      <c r="W10" s="4">
        <v>11</v>
      </c>
      <c r="X10" s="4">
        <v>18</v>
      </c>
      <c r="Y10" s="4">
        <v>10.5</v>
      </c>
      <c r="Z10" s="4">
        <v>22</v>
      </c>
      <c r="AA10" s="4">
        <v>23</v>
      </c>
      <c r="AB10" s="4">
        <v>14</v>
      </c>
      <c r="AC10" s="4">
        <v>47</v>
      </c>
      <c r="AD10" s="50">
        <v>0</v>
      </c>
      <c r="AE10" s="4">
        <v>30</v>
      </c>
      <c r="AF10" s="5">
        <f t="shared" si="9"/>
        <v>22.192307692307693</v>
      </c>
      <c r="AH10" s="4">
        <f t="shared" si="1"/>
        <v>61548</v>
      </c>
      <c r="AI10" s="4">
        <f t="shared" si="2"/>
        <v>16699.519944704203</v>
      </c>
      <c r="AJ10" s="4">
        <f t="shared" si="2"/>
        <v>5758.0465116279074</v>
      </c>
      <c r="AK10" s="4">
        <f t="shared" si="2"/>
        <v>46637.714285714283</v>
      </c>
      <c r="AL10" s="4">
        <f t="shared" si="2"/>
        <v>4812</v>
      </c>
      <c r="AM10" s="4">
        <f t="shared" si="2"/>
        <v>2993.939393939394</v>
      </c>
      <c r="AN10" s="4">
        <f t="shared" si="2"/>
        <v>5381.0396502920112</v>
      </c>
      <c r="AO10" s="4">
        <f t="shared" si="10"/>
        <v>5804.3903499239295</v>
      </c>
      <c r="AP10" s="4">
        <f t="shared" si="11"/>
        <v>6088.2090997095838</v>
      </c>
      <c r="AQ10" s="4">
        <f t="shared" si="2"/>
        <v>12088.411588411589</v>
      </c>
      <c r="AR10" s="4">
        <f t="shared" si="2"/>
        <v>4179.1513531573673</v>
      </c>
      <c r="AS10" s="4">
        <f t="shared" si="12"/>
        <v>37637.073170731703</v>
      </c>
      <c r="AT10" s="4">
        <f t="shared" si="13"/>
        <v>1905.4178916421672</v>
      </c>
      <c r="AU10" s="4">
        <f t="shared" si="2"/>
        <v>4232.0494531621489</v>
      </c>
      <c r="AV10" s="5">
        <f t="shared" si="14"/>
        <v>15411.783049501162</v>
      </c>
      <c r="AX10" s="4">
        <f t="shared" si="15"/>
        <v>279.79199999999997</v>
      </c>
      <c r="AY10" s="50" t="s">
        <v>34</v>
      </c>
      <c r="AZ10" s="4">
        <f t="shared" si="16"/>
        <v>761.65714285714284</v>
      </c>
      <c r="BA10" s="4">
        <f t="shared" si="17"/>
        <v>194.96727272727273</v>
      </c>
      <c r="BB10" s="4">
        <f t="shared" si="18"/>
        <v>484</v>
      </c>
      <c r="BC10" s="4">
        <f t="shared" si="19"/>
        <v>93.924324324324331</v>
      </c>
      <c r="BD10" s="4">
        <f t="shared" si="20"/>
        <v>550</v>
      </c>
      <c r="BE10" s="4">
        <f t="shared" si="21"/>
        <v>309.74812662991451</v>
      </c>
      <c r="BF10" s="4">
        <f t="shared" si="22"/>
        <v>357.22666666666669</v>
      </c>
      <c r="BG10" s="4">
        <f t="shared" si="23"/>
        <v>187.15672676837724</v>
      </c>
      <c r="BH10" s="4">
        <f t="shared" si="24"/>
        <v>253.55201499531395</v>
      </c>
      <c r="BI10" s="4">
        <f t="shared" si="25"/>
        <v>251.45882352941177</v>
      </c>
      <c r="BJ10" s="4">
        <f t="shared" si="5"/>
        <v>36.686399999999999</v>
      </c>
      <c r="BK10" s="4">
        <f t="shared" si="26"/>
        <v>222.85714285714286</v>
      </c>
      <c r="BL10" s="5">
        <f t="shared" si="27"/>
        <v>306.386664719659</v>
      </c>
      <c r="BN10" s="12">
        <v>8</v>
      </c>
      <c r="BO10" s="12">
        <v>30.818610457314918</v>
      </c>
      <c r="BP10" s="12">
        <v>86</v>
      </c>
      <c r="BQ10" s="12">
        <v>10.5</v>
      </c>
      <c r="BR10" s="12">
        <v>100</v>
      </c>
      <c r="BS10" s="13">
        <v>148.5</v>
      </c>
      <c r="BT10" s="12">
        <v>93.55069516588344</v>
      </c>
      <c r="BU10" s="13">
        <v>92.02</v>
      </c>
      <c r="BV10" s="12">
        <v>77.474999999999994</v>
      </c>
      <c r="BW10" s="13">
        <v>40.04</v>
      </c>
      <c r="BX10" s="13">
        <v>119.72</v>
      </c>
      <c r="BY10" s="12">
        <v>12.3</v>
      </c>
      <c r="BZ10" s="65">
        <v>250.005</v>
      </c>
      <c r="CA10" s="12">
        <v>126.18</v>
      </c>
      <c r="CB10" s="13">
        <f t="shared" si="28"/>
        <v>85.364950401657012</v>
      </c>
      <c r="CD10" s="4">
        <v>41032</v>
      </c>
      <c r="CE10" s="4">
        <v>42888</v>
      </c>
      <c r="CF10" s="4">
        <v>41266</v>
      </c>
      <c r="CG10" s="4">
        <v>40808</v>
      </c>
      <c r="CH10" s="4">
        <v>40100</v>
      </c>
      <c r="CI10" s="5">
        <v>37050</v>
      </c>
      <c r="CJ10" s="4">
        <v>41950</v>
      </c>
      <c r="CK10" s="4">
        <v>44510</v>
      </c>
      <c r="CL10" s="4">
        <v>39307</v>
      </c>
      <c r="CM10" s="5">
        <v>40335</v>
      </c>
      <c r="CN10" s="5">
        <v>41694</v>
      </c>
      <c r="CO10" s="4">
        <v>38578</v>
      </c>
      <c r="CP10" s="50">
        <v>39697</v>
      </c>
      <c r="CQ10" s="4">
        <v>44500</v>
      </c>
      <c r="CR10" s="5">
        <f t="shared" si="29"/>
        <v>40979.642857142855</v>
      </c>
      <c r="CT10" s="12">
        <v>1000</v>
      </c>
      <c r="CU10" s="50" t="s">
        <v>34</v>
      </c>
      <c r="CV10" s="12">
        <v>420</v>
      </c>
      <c r="CW10" s="12">
        <v>1100</v>
      </c>
      <c r="CX10" s="12">
        <v>600</v>
      </c>
      <c r="CY10" s="13">
        <v>2775</v>
      </c>
      <c r="CZ10" s="12">
        <v>480</v>
      </c>
      <c r="DA10" s="12">
        <v>908.79</v>
      </c>
      <c r="DB10" s="12">
        <v>900</v>
      </c>
      <c r="DC10" s="13">
        <v>1442</v>
      </c>
      <c r="DD10" s="13">
        <v>1067</v>
      </c>
      <c r="DE10" s="12">
        <v>1020</v>
      </c>
      <c r="DF10" s="65">
        <v>10000</v>
      </c>
      <c r="DG10" s="12">
        <v>1400</v>
      </c>
      <c r="DH10" s="13">
        <f t="shared" si="30"/>
        <v>1777.9069230769232</v>
      </c>
      <c r="DJ10" s="4">
        <v>23316</v>
      </c>
      <c r="DK10" s="50" t="s">
        <v>34</v>
      </c>
      <c r="DL10" s="4">
        <v>26658</v>
      </c>
      <c r="DM10" s="4">
        <v>17872</v>
      </c>
      <c r="DN10" s="4">
        <v>24200</v>
      </c>
      <c r="DO10" s="5">
        <v>21720</v>
      </c>
      <c r="DP10" s="4">
        <v>22000</v>
      </c>
      <c r="DQ10" s="4">
        <v>23458</v>
      </c>
      <c r="DR10" s="4">
        <v>26792</v>
      </c>
      <c r="DS10" s="5">
        <v>22490</v>
      </c>
      <c r="DT10" s="5">
        <v>22545</v>
      </c>
      <c r="DU10" s="4">
        <v>21374</v>
      </c>
      <c r="DV10" s="50">
        <v>30572</v>
      </c>
      <c r="DW10" s="4">
        <v>26000</v>
      </c>
      <c r="DX10" s="5">
        <f t="shared" si="31"/>
        <v>23769</v>
      </c>
    </row>
    <row r="11" spans="1:128" x14ac:dyDescent="0.25">
      <c r="A11" s="62">
        <v>6</v>
      </c>
      <c r="B11" s="4">
        <f t="shared" si="6"/>
        <v>49518.192000000003</v>
      </c>
      <c r="C11" s="4">
        <f t="shared" si="7"/>
        <v>15059.599698167918</v>
      </c>
      <c r="D11" s="4">
        <f t="shared" si="0"/>
        <v>6519.7036544850507</v>
      </c>
      <c r="E11" s="4">
        <f t="shared" si="0"/>
        <v>39059.729177489178</v>
      </c>
      <c r="F11" s="4">
        <f t="shared" si="0"/>
        <v>5296</v>
      </c>
      <c r="G11" s="4">
        <f t="shared" si="0"/>
        <v>3087.8637182637185</v>
      </c>
      <c r="H11" s="4">
        <f t="shared" si="0"/>
        <v>5931.0396502920112</v>
      </c>
      <c r="I11" s="4">
        <f t="shared" si="0"/>
        <v>6106.409339152221</v>
      </c>
      <c r="J11" s="4">
        <f t="shared" si="0"/>
        <v>6445.4357663762503</v>
      </c>
      <c r="K11" s="4">
        <f t="shared" si="0"/>
        <v>12275.568315179966</v>
      </c>
      <c r="L11" s="4">
        <f t="shared" si="0"/>
        <v>4432.7033681526809</v>
      </c>
      <c r="M11" s="4">
        <f t="shared" si="0"/>
        <v>31615.686465805833</v>
      </c>
      <c r="N11" s="4">
        <f t="shared" si="0"/>
        <v>1942.0966701535165</v>
      </c>
      <c r="O11" s="4">
        <f t="shared" si="0"/>
        <v>4454.906596019292</v>
      </c>
      <c r="P11" s="5">
        <f t="shared" si="8"/>
        <v>13696.066744252686</v>
      </c>
      <c r="R11" s="4">
        <v>28</v>
      </c>
      <c r="S11" s="4">
        <v>16</v>
      </c>
      <c r="T11" s="4">
        <v>16</v>
      </c>
      <c r="U11" s="4">
        <v>33</v>
      </c>
      <c r="V11" s="4">
        <v>20</v>
      </c>
      <c r="W11" s="4">
        <v>11</v>
      </c>
      <c r="X11" s="4">
        <v>18</v>
      </c>
      <c r="Y11" s="4">
        <v>10.5</v>
      </c>
      <c r="Z11" s="4">
        <v>22</v>
      </c>
      <c r="AA11" s="4">
        <v>23</v>
      </c>
      <c r="AB11" s="4">
        <v>14</v>
      </c>
      <c r="AC11" s="4">
        <v>47</v>
      </c>
      <c r="AD11" s="50">
        <v>0</v>
      </c>
      <c r="AE11" s="4">
        <v>30</v>
      </c>
      <c r="AF11" s="5">
        <f t="shared" si="9"/>
        <v>22.192307692307693</v>
      </c>
      <c r="AH11" s="4">
        <f t="shared" si="1"/>
        <v>49238.400000000001</v>
      </c>
      <c r="AI11" s="4">
        <f t="shared" si="2"/>
        <v>15059.599698167918</v>
      </c>
      <c r="AJ11" s="4">
        <f t="shared" si="2"/>
        <v>5758.0465116279074</v>
      </c>
      <c r="AK11" s="4">
        <f t="shared" si="2"/>
        <v>38864.761904761908</v>
      </c>
      <c r="AL11" s="4">
        <f t="shared" si="2"/>
        <v>4812</v>
      </c>
      <c r="AM11" s="4">
        <f t="shared" si="2"/>
        <v>2993.939393939394</v>
      </c>
      <c r="AN11" s="4">
        <f t="shared" si="2"/>
        <v>5381.0396502920112</v>
      </c>
      <c r="AO11" s="4">
        <f t="shared" si="10"/>
        <v>5797.460110713123</v>
      </c>
      <c r="AP11" s="4">
        <f t="shared" si="11"/>
        <v>6088.2090997095838</v>
      </c>
      <c r="AQ11" s="4">
        <f t="shared" si="2"/>
        <v>12088.411588411589</v>
      </c>
      <c r="AR11" s="4">
        <f t="shared" si="2"/>
        <v>4179.1513531573673</v>
      </c>
      <c r="AS11" s="4">
        <f t="shared" si="12"/>
        <v>31364.227642276423</v>
      </c>
      <c r="AT11" s="4">
        <f t="shared" si="13"/>
        <v>1905.4102701535164</v>
      </c>
      <c r="AU11" s="4">
        <f t="shared" si="2"/>
        <v>4232.0494531621489</v>
      </c>
      <c r="AV11" s="5">
        <f t="shared" si="14"/>
        <v>13411.621905455206</v>
      </c>
      <c r="AX11" s="4">
        <f t="shared" ref="AX11:AX74" si="32">IF(ISBLANK(CT11),"",12*DJ11/CT11)</f>
        <v>279.79199999999997</v>
      </c>
      <c r="AY11" s="50" t="s">
        <v>34</v>
      </c>
      <c r="AZ11" s="4">
        <f t="shared" ref="AZ11:AZ74" si="33">IF(ISBLANK(CV11),"",12*DL11/CV11)</f>
        <v>761.65714285714284</v>
      </c>
      <c r="BA11" s="4">
        <f t="shared" ref="BA11:BA74" si="34">IF(ISBLANK(CW11),"",12*DM11/CW11)</f>
        <v>194.96727272727273</v>
      </c>
      <c r="BB11" s="4">
        <f t="shared" ref="BB11:BB74" si="35">IF(ISBLANK(CX11),"",12*DN11/CX11)</f>
        <v>484</v>
      </c>
      <c r="BC11" s="4">
        <f t="shared" ref="BC11:BC74" si="36">IF(ISBLANK(CY11),"",12*DO11/CY11)</f>
        <v>93.924324324324331</v>
      </c>
      <c r="BD11" s="4">
        <f t="shared" ref="BD11:BD74" si="37">IF(ISBLANK(CZ11),"",12*DP11/CZ11)</f>
        <v>550</v>
      </c>
      <c r="BE11" s="4">
        <f t="shared" ref="BE11:BE74" si="38">IF(ISBLANK(DA11),"",12*DQ11/DA11)</f>
        <v>308.94922843909825</v>
      </c>
      <c r="BF11" s="4">
        <f t="shared" ref="BF11:BF74" si="39">IF(ISBLANK(DB11),"",12*DR11/DB11)</f>
        <v>357.22666666666669</v>
      </c>
      <c r="BG11" s="4">
        <f t="shared" ref="BG11:BG74" si="40">IF(ISBLANK(DC11),"",12*DS11/DC11)</f>
        <v>187.15672676837724</v>
      </c>
      <c r="BH11" s="4">
        <f t="shared" ref="BH11:BH74" si="41">IF(ISBLANK(DD11),"",12*DT11/DD11)</f>
        <v>253.55201499531395</v>
      </c>
      <c r="BI11" s="4">
        <f t="shared" ref="BI11:BJ74" si="42">IF(ISBLANK(DE11),"",12*DU11/DE11)</f>
        <v>251.45882352941177</v>
      </c>
      <c r="BJ11" s="4">
        <f t="shared" si="5"/>
        <v>36.686399999999999</v>
      </c>
      <c r="BK11" s="4">
        <f t="shared" ref="BK11:BK74" si="43">IF(ISBLANK(DG11),"",12*DW11/DG11)</f>
        <v>222.85714285714286</v>
      </c>
      <c r="BL11" s="5">
        <f t="shared" si="27"/>
        <v>306.32521101267309</v>
      </c>
      <c r="BN11" s="12">
        <v>10</v>
      </c>
      <c r="BO11" s="12">
        <v>34.174613556468614</v>
      </c>
      <c r="BP11" s="12">
        <v>86</v>
      </c>
      <c r="BQ11" s="12">
        <v>12.6</v>
      </c>
      <c r="BR11" s="12">
        <v>100</v>
      </c>
      <c r="BS11" s="13">
        <v>148.5</v>
      </c>
      <c r="BT11" s="12">
        <v>93.55069516588344</v>
      </c>
      <c r="BU11" s="13">
        <v>92.13</v>
      </c>
      <c r="BV11" s="12">
        <v>77.474999999999994</v>
      </c>
      <c r="BW11" s="13">
        <v>40.04</v>
      </c>
      <c r="BX11" s="13">
        <v>119.72</v>
      </c>
      <c r="BY11" s="12">
        <v>14.76</v>
      </c>
      <c r="BZ11" s="65">
        <v>250.006</v>
      </c>
      <c r="CA11" s="12">
        <v>126.18</v>
      </c>
      <c r="CB11" s="13">
        <f t="shared" si="28"/>
        <v>86.081164908739439</v>
      </c>
      <c r="CD11" s="4">
        <v>41032</v>
      </c>
      <c r="CE11" s="4">
        <v>42888</v>
      </c>
      <c r="CF11" s="4">
        <v>41266</v>
      </c>
      <c r="CG11" s="4">
        <v>40808</v>
      </c>
      <c r="CH11" s="4">
        <v>40100</v>
      </c>
      <c r="CI11" s="5">
        <v>37050</v>
      </c>
      <c r="CJ11" s="4">
        <v>41950</v>
      </c>
      <c r="CK11" s="4">
        <v>44510</v>
      </c>
      <c r="CL11" s="4">
        <v>39307</v>
      </c>
      <c r="CM11" s="5">
        <v>40335</v>
      </c>
      <c r="CN11" s="5">
        <v>41694</v>
      </c>
      <c r="CO11" s="4">
        <v>38578</v>
      </c>
      <c r="CP11" s="50">
        <v>39697</v>
      </c>
      <c r="CQ11" s="4">
        <v>44500</v>
      </c>
      <c r="CR11" s="5">
        <f t="shared" si="29"/>
        <v>40979.642857142855</v>
      </c>
      <c r="CT11" s="12">
        <v>1000</v>
      </c>
      <c r="CU11" s="50" t="s">
        <v>34</v>
      </c>
      <c r="CV11" s="12">
        <v>420</v>
      </c>
      <c r="CW11" s="12">
        <v>1100</v>
      </c>
      <c r="CX11" s="12">
        <v>600</v>
      </c>
      <c r="CY11" s="13">
        <v>2775</v>
      </c>
      <c r="CZ11" s="12">
        <v>480</v>
      </c>
      <c r="DA11" s="12">
        <v>911.14</v>
      </c>
      <c r="DB11" s="12">
        <v>900</v>
      </c>
      <c r="DC11" s="13">
        <v>1442</v>
      </c>
      <c r="DD11" s="13">
        <v>1067</v>
      </c>
      <c r="DE11" s="12">
        <v>1020</v>
      </c>
      <c r="DF11" s="65">
        <v>10000</v>
      </c>
      <c r="DG11" s="12">
        <v>1400</v>
      </c>
      <c r="DH11" s="13">
        <f t="shared" si="30"/>
        <v>1778.0876923076924</v>
      </c>
      <c r="DJ11" s="4">
        <v>23316</v>
      </c>
      <c r="DK11" s="50" t="s">
        <v>34</v>
      </c>
      <c r="DL11" s="4">
        <v>26658</v>
      </c>
      <c r="DM11" s="4">
        <v>17872</v>
      </c>
      <c r="DN11" s="4">
        <v>24200</v>
      </c>
      <c r="DO11" s="5">
        <v>21720</v>
      </c>
      <c r="DP11" s="4">
        <v>22000</v>
      </c>
      <c r="DQ11" s="4">
        <v>23458</v>
      </c>
      <c r="DR11" s="4">
        <v>26792</v>
      </c>
      <c r="DS11" s="5">
        <v>22490</v>
      </c>
      <c r="DT11" s="5">
        <v>22545</v>
      </c>
      <c r="DU11" s="4">
        <v>21374</v>
      </c>
      <c r="DV11" s="50">
        <v>30572</v>
      </c>
      <c r="DW11" s="4">
        <v>26000</v>
      </c>
      <c r="DX11" s="5">
        <f t="shared" si="31"/>
        <v>23769</v>
      </c>
    </row>
    <row r="12" spans="1:128" x14ac:dyDescent="0.25">
      <c r="A12" s="62">
        <v>7</v>
      </c>
      <c r="B12" s="4">
        <f t="shared" si="6"/>
        <v>41311.792000000001</v>
      </c>
      <c r="C12" s="4">
        <f t="shared" si="7"/>
        <v>13787.732886570846</v>
      </c>
      <c r="D12" s="4">
        <f t="shared" si="0"/>
        <v>6519.7036544850507</v>
      </c>
      <c r="E12" s="4">
        <f t="shared" si="0"/>
        <v>33507.62033395176</v>
      </c>
      <c r="F12" s="4">
        <f t="shared" si="0"/>
        <v>5296</v>
      </c>
      <c r="G12" s="4">
        <f t="shared" si="0"/>
        <v>3087.8637182637185</v>
      </c>
      <c r="H12" s="4">
        <f t="shared" si="0"/>
        <v>5931.0396502920112</v>
      </c>
      <c r="I12" s="4">
        <f t="shared" si="0"/>
        <v>6098.7177091541689</v>
      </c>
      <c r="J12" s="4">
        <f t="shared" si="0"/>
        <v>6445.4357663762503</v>
      </c>
      <c r="K12" s="4">
        <f t="shared" si="0"/>
        <v>12275.568315179966</v>
      </c>
      <c r="L12" s="4">
        <f t="shared" si="0"/>
        <v>4432.7033681526809</v>
      </c>
      <c r="M12" s="4">
        <f t="shared" si="0"/>
        <v>27135.082516909202</v>
      </c>
      <c r="N12" s="4">
        <f t="shared" si="0"/>
        <v>1942.0890487258357</v>
      </c>
      <c r="O12" s="4">
        <f t="shared" si="0"/>
        <v>4454.906596019292</v>
      </c>
      <c r="P12" s="5">
        <f t="shared" si="8"/>
        <v>12301.87539743434</v>
      </c>
      <c r="R12" s="4">
        <v>28</v>
      </c>
      <c r="S12" s="4">
        <v>16</v>
      </c>
      <c r="T12" s="4">
        <v>16</v>
      </c>
      <c r="U12" s="4">
        <v>33</v>
      </c>
      <c r="V12" s="4">
        <v>20</v>
      </c>
      <c r="W12" s="4">
        <v>11</v>
      </c>
      <c r="X12" s="4">
        <v>18</v>
      </c>
      <c r="Y12" s="4">
        <v>10.5</v>
      </c>
      <c r="Z12" s="4">
        <v>22</v>
      </c>
      <c r="AA12" s="4">
        <v>23</v>
      </c>
      <c r="AB12" s="4">
        <v>14</v>
      </c>
      <c r="AC12" s="4">
        <v>47</v>
      </c>
      <c r="AD12" s="50">
        <v>0</v>
      </c>
      <c r="AE12" s="4">
        <v>30</v>
      </c>
      <c r="AF12" s="5">
        <f t="shared" si="9"/>
        <v>22.192307692307693</v>
      </c>
      <c r="AH12" s="4">
        <f t="shared" si="1"/>
        <v>41032</v>
      </c>
      <c r="AI12" s="4">
        <f t="shared" si="2"/>
        <v>13787.732886570846</v>
      </c>
      <c r="AJ12" s="4">
        <f t="shared" si="2"/>
        <v>5758.0465116279074</v>
      </c>
      <c r="AK12" s="4">
        <f t="shared" si="2"/>
        <v>33312.65306122449</v>
      </c>
      <c r="AL12" s="4">
        <f t="shared" si="2"/>
        <v>4812</v>
      </c>
      <c r="AM12" s="4">
        <f t="shared" si="2"/>
        <v>2993.939393939394</v>
      </c>
      <c r="AN12" s="4">
        <f t="shared" si="2"/>
        <v>5381.0396502920112</v>
      </c>
      <c r="AO12" s="4">
        <f t="shared" si="10"/>
        <v>5790.5464006938428</v>
      </c>
      <c r="AP12" s="4">
        <f t="shared" si="11"/>
        <v>6088.2090997095838</v>
      </c>
      <c r="AQ12" s="4">
        <f t="shared" si="2"/>
        <v>12088.411588411589</v>
      </c>
      <c r="AR12" s="4">
        <f t="shared" si="2"/>
        <v>4179.1513531573673</v>
      </c>
      <c r="AS12" s="4">
        <f t="shared" si="12"/>
        <v>26883.623693379792</v>
      </c>
      <c r="AT12" s="4">
        <f t="shared" si="13"/>
        <v>1905.4026487258357</v>
      </c>
      <c r="AU12" s="4">
        <f t="shared" si="2"/>
        <v>4232.0494531621489</v>
      </c>
      <c r="AV12" s="5">
        <f t="shared" si="14"/>
        <v>12017.486124349627</v>
      </c>
      <c r="AX12" s="4">
        <f t="shared" si="32"/>
        <v>279.79199999999997</v>
      </c>
      <c r="AY12" s="50" t="s">
        <v>34</v>
      </c>
      <c r="AZ12" s="4">
        <f t="shared" si="33"/>
        <v>761.65714285714284</v>
      </c>
      <c r="BA12" s="4">
        <f t="shared" si="34"/>
        <v>194.96727272727273</v>
      </c>
      <c r="BB12" s="4">
        <f t="shared" si="35"/>
        <v>484</v>
      </c>
      <c r="BC12" s="4">
        <f t="shared" si="36"/>
        <v>93.924324324324331</v>
      </c>
      <c r="BD12" s="4">
        <f t="shared" si="37"/>
        <v>550</v>
      </c>
      <c r="BE12" s="4">
        <f t="shared" si="38"/>
        <v>308.1713084603258</v>
      </c>
      <c r="BF12" s="4">
        <f t="shared" si="39"/>
        <v>357.22666666666669</v>
      </c>
      <c r="BG12" s="4">
        <f>IF(ISBLANK(DC12),"",12*DS12/DC12)</f>
        <v>187.15672676837724</v>
      </c>
      <c r="BH12" s="4">
        <f t="shared" si="41"/>
        <v>253.55201499531395</v>
      </c>
      <c r="BI12" s="4">
        <f t="shared" si="42"/>
        <v>251.45882352941177</v>
      </c>
      <c r="BJ12" s="4">
        <f t="shared" si="5"/>
        <v>36.686399999999999</v>
      </c>
      <c r="BK12" s="4">
        <f t="shared" si="43"/>
        <v>222.85714285714286</v>
      </c>
      <c r="BL12" s="5">
        <f t="shared" si="27"/>
        <v>306.26537101430603</v>
      </c>
      <c r="BN12" s="12">
        <v>12</v>
      </c>
      <c r="BO12" s="12">
        <v>37.327093890923237</v>
      </c>
      <c r="BP12" s="12">
        <v>86</v>
      </c>
      <c r="BQ12" s="12">
        <v>14.7</v>
      </c>
      <c r="BR12" s="12">
        <v>100</v>
      </c>
      <c r="BS12" s="13">
        <v>148.5</v>
      </c>
      <c r="BT12" s="12">
        <v>93.55069516588344</v>
      </c>
      <c r="BU12" s="13">
        <v>92.24</v>
      </c>
      <c r="BV12" s="12">
        <v>77.474999999999994</v>
      </c>
      <c r="BW12" s="13">
        <v>40.04</v>
      </c>
      <c r="BX12" s="13">
        <v>119.72</v>
      </c>
      <c r="BY12" s="12">
        <v>17.22</v>
      </c>
      <c r="BZ12" s="65">
        <v>250.00700000000001</v>
      </c>
      <c r="CA12" s="12">
        <v>126.18</v>
      </c>
      <c r="CB12" s="13">
        <f t="shared" si="28"/>
        <v>86.782842075486201</v>
      </c>
      <c r="CD12" s="4">
        <v>41032</v>
      </c>
      <c r="CE12" s="4">
        <v>42888</v>
      </c>
      <c r="CF12" s="4">
        <v>41266</v>
      </c>
      <c r="CG12" s="4">
        <v>40808</v>
      </c>
      <c r="CH12" s="4">
        <v>40100</v>
      </c>
      <c r="CI12" s="5">
        <v>37050</v>
      </c>
      <c r="CJ12" s="4">
        <v>41950</v>
      </c>
      <c r="CK12" s="4">
        <v>44510</v>
      </c>
      <c r="CL12" s="4">
        <v>39307</v>
      </c>
      <c r="CM12" s="5">
        <v>40335</v>
      </c>
      <c r="CN12" s="5">
        <v>41694</v>
      </c>
      <c r="CO12" s="4">
        <v>38578</v>
      </c>
      <c r="CP12" s="50">
        <v>39697</v>
      </c>
      <c r="CQ12" s="4">
        <v>44500</v>
      </c>
      <c r="CR12" s="5">
        <f t="shared" si="29"/>
        <v>40979.642857142855</v>
      </c>
      <c r="CT12" s="12">
        <v>1000</v>
      </c>
      <c r="CU12" s="50" t="s">
        <v>34</v>
      </c>
      <c r="CV12" s="12">
        <v>420</v>
      </c>
      <c r="CW12" s="12">
        <v>1100</v>
      </c>
      <c r="CX12" s="12">
        <v>600</v>
      </c>
      <c r="CY12" s="13">
        <v>2775</v>
      </c>
      <c r="CZ12" s="12">
        <v>480</v>
      </c>
      <c r="DA12" s="12">
        <v>913.44</v>
      </c>
      <c r="DB12" s="12">
        <v>900</v>
      </c>
      <c r="DC12" s="13">
        <v>1442</v>
      </c>
      <c r="DD12" s="13">
        <v>1067</v>
      </c>
      <c r="DE12" s="12">
        <v>1020</v>
      </c>
      <c r="DF12" s="65">
        <v>10000</v>
      </c>
      <c r="DG12" s="12">
        <v>1400</v>
      </c>
      <c r="DH12" s="13">
        <f t="shared" si="30"/>
        <v>1778.2646153846156</v>
      </c>
      <c r="DJ12" s="4">
        <v>23316</v>
      </c>
      <c r="DK12" s="50" t="s">
        <v>34</v>
      </c>
      <c r="DL12" s="4">
        <v>26658</v>
      </c>
      <c r="DM12" s="4">
        <v>17872</v>
      </c>
      <c r="DN12" s="4">
        <v>24200</v>
      </c>
      <c r="DO12" s="5">
        <v>21720</v>
      </c>
      <c r="DP12" s="4">
        <v>22000</v>
      </c>
      <c r="DQ12" s="4">
        <v>23458</v>
      </c>
      <c r="DR12" s="4">
        <v>26792</v>
      </c>
      <c r="DS12" s="5">
        <v>22490</v>
      </c>
      <c r="DT12" s="5">
        <v>22545</v>
      </c>
      <c r="DU12" s="4">
        <v>21374</v>
      </c>
      <c r="DV12" s="50">
        <v>30572</v>
      </c>
      <c r="DW12" s="4">
        <v>26000</v>
      </c>
      <c r="DX12" s="5">
        <f t="shared" si="31"/>
        <v>23769</v>
      </c>
    </row>
    <row r="13" spans="1:128" x14ac:dyDescent="0.25">
      <c r="A13" s="62">
        <v>8</v>
      </c>
      <c r="B13" s="4">
        <f t="shared" si="6"/>
        <v>41311.792000000001</v>
      </c>
      <c r="C13" s="4">
        <f t="shared" si="7"/>
        <v>12770.832219430371</v>
      </c>
      <c r="D13" s="4">
        <f t="shared" si="0"/>
        <v>6519.7036544850507</v>
      </c>
      <c r="E13" s="4">
        <f t="shared" si="0"/>
        <v>29343.538701298701</v>
      </c>
      <c r="F13" s="4">
        <f t="shared" si="0"/>
        <v>5296</v>
      </c>
      <c r="G13" s="4">
        <f t="shared" si="0"/>
        <v>3087.8637182637185</v>
      </c>
      <c r="H13" s="4">
        <f t="shared" si="0"/>
        <v>5931.0396502920112</v>
      </c>
      <c r="I13" s="4">
        <f t="shared" si="0"/>
        <v>6091.0598848375557</v>
      </c>
      <c r="J13" s="4">
        <f t="shared" si="0"/>
        <v>6445.4357663762503</v>
      </c>
      <c r="K13" s="4">
        <f t="shared" si="0"/>
        <v>12275.568315179966</v>
      </c>
      <c r="L13" s="4">
        <f t="shared" si="0"/>
        <v>4432.7033681526809</v>
      </c>
      <c r="M13" s="4">
        <f t="shared" si="0"/>
        <v>23774.629555236726</v>
      </c>
      <c r="N13" s="4">
        <f t="shared" si="0"/>
        <v>1942.0814273591245</v>
      </c>
      <c r="O13" s="4">
        <f t="shared" si="0"/>
        <v>4454.906596019292</v>
      </c>
      <c r="P13" s="5">
        <f>IF(ISNUMBER(SUMIF(B13:O13,"&gt;0")/COUNTIF(B13:O13,"&gt;0")),SUMIF(B13:O13,"&gt;0")/COUNTIF(B13:O13,"&gt;0"),"")</f>
        <v>11691.225346923673</v>
      </c>
      <c r="R13" s="4">
        <v>28</v>
      </c>
      <c r="S13" s="4">
        <v>16</v>
      </c>
      <c r="T13" s="4">
        <v>16</v>
      </c>
      <c r="U13" s="4">
        <v>33</v>
      </c>
      <c r="V13" s="4">
        <v>20</v>
      </c>
      <c r="W13" s="4">
        <v>11</v>
      </c>
      <c r="X13" s="4">
        <v>18</v>
      </c>
      <c r="Y13" s="4">
        <v>10.5</v>
      </c>
      <c r="Z13" s="4">
        <v>22</v>
      </c>
      <c r="AA13" s="4">
        <v>23</v>
      </c>
      <c r="AB13" s="4">
        <v>14</v>
      </c>
      <c r="AC13" s="4">
        <v>47</v>
      </c>
      <c r="AD13" s="50">
        <v>0</v>
      </c>
      <c r="AE13" s="4">
        <v>30</v>
      </c>
      <c r="AF13" s="5">
        <f>IF(ISNUMBER(SUMIF(R13:AE13,"&gt;0")/COUNTIF(R13:AE13,"&gt;0")),SUMIF(R13:AE13,"&gt;0")/COUNTIF(R13:AE13,"&gt;0"),"")</f>
        <v>22.192307692307693</v>
      </c>
      <c r="AH13" s="4">
        <f t="shared" si="1"/>
        <v>41032</v>
      </c>
      <c r="AI13" s="4">
        <f t="shared" si="2"/>
        <v>12770.832219430371</v>
      </c>
      <c r="AJ13" s="4">
        <f t="shared" si="2"/>
        <v>5758.0465116279074</v>
      </c>
      <c r="AK13" s="4">
        <f t="shared" si="2"/>
        <v>29148.571428571428</v>
      </c>
      <c r="AL13" s="4">
        <f t="shared" si="2"/>
        <v>4812</v>
      </c>
      <c r="AM13" s="4">
        <f t="shared" si="2"/>
        <v>2993.939393939394</v>
      </c>
      <c r="AN13" s="4">
        <f t="shared" si="2"/>
        <v>5381.0396502920112</v>
      </c>
      <c r="AO13" s="4">
        <f t="shared" si="10"/>
        <v>5783.6491608012993</v>
      </c>
      <c r="AP13" s="4">
        <f t="shared" si="11"/>
        <v>6088.2090997095838</v>
      </c>
      <c r="AQ13" s="4">
        <f t="shared" si="2"/>
        <v>12088.411588411589</v>
      </c>
      <c r="AR13" s="4">
        <f t="shared" si="2"/>
        <v>4179.1513531573673</v>
      </c>
      <c r="AS13" s="4">
        <f t="shared" si="12"/>
        <v>23523.170731707316</v>
      </c>
      <c r="AT13" s="4">
        <f t="shared" si="13"/>
        <v>1905.3950273591245</v>
      </c>
      <c r="AU13" s="4">
        <f t="shared" si="2"/>
        <v>4232.0494531621489</v>
      </c>
      <c r="AV13" s="5">
        <f>IF(ISNUMBER(SUMIF(AH13:AU13,"&gt;0")/COUNTIF(AH13:AU13,"&gt;0")),SUMIF(AH13:AU13,"&gt;0")/COUNTIF(AH13:AU13,"&gt;0"),"")</f>
        <v>11406.890401297826</v>
      </c>
      <c r="AX13" s="4">
        <f t="shared" si="32"/>
        <v>279.79199999999997</v>
      </c>
      <c r="AY13" s="50" t="s">
        <v>34</v>
      </c>
      <c r="AZ13" s="4">
        <f t="shared" si="33"/>
        <v>761.65714285714284</v>
      </c>
      <c r="BA13" s="4">
        <f t="shared" si="34"/>
        <v>194.96727272727273</v>
      </c>
      <c r="BB13" s="4">
        <f t="shared" si="35"/>
        <v>484</v>
      </c>
      <c r="BC13" s="4">
        <f t="shared" si="36"/>
        <v>93.924324324324331</v>
      </c>
      <c r="BD13" s="4">
        <f t="shared" si="37"/>
        <v>550</v>
      </c>
      <c r="BE13" s="4">
        <f t="shared" si="38"/>
        <v>307.4107240362564</v>
      </c>
      <c r="BF13" s="4">
        <f t="shared" si="39"/>
        <v>357.22666666666669</v>
      </c>
      <c r="BG13" s="4">
        <f t="shared" si="40"/>
        <v>187.15672676837724</v>
      </c>
      <c r="BH13" s="4">
        <f t="shared" si="41"/>
        <v>253.55201499531395</v>
      </c>
      <c r="BI13" s="4">
        <f t="shared" si="42"/>
        <v>251.45882352941177</v>
      </c>
      <c r="BJ13" s="4">
        <f t="shared" si="5"/>
        <v>36.686399999999999</v>
      </c>
      <c r="BK13" s="4">
        <f t="shared" si="43"/>
        <v>222.85714285714286</v>
      </c>
      <c r="BL13" s="5">
        <f>IF(ISNUMBER(SUMIF(AX13:BK13,"&gt;0")/COUNTIF(AX13:BK13,"&gt;0")),SUMIF(AX13:BK13,"&gt;0")/COUNTIF(AX13:BK13,"&gt;0"),"")</f>
        <v>306.20686452014684</v>
      </c>
      <c r="BN13" s="12">
        <v>12</v>
      </c>
      <c r="BO13" s="12">
        <v>40.299331410600558</v>
      </c>
      <c r="BP13" s="12">
        <v>86</v>
      </c>
      <c r="BQ13" s="12">
        <v>16.8</v>
      </c>
      <c r="BR13" s="12">
        <v>100</v>
      </c>
      <c r="BS13" s="13">
        <v>148.5</v>
      </c>
      <c r="BT13" s="12">
        <v>93.55069516588344</v>
      </c>
      <c r="BU13" s="13">
        <v>92.35</v>
      </c>
      <c r="BV13" s="12">
        <v>77.474999999999994</v>
      </c>
      <c r="BW13" s="13">
        <v>40.04</v>
      </c>
      <c r="BX13" s="13">
        <v>119.72</v>
      </c>
      <c r="BY13" s="12">
        <v>19.68</v>
      </c>
      <c r="BZ13" s="65">
        <v>250.00800000000001</v>
      </c>
      <c r="CA13" s="12">
        <v>126.18</v>
      </c>
      <c r="CB13" s="13">
        <f>IF(ISNUMBER(SUMIF(BN13:CA13,"&gt;0")/COUNTIF(BN13:CA13,"&gt;0")),SUMIF(BN13:CA13,"&gt;0")/COUNTIF(BN13:CA13,"&gt;0"),"")</f>
        <v>87.328787612606007</v>
      </c>
      <c r="CD13" s="4">
        <v>41032</v>
      </c>
      <c r="CE13" s="4">
        <v>42888</v>
      </c>
      <c r="CF13" s="4">
        <v>41266</v>
      </c>
      <c r="CG13" s="4">
        <v>40808</v>
      </c>
      <c r="CH13" s="4">
        <v>40100</v>
      </c>
      <c r="CI13" s="5">
        <v>37050</v>
      </c>
      <c r="CJ13" s="4">
        <v>41950</v>
      </c>
      <c r="CK13" s="4">
        <v>44510</v>
      </c>
      <c r="CL13" s="4">
        <v>39307</v>
      </c>
      <c r="CM13" s="5">
        <v>40335</v>
      </c>
      <c r="CN13" s="5">
        <v>41694</v>
      </c>
      <c r="CO13" s="4">
        <v>38578</v>
      </c>
      <c r="CP13" s="50">
        <v>39697</v>
      </c>
      <c r="CQ13" s="4">
        <v>44500</v>
      </c>
      <c r="CR13" s="5">
        <f>IF(ISNUMBER(SUMIF(CD13:CQ13,"&gt;0")/COUNTIF(CD13:CQ13,"&gt;0")),SUMIF(CD13:CQ13,"&gt;0")/COUNTIF(CD13:CQ13,"&gt;0"),"")</f>
        <v>40979.642857142855</v>
      </c>
      <c r="CT13" s="12">
        <v>1000</v>
      </c>
      <c r="CU13" s="50" t="s">
        <v>34</v>
      </c>
      <c r="CV13" s="12">
        <v>420</v>
      </c>
      <c r="CW13" s="12">
        <v>1100</v>
      </c>
      <c r="CX13" s="12">
        <v>600</v>
      </c>
      <c r="CY13" s="13">
        <v>2775</v>
      </c>
      <c r="CZ13" s="12">
        <v>480</v>
      </c>
      <c r="DA13" s="12">
        <v>915.7</v>
      </c>
      <c r="DB13" s="12">
        <v>900</v>
      </c>
      <c r="DC13" s="13">
        <v>1442</v>
      </c>
      <c r="DD13" s="13">
        <v>1067</v>
      </c>
      <c r="DE13" s="12">
        <v>1020</v>
      </c>
      <c r="DF13" s="65">
        <v>10000</v>
      </c>
      <c r="DG13" s="12">
        <v>1400</v>
      </c>
      <c r="DH13" s="13">
        <f>IF(ISNUMBER(SUMIF(CT13:DG13,"&gt;0")/COUNTIF(CT13:DG13,"&gt;0")),SUMIF(CT13:DG13,"&gt;0")/COUNTIF(CT13:DG13,"&gt;0"),"")</f>
        <v>1778.4384615384615</v>
      </c>
      <c r="DJ13" s="4">
        <v>23316</v>
      </c>
      <c r="DK13" s="50" t="s">
        <v>34</v>
      </c>
      <c r="DL13" s="4">
        <v>26658</v>
      </c>
      <c r="DM13" s="4">
        <v>17872</v>
      </c>
      <c r="DN13" s="4">
        <v>24200</v>
      </c>
      <c r="DO13" s="5">
        <v>21720</v>
      </c>
      <c r="DP13" s="4">
        <v>22000</v>
      </c>
      <c r="DQ13" s="4">
        <v>23458</v>
      </c>
      <c r="DR13" s="4">
        <v>26792</v>
      </c>
      <c r="DS13" s="5">
        <v>22490</v>
      </c>
      <c r="DT13" s="5">
        <v>22545</v>
      </c>
      <c r="DU13" s="4">
        <v>21374</v>
      </c>
      <c r="DV13" s="50">
        <v>30572</v>
      </c>
      <c r="DW13" s="4">
        <v>26000</v>
      </c>
      <c r="DX13" s="5">
        <f>IF(ISNUMBER(SUMIF(DJ13:DW13,"&gt;0")/COUNTIF(DJ13:DW13,"&gt;0")),SUMIF(DJ13:DW13,"&gt;0")/COUNTIF(DJ13:DW13,"&gt;0"),"")</f>
        <v>23769</v>
      </c>
    </row>
    <row r="14" spans="1:128" x14ac:dyDescent="0.25">
      <c r="A14" s="62">
        <v>9</v>
      </c>
      <c r="B14" s="4">
        <f t="shared" si="6"/>
        <v>35450.077714285719</v>
      </c>
      <c r="C14" s="4">
        <f t="shared" si="7"/>
        <v>11937.975604016405</v>
      </c>
      <c r="D14" s="4">
        <f t="shared" si="0"/>
        <v>6519.7036544850507</v>
      </c>
      <c r="E14" s="4">
        <f t="shared" si="0"/>
        <v>26104.808542568546</v>
      </c>
      <c r="F14" s="4">
        <f t="shared" si="0"/>
        <v>5296</v>
      </c>
      <c r="G14" s="4">
        <f t="shared" si="0"/>
        <v>3087.8637182637185</v>
      </c>
      <c r="H14" s="4">
        <f t="shared" si="0"/>
        <v>5931.0396502920112</v>
      </c>
      <c r="I14" s="4">
        <f t="shared" si="0"/>
        <v>6083.4322390856396</v>
      </c>
      <c r="J14" s="4">
        <f t="shared" si="0"/>
        <v>6445.4357663762503</v>
      </c>
      <c r="K14" s="4">
        <f t="shared" si="0"/>
        <v>12275.568315179966</v>
      </c>
      <c r="L14" s="4">
        <f t="shared" si="0"/>
        <v>4432.7033681526809</v>
      </c>
      <c r="M14" s="4">
        <f t="shared" si="0"/>
        <v>21160.943918380359</v>
      </c>
      <c r="N14" s="4">
        <f t="shared" si="0"/>
        <v>1942.0738060533822</v>
      </c>
      <c r="O14" s="4">
        <f t="shared" si="0"/>
        <v>4454.906596019292</v>
      </c>
      <c r="P14" s="5">
        <f t="shared" si="8"/>
        <v>10794.466635225643</v>
      </c>
      <c r="R14" s="4">
        <v>28</v>
      </c>
      <c r="S14" s="4">
        <v>16</v>
      </c>
      <c r="T14" s="4">
        <v>16</v>
      </c>
      <c r="U14" s="4">
        <v>33</v>
      </c>
      <c r="V14" s="4">
        <v>20</v>
      </c>
      <c r="W14" s="4">
        <v>11</v>
      </c>
      <c r="X14" s="4">
        <v>18</v>
      </c>
      <c r="Y14" s="4">
        <v>10.5</v>
      </c>
      <c r="Z14" s="4">
        <v>22</v>
      </c>
      <c r="AA14" s="4">
        <v>23</v>
      </c>
      <c r="AB14" s="4">
        <v>14</v>
      </c>
      <c r="AC14" s="4">
        <v>47</v>
      </c>
      <c r="AD14" s="50">
        <v>0</v>
      </c>
      <c r="AE14" s="4">
        <v>30</v>
      </c>
      <c r="AF14" s="5">
        <f t="shared" si="9"/>
        <v>22.192307692307693</v>
      </c>
      <c r="AH14" s="4">
        <f t="shared" si="1"/>
        <v>35170.285714285717</v>
      </c>
      <c r="AI14" s="4">
        <f t="shared" si="2"/>
        <v>11937.975604016405</v>
      </c>
      <c r="AJ14" s="4">
        <f t="shared" si="2"/>
        <v>5758.0465116279074</v>
      </c>
      <c r="AK14" s="4">
        <f t="shared" si="2"/>
        <v>25909.841269841272</v>
      </c>
      <c r="AL14" s="4">
        <f t="shared" si="2"/>
        <v>4812</v>
      </c>
      <c r="AM14" s="4">
        <f t="shared" si="2"/>
        <v>2993.939393939394</v>
      </c>
      <c r="AN14" s="4">
        <f t="shared" si="2"/>
        <v>5381.0396502920112</v>
      </c>
      <c r="AO14" s="4">
        <f t="shared" si="10"/>
        <v>5776.7683322517851</v>
      </c>
      <c r="AP14" s="4">
        <f t="shared" si="11"/>
        <v>6088.2090997095838</v>
      </c>
      <c r="AQ14" s="4">
        <f t="shared" si="2"/>
        <v>12088.411588411589</v>
      </c>
      <c r="AR14" s="4">
        <f t="shared" si="2"/>
        <v>4179.1513531573673</v>
      </c>
      <c r="AS14" s="4">
        <f t="shared" si="12"/>
        <v>20909.485094850948</v>
      </c>
      <c r="AT14" s="4">
        <f t="shared" si="13"/>
        <v>1905.3874060533822</v>
      </c>
      <c r="AU14" s="4">
        <f t="shared" si="2"/>
        <v>4232.0494531621489</v>
      </c>
      <c r="AV14" s="5">
        <f t="shared" si="14"/>
        <v>10510.185033685679</v>
      </c>
      <c r="AX14" s="4">
        <f t="shared" si="32"/>
        <v>279.79199999999997</v>
      </c>
      <c r="AY14" s="50" t="s">
        <v>34</v>
      </c>
      <c r="AZ14" s="4">
        <f t="shared" si="33"/>
        <v>761.65714285714284</v>
      </c>
      <c r="BA14" s="4">
        <f t="shared" si="34"/>
        <v>194.96727272727273</v>
      </c>
      <c r="BB14" s="4">
        <f t="shared" si="35"/>
        <v>484</v>
      </c>
      <c r="BC14" s="4">
        <f t="shared" si="36"/>
        <v>93.924324324324331</v>
      </c>
      <c r="BD14" s="4">
        <f t="shared" si="37"/>
        <v>550</v>
      </c>
      <c r="BE14" s="4">
        <f t="shared" si="38"/>
        <v>306.66390683385447</v>
      </c>
      <c r="BF14" s="4">
        <f t="shared" si="39"/>
        <v>357.22666666666669</v>
      </c>
      <c r="BG14" s="4">
        <f t="shared" si="40"/>
        <v>187.15672676837724</v>
      </c>
      <c r="BH14" s="4">
        <f t="shared" si="41"/>
        <v>253.55201499531395</v>
      </c>
      <c r="BI14" s="4">
        <f t="shared" si="42"/>
        <v>251.45882352941177</v>
      </c>
      <c r="BJ14" s="4">
        <f t="shared" si="5"/>
        <v>36.686399999999999</v>
      </c>
      <c r="BK14" s="4">
        <f t="shared" si="43"/>
        <v>222.85714285714286</v>
      </c>
      <c r="BL14" s="5">
        <f t="shared" si="27"/>
        <v>306.14941704303897</v>
      </c>
      <c r="BN14" s="12">
        <v>14</v>
      </c>
      <c r="BO14" s="12">
        <v>43.110826916654901</v>
      </c>
      <c r="BP14" s="12">
        <v>86</v>
      </c>
      <c r="BQ14" s="12">
        <v>18.899999999999999</v>
      </c>
      <c r="BR14" s="12">
        <v>100</v>
      </c>
      <c r="BS14" s="13">
        <v>148.5</v>
      </c>
      <c r="BT14" s="12">
        <v>93.55069516588344</v>
      </c>
      <c r="BU14" s="13">
        <v>92.46</v>
      </c>
      <c r="BV14" s="12">
        <v>77.474999999999994</v>
      </c>
      <c r="BW14" s="13">
        <v>40.04</v>
      </c>
      <c r="BX14" s="13">
        <v>119.72</v>
      </c>
      <c r="BY14" s="12">
        <v>22.14</v>
      </c>
      <c r="BZ14" s="65">
        <v>250.00899999999999</v>
      </c>
      <c r="CA14" s="12">
        <v>126.18</v>
      </c>
      <c r="CB14" s="13">
        <f t="shared" si="28"/>
        <v>88.006108720181302</v>
      </c>
      <c r="CD14" s="4">
        <v>41032</v>
      </c>
      <c r="CE14" s="4">
        <v>42888</v>
      </c>
      <c r="CF14" s="4">
        <v>41266</v>
      </c>
      <c r="CG14" s="4">
        <v>40808</v>
      </c>
      <c r="CH14" s="4">
        <v>40100</v>
      </c>
      <c r="CI14" s="5">
        <v>37050</v>
      </c>
      <c r="CJ14" s="4">
        <v>41950</v>
      </c>
      <c r="CK14" s="4">
        <v>44510</v>
      </c>
      <c r="CL14" s="4">
        <v>39307</v>
      </c>
      <c r="CM14" s="5">
        <v>40335</v>
      </c>
      <c r="CN14" s="5">
        <v>41694</v>
      </c>
      <c r="CO14" s="4">
        <v>38578</v>
      </c>
      <c r="CP14" s="50">
        <v>39697</v>
      </c>
      <c r="CQ14" s="4">
        <v>44500</v>
      </c>
      <c r="CR14" s="5">
        <f t="shared" si="29"/>
        <v>40979.642857142855</v>
      </c>
      <c r="CT14" s="12">
        <v>1000</v>
      </c>
      <c r="CU14" s="50" t="s">
        <v>34</v>
      </c>
      <c r="CV14" s="12">
        <v>420</v>
      </c>
      <c r="CW14" s="12">
        <v>1100</v>
      </c>
      <c r="CX14" s="12">
        <v>600</v>
      </c>
      <c r="CY14" s="13">
        <v>2775</v>
      </c>
      <c r="CZ14" s="12">
        <v>480</v>
      </c>
      <c r="DA14" s="12">
        <v>917.93</v>
      </c>
      <c r="DB14" s="12">
        <v>900</v>
      </c>
      <c r="DC14" s="13">
        <v>1442</v>
      </c>
      <c r="DD14" s="13">
        <v>1067</v>
      </c>
      <c r="DE14" s="12">
        <v>1020</v>
      </c>
      <c r="DF14" s="65">
        <v>10000</v>
      </c>
      <c r="DG14" s="12">
        <v>1400</v>
      </c>
      <c r="DH14" s="13">
        <f t="shared" si="30"/>
        <v>1778.6100000000001</v>
      </c>
      <c r="DJ14" s="4">
        <v>23316</v>
      </c>
      <c r="DK14" s="50" t="s">
        <v>34</v>
      </c>
      <c r="DL14" s="4">
        <v>26658</v>
      </c>
      <c r="DM14" s="4">
        <v>17872</v>
      </c>
      <c r="DN14" s="4">
        <v>24200</v>
      </c>
      <c r="DO14" s="5">
        <v>21720</v>
      </c>
      <c r="DP14" s="4">
        <v>22000</v>
      </c>
      <c r="DQ14" s="4">
        <v>23458</v>
      </c>
      <c r="DR14" s="4">
        <v>26792</v>
      </c>
      <c r="DS14" s="5">
        <v>22490</v>
      </c>
      <c r="DT14" s="5">
        <v>22545</v>
      </c>
      <c r="DU14" s="4">
        <v>21374</v>
      </c>
      <c r="DV14" s="50">
        <v>30572</v>
      </c>
      <c r="DW14" s="4">
        <v>26000</v>
      </c>
      <c r="DX14" s="5">
        <f t="shared" si="31"/>
        <v>23769</v>
      </c>
    </row>
    <row r="15" spans="1:128" x14ac:dyDescent="0.25">
      <c r="A15" s="62">
        <v>10</v>
      </c>
      <c r="B15" s="4">
        <f t="shared" si="6"/>
        <v>31053.792000000001</v>
      </c>
      <c r="C15" s="4">
        <f t="shared" si="7"/>
        <v>11242.411651109975</v>
      </c>
      <c r="D15" s="4">
        <f t="shared" si="0"/>
        <v>6519.7036544850507</v>
      </c>
      <c r="E15" s="4">
        <f t="shared" si="0"/>
        <v>23513.824415584415</v>
      </c>
      <c r="F15" s="4">
        <f t="shared" si="0"/>
        <v>5296</v>
      </c>
      <c r="G15" s="4">
        <f t="shared" si="0"/>
        <v>3087.8637182637185</v>
      </c>
      <c r="H15" s="4">
        <f t="shared" si="0"/>
        <v>5931.0396502920112</v>
      </c>
      <c r="I15" s="4">
        <f t="shared" si="0"/>
        <v>6075.8378651485691</v>
      </c>
      <c r="J15" s="4">
        <f t="shared" si="0"/>
        <v>6445.4357663762503</v>
      </c>
      <c r="K15" s="4">
        <f t="shared" si="0"/>
        <v>12275.568315179966</v>
      </c>
      <c r="L15" s="4">
        <f t="shared" si="0"/>
        <v>4432.7033681526809</v>
      </c>
      <c r="M15" s="4">
        <f t="shared" si="0"/>
        <v>19069.995408895262</v>
      </c>
      <c r="N15" s="4">
        <f t="shared" si="0"/>
        <v>1942.0661848086079</v>
      </c>
      <c r="O15" s="4">
        <f t="shared" si="0"/>
        <v>4454.906596019292</v>
      </c>
      <c r="P15" s="5">
        <f t="shared" si="8"/>
        <v>10095.796328165412</v>
      </c>
      <c r="R15" s="4">
        <v>28</v>
      </c>
      <c r="S15" s="4">
        <v>16</v>
      </c>
      <c r="T15" s="4">
        <v>16</v>
      </c>
      <c r="U15" s="4">
        <v>33</v>
      </c>
      <c r="V15" s="4">
        <v>20</v>
      </c>
      <c r="W15" s="4">
        <v>11</v>
      </c>
      <c r="X15" s="4">
        <v>18</v>
      </c>
      <c r="Y15" s="4">
        <v>10.5</v>
      </c>
      <c r="Z15" s="4">
        <v>22</v>
      </c>
      <c r="AA15" s="4">
        <v>23</v>
      </c>
      <c r="AB15" s="4">
        <v>14</v>
      </c>
      <c r="AC15" s="4">
        <v>47</v>
      </c>
      <c r="AD15" s="50">
        <v>0</v>
      </c>
      <c r="AE15" s="4">
        <v>30</v>
      </c>
      <c r="AF15" s="5">
        <f t="shared" si="9"/>
        <v>22.192307692307693</v>
      </c>
      <c r="AH15" s="4">
        <f t="shared" si="1"/>
        <v>30774</v>
      </c>
      <c r="AI15" s="4">
        <f t="shared" si="2"/>
        <v>11242.411651109975</v>
      </c>
      <c r="AJ15" s="4">
        <f t="shared" si="2"/>
        <v>5758.0465116279074</v>
      </c>
      <c r="AK15" s="4">
        <f t="shared" si="2"/>
        <v>23318.857142857141</v>
      </c>
      <c r="AL15" s="4">
        <f t="shared" si="2"/>
        <v>4812</v>
      </c>
      <c r="AM15" s="4">
        <f t="shared" si="2"/>
        <v>2993.939393939394</v>
      </c>
      <c r="AN15" s="4">
        <f t="shared" si="2"/>
        <v>5381.0396502920112</v>
      </c>
      <c r="AO15" s="4">
        <f t="shared" si="10"/>
        <v>5769.9038565409965</v>
      </c>
      <c r="AP15" s="4">
        <f t="shared" si="11"/>
        <v>6088.2090997095838</v>
      </c>
      <c r="AQ15" s="4">
        <f t="shared" si="2"/>
        <v>12088.411588411589</v>
      </c>
      <c r="AR15" s="4">
        <f t="shared" si="2"/>
        <v>4179.1513531573673</v>
      </c>
      <c r="AS15" s="4">
        <f t="shared" si="12"/>
        <v>18818.536585365851</v>
      </c>
      <c r="AT15" s="4">
        <f t="shared" si="13"/>
        <v>1905.3797848086078</v>
      </c>
      <c r="AU15" s="4">
        <f t="shared" si="2"/>
        <v>4232.0494531621489</v>
      </c>
      <c r="AV15" s="5">
        <f t="shared" si="14"/>
        <v>9811.5668622130415</v>
      </c>
      <c r="AX15" s="4">
        <f t="shared" si="32"/>
        <v>279.79199999999997</v>
      </c>
      <c r="AY15" s="50" t="s">
        <v>34</v>
      </c>
      <c r="AZ15" s="4">
        <f t="shared" si="33"/>
        <v>761.65714285714284</v>
      </c>
      <c r="BA15" s="4">
        <f t="shared" si="34"/>
        <v>194.96727272727273</v>
      </c>
      <c r="BB15" s="4">
        <f t="shared" si="35"/>
        <v>484</v>
      </c>
      <c r="BC15" s="4">
        <f t="shared" si="36"/>
        <v>93.924324324324331</v>
      </c>
      <c r="BD15" s="4">
        <f t="shared" si="37"/>
        <v>550</v>
      </c>
      <c r="BE15" s="4">
        <f t="shared" si="38"/>
        <v>305.93400860757293</v>
      </c>
      <c r="BF15" s="4">
        <f t="shared" si="39"/>
        <v>357.22666666666669</v>
      </c>
      <c r="BG15" s="4">
        <f t="shared" si="40"/>
        <v>187.15672676837724</v>
      </c>
      <c r="BH15" s="4">
        <f t="shared" si="41"/>
        <v>253.55201499531395</v>
      </c>
      <c r="BI15" s="4">
        <f t="shared" si="42"/>
        <v>251.45882352941177</v>
      </c>
      <c r="BJ15" s="4">
        <f t="shared" si="5"/>
        <v>36.686399999999999</v>
      </c>
      <c r="BK15" s="4">
        <f t="shared" si="43"/>
        <v>222.85714285714286</v>
      </c>
      <c r="BL15" s="5">
        <f t="shared" si="27"/>
        <v>306.09327102563276</v>
      </c>
      <c r="BN15" s="12">
        <v>16</v>
      </c>
      <c r="BO15" s="12">
        <v>45.77807822480753</v>
      </c>
      <c r="BP15" s="12">
        <v>86</v>
      </c>
      <c r="BQ15" s="12">
        <v>21</v>
      </c>
      <c r="BR15" s="12">
        <v>100</v>
      </c>
      <c r="BS15" s="13">
        <v>148.5</v>
      </c>
      <c r="BT15" s="12">
        <v>93.55069516588344</v>
      </c>
      <c r="BU15" s="13">
        <v>92.57</v>
      </c>
      <c r="BV15" s="12">
        <v>77.474999999999994</v>
      </c>
      <c r="BW15" s="13">
        <v>40.04</v>
      </c>
      <c r="BX15" s="13">
        <v>119.72</v>
      </c>
      <c r="BY15" s="12">
        <v>24.6</v>
      </c>
      <c r="BZ15" s="65">
        <v>250.01</v>
      </c>
      <c r="CA15" s="12">
        <v>126.18</v>
      </c>
      <c r="CB15" s="13">
        <f t="shared" si="28"/>
        <v>88.673126670763637</v>
      </c>
      <c r="CD15" s="4">
        <v>41032</v>
      </c>
      <c r="CE15" s="4">
        <v>42888</v>
      </c>
      <c r="CF15" s="4">
        <v>41266</v>
      </c>
      <c r="CG15" s="4">
        <v>40808</v>
      </c>
      <c r="CH15" s="4">
        <v>40100</v>
      </c>
      <c r="CI15" s="5">
        <v>37050</v>
      </c>
      <c r="CJ15" s="4">
        <v>41950</v>
      </c>
      <c r="CK15" s="4">
        <v>44510</v>
      </c>
      <c r="CL15" s="4">
        <v>39307</v>
      </c>
      <c r="CM15" s="5">
        <v>40335</v>
      </c>
      <c r="CN15" s="5">
        <v>41694</v>
      </c>
      <c r="CO15" s="4">
        <v>38578</v>
      </c>
      <c r="CP15" s="50">
        <v>39697</v>
      </c>
      <c r="CQ15" s="4">
        <v>44500</v>
      </c>
      <c r="CR15" s="5">
        <f t="shared" si="29"/>
        <v>40979.642857142855</v>
      </c>
      <c r="CT15" s="12">
        <v>1000</v>
      </c>
      <c r="CU15" s="50" t="s">
        <v>34</v>
      </c>
      <c r="CV15" s="12">
        <v>420</v>
      </c>
      <c r="CW15" s="12">
        <v>1100</v>
      </c>
      <c r="CX15" s="12">
        <v>600</v>
      </c>
      <c r="CY15" s="13">
        <v>2775</v>
      </c>
      <c r="CZ15" s="12">
        <v>480</v>
      </c>
      <c r="DA15" s="12">
        <v>920.12</v>
      </c>
      <c r="DB15" s="12">
        <v>900</v>
      </c>
      <c r="DC15" s="13">
        <v>1442</v>
      </c>
      <c r="DD15" s="13">
        <v>1067</v>
      </c>
      <c r="DE15" s="12">
        <v>1020</v>
      </c>
      <c r="DF15" s="65">
        <v>10000</v>
      </c>
      <c r="DG15" s="12">
        <v>1400</v>
      </c>
      <c r="DH15" s="13">
        <f t="shared" si="30"/>
        <v>1778.7784615384614</v>
      </c>
      <c r="DJ15" s="4">
        <v>23316</v>
      </c>
      <c r="DK15" s="50" t="s">
        <v>34</v>
      </c>
      <c r="DL15" s="4">
        <v>26658</v>
      </c>
      <c r="DM15" s="4">
        <v>17872</v>
      </c>
      <c r="DN15" s="4">
        <v>24200</v>
      </c>
      <c r="DO15" s="5">
        <v>21720</v>
      </c>
      <c r="DP15" s="4">
        <v>22000</v>
      </c>
      <c r="DQ15" s="4">
        <v>23458</v>
      </c>
      <c r="DR15" s="4">
        <v>26792</v>
      </c>
      <c r="DS15" s="5">
        <v>22490</v>
      </c>
      <c r="DT15" s="5">
        <v>22545</v>
      </c>
      <c r="DU15" s="4">
        <v>21374</v>
      </c>
      <c r="DV15" s="50">
        <v>30572</v>
      </c>
      <c r="DW15" s="4">
        <v>26000</v>
      </c>
      <c r="DX15" s="5">
        <f t="shared" si="31"/>
        <v>23769</v>
      </c>
    </row>
    <row r="16" spans="1:128" x14ac:dyDescent="0.25">
      <c r="A16" s="62">
        <v>11</v>
      </c>
      <c r="B16" s="4">
        <f t="shared" si="6"/>
        <v>27634.458666666669</v>
      </c>
      <c r="C16" s="4">
        <f t="shared" si="7"/>
        <v>10652.05885636821</v>
      </c>
      <c r="D16" s="4">
        <f t="shared" si="0"/>
        <v>6519.7036544850507</v>
      </c>
      <c r="E16" s="4">
        <f t="shared" si="0"/>
        <v>21393.928311688313</v>
      </c>
      <c r="F16" s="4">
        <f t="shared" si="0"/>
        <v>5296</v>
      </c>
      <c r="G16" s="4">
        <f t="shared" si="0"/>
        <v>3047.5865066860583</v>
      </c>
      <c r="H16" s="4">
        <f t="shared" si="0"/>
        <v>5931.0396502920112</v>
      </c>
      <c r="I16" s="4">
        <f t="shared" si="0"/>
        <v>6068.2797987915465</v>
      </c>
      <c r="J16" s="4">
        <f t="shared" si="0"/>
        <v>6445.4357663762503</v>
      </c>
      <c r="K16" s="4">
        <f t="shared" si="0"/>
        <v>11434.019818133746</v>
      </c>
      <c r="L16" s="4">
        <f t="shared" si="0"/>
        <v>4432.7033681526809</v>
      </c>
      <c r="M16" s="4">
        <f t="shared" si="0"/>
        <v>17359.219355680187</v>
      </c>
      <c r="N16" s="4">
        <f t="shared" si="0"/>
        <v>1942.0585636248006</v>
      </c>
      <c r="O16" s="4">
        <f t="shared" si="0"/>
        <v>4454.906596019292</v>
      </c>
      <c r="P16" s="5">
        <f t="shared" si="8"/>
        <v>9472.2427794974847</v>
      </c>
      <c r="R16" s="4">
        <v>28</v>
      </c>
      <c r="S16" s="4">
        <v>16</v>
      </c>
      <c r="T16" s="4">
        <v>16</v>
      </c>
      <c r="U16" s="4">
        <v>33</v>
      </c>
      <c r="V16" s="4">
        <v>20</v>
      </c>
      <c r="W16" s="4">
        <v>11</v>
      </c>
      <c r="X16" s="4">
        <v>18</v>
      </c>
      <c r="Y16" s="4">
        <v>10.5</v>
      </c>
      <c r="Z16" s="4">
        <v>22</v>
      </c>
      <c r="AA16" s="4">
        <v>23</v>
      </c>
      <c r="AB16" s="4">
        <v>14</v>
      </c>
      <c r="AC16" s="4">
        <v>47</v>
      </c>
      <c r="AD16" s="50">
        <v>0</v>
      </c>
      <c r="AE16" s="4">
        <v>30</v>
      </c>
      <c r="AF16" s="5">
        <f t="shared" si="9"/>
        <v>22.192307692307693</v>
      </c>
      <c r="AH16" s="4">
        <f t="shared" si="1"/>
        <v>27354.666666666668</v>
      </c>
      <c r="AI16" s="4">
        <f t="shared" si="2"/>
        <v>10652.05885636821</v>
      </c>
      <c r="AJ16" s="4">
        <f t="shared" si="2"/>
        <v>5758.0465116279074</v>
      </c>
      <c r="AK16" s="4">
        <f t="shared" si="2"/>
        <v>21198.961038961039</v>
      </c>
      <c r="AL16" s="4">
        <f t="shared" si="2"/>
        <v>4812</v>
      </c>
      <c r="AM16" s="4">
        <f t="shared" si="2"/>
        <v>2953.6621823617338</v>
      </c>
      <c r="AN16" s="4">
        <f t="shared" si="2"/>
        <v>5381.0396502920112</v>
      </c>
      <c r="AO16" s="4">
        <f t="shared" si="10"/>
        <v>5763.0556754423824</v>
      </c>
      <c r="AP16" s="4">
        <f t="shared" si="11"/>
        <v>6088.2090997095838</v>
      </c>
      <c r="AQ16" s="4">
        <f t="shared" si="2"/>
        <v>11246.863091365369</v>
      </c>
      <c r="AR16" s="4">
        <f t="shared" si="2"/>
        <v>4179.1513531573673</v>
      </c>
      <c r="AS16" s="4">
        <f t="shared" si="12"/>
        <v>17107.760532150776</v>
      </c>
      <c r="AT16" s="4">
        <f t="shared" si="13"/>
        <v>1905.3721636248006</v>
      </c>
      <c r="AU16" s="4">
        <f t="shared" si="2"/>
        <v>4232.0494531621489</v>
      </c>
      <c r="AV16" s="5">
        <f t="shared" si="14"/>
        <v>9188.0640196349977</v>
      </c>
      <c r="AX16" s="4">
        <f t="shared" si="32"/>
        <v>279.79199999999997</v>
      </c>
      <c r="AY16" s="50" t="s">
        <v>34</v>
      </c>
      <c r="AZ16" s="4">
        <f t="shared" si="33"/>
        <v>761.65714285714284</v>
      </c>
      <c r="BA16" s="4">
        <f t="shared" si="34"/>
        <v>194.96727272727273</v>
      </c>
      <c r="BB16" s="4">
        <f t="shared" si="35"/>
        <v>484</v>
      </c>
      <c r="BC16" s="4">
        <f t="shared" si="36"/>
        <v>93.924324324324331</v>
      </c>
      <c r="BD16" s="4">
        <f t="shared" si="37"/>
        <v>550</v>
      </c>
      <c r="BE16" s="4">
        <f t="shared" si="38"/>
        <v>305.22412334916402</v>
      </c>
      <c r="BF16" s="4">
        <f t="shared" si="39"/>
        <v>357.22666666666669</v>
      </c>
      <c r="BG16" s="4">
        <f t="shared" si="40"/>
        <v>187.15672676837724</v>
      </c>
      <c r="BH16" s="4">
        <f t="shared" si="41"/>
        <v>253.55201499531395</v>
      </c>
      <c r="BI16" s="4">
        <f t="shared" si="42"/>
        <v>251.45882352941177</v>
      </c>
      <c r="BJ16" s="4">
        <f t="shared" si="5"/>
        <v>36.686399999999999</v>
      </c>
      <c r="BK16" s="4">
        <f t="shared" si="43"/>
        <v>222.85714285714286</v>
      </c>
      <c r="BL16" s="5">
        <f t="shared" si="27"/>
        <v>306.03866446729359</v>
      </c>
      <c r="BN16" s="12">
        <v>18</v>
      </c>
      <c r="BO16" s="12">
        <v>48.315166761618002</v>
      </c>
      <c r="BP16" s="12">
        <v>86</v>
      </c>
      <c r="BQ16" s="12">
        <v>23.1</v>
      </c>
      <c r="BR16" s="12">
        <v>100</v>
      </c>
      <c r="BS16" s="13">
        <v>150.52500000000001</v>
      </c>
      <c r="BT16" s="12">
        <v>93.55069516588344</v>
      </c>
      <c r="BU16" s="13">
        <v>92.68</v>
      </c>
      <c r="BV16" s="12">
        <v>77.474999999999994</v>
      </c>
      <c r="BW16" s="13">
        <v>43.036000000000001</v>
      </c>
      <c r="BX16" s="13">
        <v>119.72</v>
      </c>
      <c r="BY16" s="12">
        <v>27.06</v>
      </c>
      <c r="BZ16" s="65">
        <v>250.011</v>
      </c>
      <c r="CA16" s="12">
        <v>126.18</v>
      </c>
      <c r="CB16" s="13">
        <f t="shared" si="28"/>
        <v>89.689490137678675</v>
      </c>
      <c r="CD16" s="4">
        <v>41032</v>
      </c>
      <c r="CE16" s="4">
        <v>42888</v>
      </c>
      <c r="CF16" s="4">
        <v>41266</v>
      </c>
      <c r="CG16" s="4">
        <v>40808</v>
      </c>
      <c r="CH16" s="4">
        <v>40100</v>
      </c>
      <c r="CI16" s="5">
        <v>37050</v>
      </c>
      <c r="CJ16" s="4">
        <v>41950</v>
      </c>
      <c r="CK16" s="4">
        <v>44510</v>
      </c>
      <c r="CL16" s="4">
        <v>39307</v>
      </c>
      <c r="CM16" s="5">
        <v>40335</v>
      </c>
      <c r="CN16" s="5">
        <v>41694</v>
      </c>
      <c r="CO16" s="4">
        <v>38578</v>
      </c>
      <c r="CP16" s="50">
        <v>39697</v>
      </c>
      <c r="CQ16" s="4">
        <v>44500</v>
      </c>
      <c r="CR16" s="5">
        <f t="shared" si="29"/>
        <v>40979.642857142855</v>
      </c>
      <c r="CT16" s="12">
        <v>1000</v>
      </c>
      <c r="CU16" s="50" t="s">
        <v>34</v>
      </c>
      <c r="CV16" s="12">
        <v>420</v>
      </c>
      <c r="CW16" s="12">
        <v>1100</v>
      </c>
      <c r="CX16" s="12">
        <v>600</v>
      </c>
      <c r="CY16" s="13">
        <v>2775</v>
      </c>
      <c r="CZ16" s="12">
        <v>480</v>
      </c>
      <c r="DA16" s="12">
        <v>922.26</v>
      </c>
      <c r="DB16" s="12">
        <v>900</v>
      </c>
      <c r="DC16" s="13">
        <v>1442</v>
      </c>
      <c r="DD16" s="13">
        <v>1067</v>
      </c>
      <c r="DE16" s="12">
        <v>1020</v>
      </c>
      <c r="DF16" s="65">
        <v>10000</v>
      </c>
      <c r="DG16" s="12">
        <v>1400</v>
      </c>
      <c r="DH16" s="13">
        <f t="shared" si="30"/>
        <v>1778.9430769230771</v>
      </c>
      <c r="DJ16" s="4">
        <v>23316</v>
      </c>
      <c r="DK16" s="50" t="s">
        <v>34</v>
      </c>
      <c r="DL16" s="4">
        <v>26658</v>
      </c>
      <c r="DM16" s="4">
        <v>17872</v>
      </c>
      <c r="DN16" s="4">
        <v>24200</v>
      </c>
      <c r="DO16" s="5">
        <v>21720</v>
      </c>
      <c r="DP16" s="4">
        <v>22000</v>
      </c>
      <c r="DQ16" s="4">
        <v>23458</v>
      </c>
      <c r="DR16" s="4">
        <v>26792</v>
      </c>
      <c r="DS16" s="5">
        <v>22490</v>
      </c>
      <c r="DT16" s="5">
        <v>22545</v>
      </c>
      <c r="DU16" s="4">
        <v>21374</v>
      </c>
      <c r="DV16" s="50">
        <v>30572</v>
      </c>
      <c r="DW16" s="4">
        <v>26000</v>
      </c>
      <c r="DX16" s="5">
        <f t="shared" si="31"/>
        <v>23769</v>
      </c>
    </row>
    <row r="17" spans="1:128" x14ac:dyDescent="0.25">
      <c r="A17" s="62">
        <v>12</v>
      </c>
      <c r="B17" s="4">
        <f t="shared" si="6"/>
        <v>24898.992000000002</v>
      </c>
      <c r="C17" s="4">
        <f t="shared" si="7"/>
        <v>10144.161594382185</v>
      </c>
      <c r="D17" s="4">
        <f t="shared" si="0"/>
        <v>6519.7036544850507</v>
      </c>
      <c r="E17" s="4">
        <f t="shared" si="0"/>
        <v>19627.348225108228</v>
      </c>
      <c r="F17" s="4">
        <f t="shared" si="0"/>
        <v>5296</v>
      </c>
      <c r="G17" s="4">
        <f t="shared" si="0"/>
        <v>3008.37860161046</v>
      </c>
      <c r="H17" s="4">
        <f t="shared" si="0"/>
        <v>5931.0396502920112</v>
      </c>
      <c r="I17" s="4">
        <f t="shared" si="0"/>
        <v>6060.7511388616576</v>
      </c>
      <c r="J17" s="4">
        <f t="shared" si="0"/>
        <v>6445.4357663762503</v>
      </c>
      <c r="K17" s="4">
        <f t="shared" si="0"/>
        <v>10732.944033128269</v>
      </c>
      <c r="L17" s="4">
        <f t="shared" si="0"/>
        <v>4432.7033681526809</v>
      </c>
      <c r="M17" s="4">
        <f t="shared" si="0"/>
        <v>15933.572644667624</v>
      </c>
      <c r="N17" s="4">
        <f t="shared" si="0"/>
        <v>1942.05094250196</v>
      </c>
      <c r="O17" s="4">
        <f t="shared" si="0"/>
        <v>4454.906596019292</v>
      </c>
      <c r="P17" s="5">
        <f t="shared" si="8"/>
        <v>8959.1420153989766</v>
      </c>
      <c r="R17" s="4">
        <v>28</v>
      </c>
      <c r="S17" s="4">
        <v>16</v>
      </c>
      <c r="T17" s="4">
        <v>16</v>
      </c>
      <c r="U17" s="4">
        <v>33</v>
      </c>
      <c r="V17" s="4">
        <v>20</v>
      </c>
      <c r="W17" s="4">
        <v>11</v>
      </c>
      <c r="X17" s="4">
        <v>18</v>
      </c>
      <c r="Y17" s="4">
        <v>10.5</v>
      </c>
      <c r="Z17" s="4">
        <v>22</v>
      </c>
      <c r="AA17" s="4">
        <v>23</v>
      </c>
      <c r="AB17" s="4">
        <v>14</v>
      </c>
      <c r="AC17" s="4">
        <v>47</v>
      </c>
      <c r="AD17" s="50">
        <v>0</v>
      </c>
      <c r="AE17" s="4">
        <v>30</v>
      </c>
      <c r="AF17" s="5">
        <f t="shared" si="9"/>
        <v>22.192307692307693</v>
      </c>
      <c r="AH17" s="4">
        <f t="shared" si="1"/>
        <v>24619.200000000001</v>
      </c>
      <c r="AI17" s="4">
        <f t="shared" si="2"/>
        <v>10144.161594382185</v>
      </c>
      <c r="AJ17" s="4">
        <f t="shared" si="2"/>
        <v>5758.0465116279074</v>
      </c>
      <c r="AK17" s="4">
        <f t="shared" si="2"/>
        <v>19432.380952380954</v>
      </c>
      <c r="AL17" s="4">
        <f t="shared" si="2"/>
        <v>4812</v>
      </c>
      <c r="AM17" s="4">
        <f t="shared" si="2"/>
        <v>2914.4542772861355</v>
      </c>
      <c r="AN17" s="4">
        <f t="shared" si="2"/>
        <v>5381.0396502920112</v>
      </c>
      <c r="AO17" s="4">
        <f t="shared" si="10"/>
        <v>5756.2237310054961</v>
      </c>
      <c r="AP17" s="4">
        <f t="shared" si="11"/>
        <v>6088.2090997095838</v>
      </c>
      <c r="AQ17" s="4">
        <f t="shared" si="2"/>
        <v>10545.787306359893</v>
      </c>
      <c r="AR17" s="4">
        <f t="shared" si="2"/>
        <v>4179.1513531573673</v>
      </c>
      <c r="AS17" s="4">
        <f t="shared" si="12"/>
        <v>15682.113821138211</v>
      </c>
      <c r="AT17" s="4">
        <f t="shared" si="13"/>
        <v>1905.3645425019599</v>
      </c>
      <c r="AU17" s="4">
        <f t="shared" si="2"/>
        <v>4232.0494531621489</v>
      </c>
      <c r="AV17" s="5">
        <f t="shared" si="14"/>
        <v>8675.0130209288454</v>
      </c>
      <c r="AX17" s="4">
        <f t="shared" si="32"/>
        <v>279.79199999999997</v>
      </c>
      <c r="AY17" s="50" t="s">
        <v>34</v>
      </c>
      <c r="AZ17" s="4">
        <f t="shared" si="33"/>
        <v>761.65714285714284</v>
      </c>
      <c r="BA17" s="4">
        <f t="shared" si="34"/>
        <v>194.96727272727273</v>
      </c>
      <c r="BB17" s="4">
        <f t="shared" si="35"/>
        <v>484</v>
      </c>
      <c r="BC17" s="4">
        <f t="shared" si="36"/>
        <v>93.924324324324331</v>
      </c>
      <c r="BD17" s="4">
        <f t="shared" si="37"/>
        <v>550</v>
      </c>
      <c r="BE17" s="4">
        <f t="shared" si="38"/>
        <v>304.52740785616152</v>
      </c>
      <c r="BF17" s="4">
        <f t="shared" si="39"/>
        <v>357.22666666666669</v>
      </c>
      <c r="BG17" s="4">
        <f t="shared" si="40"/>
        <v>187.15672676837724</v>
      </c>
      <c r="BH17" s="4">
        <f t="shared" si="41"/>
        <v>253.55201499531395</v>
      </c>
      <c r="BI17" s="4">
        <f t="shared" si="42"/>
        <v>251.45882352941177</v>
      </c>
      <c r="BJ17" s="4">
        <f t="shared" si="5"/>
        <v>36.686399999999999</v>
      </c>
      <c r="BK17" s="4">
        <f t="shared" si="43"/>
        <v>222.85714285714286</v>
      </c>
      <c r="BL17" s="5">
        <f t="shared" si="27"/>
        <v>305.9850709678318</v>
      </c>
      <c r="BN17" s="12">
        <v>20</v>
      </c>
      <c r="BO17" s="12">
        <v>50.734207574632421</v>
      </c>
      <c r="BP17" s="12">
        <v>86</v>
      </c>
      <c r="BQ17" s="12">
        <v>25.2</v>
      </c>
      <c r="BR17" s="12">
        <v>100</v>
      </c>
      <c r="BS17" s="13">
        <v>152.55000000000001</v>
      </c>
      <c r="BT17" s="12">
        <v>93.55069516588344</v>
      </c>
      <c r="BU17" s="13">
        <v>92.79</v>
      </c>
      <c r="BV17" s="12">
        <v>77.474999999999994</v>
      </c>
      <c r="BW17" s="13">
        <v>45.896999999999998</v>
      </c>
      <c r="BX17" s="13">
        <v>119.72</v>
      </c>
      <c r="BY17" s="12">
        <v>29.52</v>
      </c>
      <c r="BZ17" s="65">
        <v>250.012</v>
      </c>
      <c r="CA17" s="12">
        <v>126.18</v>
      </c>
      <c r="CB17" s="13">
        <f t="shared" si="28"/>
        <v>90.687778767179708</v>
      </c>
      <c r="CD17" s="4">
        <v>41032</v>
      </c>
      <c r="CE17" s="4">
        <v>42888</v>
      </c>
      <c r="CF17" s="4">
        <v>41266</v>
      </c>
      <c r="CG17" s="4">
        <v>40808</v>
      </c>
      <c r="CH17" s="4">
        <v>40100</v>
      </c>
      <c r="CI17" s="5">
        <v>37050</v>
      </c>
      <c r="CJ17" s="4">
        <v>41950</v>
      </c>
      <c r="CK17" s="4">
        <v>44510</v>
      </c>
      <c r="CL17" s="4">
        <v>39307</v>
      </c>
      <c r="CM17" s="5">
        <v>40335</v>
      </c>
      <c r="CN17" s="5">
        <v>41694</v>
      </c>
      <c r="CO17" s="4">
        <v>38578</v>
      </c>
      <c r="CP17" s="50">
        <v>39697</v>
      </c>
      <c r="CQ17" s="4">
        <v>44500</v>
      </c>
      <c r="CR17" s="5">
        <f t="shared" si="29"/>
        <v>40979.642857142855</v>
      </c>
      <c r="CT17" s="12">
        <v>1000</v>
      </c>
      <c r="CU17" s="50" t="s">
        <v>34</v>
      </c>
      <c r="CV17" s="12">
        <v>420</v>
      </c>
      <c r="CW17" s="12">
        <v>1100</v>
      </c>
      <c r="CX17" s="12">
        <v>600</v>
      </c>
      <c r="CY17" s="13">
        <v>2775</v>
      </c>
      <c r="CZ17" s="12">
        <v>480</v>
      </c>
      <c r="DA17" s="12">
        <v>924.37</v>
      </c>
      <c r="DB17" s="12">
        <v>900</v>
      </c>
      <c r="DC17" s="13">
        <v>1442</v>
      </c>
      <c r="DD17" s="13">
        <v>1067</v>
      </c>
      <c r="DE17" s="12">
        <v>1020</v>
      </c>
      <c r="DF17" s="65">
        <v>10000</v>
      </c>
      <c r="DG17" s="12">
        <v>1400</v>
      </c>
      <c r="DH17" s="13">
        <f t="shared" si="30"/>
        <v>1779.1053846153845</v>
      </c>
      <c r="DJ17" s="4">
        <v>23316</v>
      </c>
      <c r="DK17" s="50" t="s">
        <v>34</v>
      </c>
      <c r="DL17" s="4">
        <v>26658</v>
      </c>
      <c r="DM17" s="4">
        <v>17872</v>
      </c>
      <c r="DN17" s="4">
        <v>24200</v>
      </c>
      <c r="DO17" s="5">
        <v>21720</v>
      </c>
      <c r="DP17" s="4">
        <v>22000</v>
      </c>
      <c r="DQ17" s="4">
        <v>23458</v>
      </c>
      <c r="DR17" s="4">
        <v>26792</v>
      </c>
      <c r="DS17" s="5">
        <v>22490</v>
      </c>
      <c r="DT17" s="5">
        <v>22545</v>
      </c>
      <c r="DU17" s="4">
        <v>21374</v>
      </c>
      <c r="DV17" s="50">
        <v>30572</v>
      </c>
      <c r="DW17" s="4">
        <v>26000</v>
      </c>
      <c r="DX17" s="5">
        <f t="shared" si="31"/>
        <v>23769</v>
      </c>
    </row>
    <row r="18" spans="1:128" x14ac:dyDescent="0.25">
      <c r="A18" s="62">
        <v>13</v>
      </c>
      <c r="B18" s="4">
        <f t="shared" si="6"/>
        <v>24898.992000000002</v>
      </c>
      <c r="C18" s="4">
        <f t="shared" si="7"/>
        <v>9702.1249128011641</v>
      </c>
      <c r="D18" s="4">
        <f t="shared" si="0"/>
        <v>6519.7036544850507</v>
      </c>
      <c r="E18" s="4">
        <f t="shared" si="0"/>
        <v>18132.54969030969</v>
      </c>
      <c r="F18" s="4">
        <f t="shared" si="0"/>
        <v>5296</v>
      </c>
      <c r="G18" s="4">
        <f t="shared" si="0"/>
        <v>2970.1979778905547</v>
      </c>
      <c r="H18" s="4">
        <f t="shared" si="0"/>
        <v>5931.0396502920112</v>
      </c>
      <c r="I18" s="4">
        <f t="shared" si="0"/>
        <v>6053.2516700176329</v>
      </c>
      <c r="J18" s="4">
        <f t="shared" si="0"/>
        <v>6445.4357663762503</v>
      </c>
      <c r="K18" s="4">
        <f t="shared" si="0"/>
        <v>10139.248841500566</v>
      </c>
      <c r="L18" s="4">
        <f t="shared" si="0"/>
        <v>4432.7033681526809</v>
      </c>
      <c r="M18" s="4">
        <f t="shared" si="0"/>
        <v>14727.256196887762</v>
      </c>
      <c r="N18" s="4">
        <f t="shared" si="0"/>
        <v>1942.043321440085</v>
      </c>
      <c r="O18" s="4">
        <f t="shared" si="0"/>
        <v>4454.906596019292</v>
      </c>
      <c r="P18" s="5">
        <f t="shared" si="8"/>
        <v>8688.960974726624</v>
      </c>
      <c r="R18" s="4">
        <v>28</v>
      </c>
      <c r="S18" s="4">
        <v>16</v>
      </c>
      <c r="T18" s="4">
        <v>16</v>
      </c>
      <c r="U18" s="4">
        <v>33</v>
      </c>
      <c r="V18" s="4">
        <v>20</v>
      </c>
      <c r="W18" s="4">
        <v>11</v>
      </c>
      <c r="X18" s="4">
        <v>18</v>
      </c>
      <c r="Y18" s="4">
        <v>10.5</v>
      </c>
      <c r="Z18" s="4">
        <v>22</v>
      </c>
      <c r="AA18" s="4">
        <v>23</v>
      </c>
      <c r="AB18" s="4">
        <v>14</v>
      </c>
      <c r="AC18" s="4">
        <v>47</v>
      </c>
      <c r="AD18" s="50">
        <v>0</v>
      </c>
      <c r="AE18" s="4">
        <v>30</v>
      </c>
      <c r="AF18" s="5">
        <f t="shared" si="9"/>
        <v>22.192307692307693</v>
      </c>
      <c r="AH18" s="4">
        <f t="shared" si="1"/>
        <v>24619.200000000001</v>
      </c>
      <c r="AI18" s="4">
        <f t="shared" si="2"/>
        <v>9702.1249128011641</v>
      </c>
      <c r="AJ18" s="4">
        <f t="shared" si="2"/>
        <v>5758.0465116279074</v>
      </c>
      <c r="AK18" s="4">
        <f t="shared" si="2"/>
        <v>17937.582417582416</v>
      </c>
      <c r="AL18" s="4">
        <f t="shared" si="2"/>
        <v>4812</v>
      </c>
      <c r="AM18" s="4">
        <f t="shared" si="2"/>
        <v>2876.2736535662302</v>
      </c>
      <c r="AN18" s="4">
        <f t="shared" si="2"/>
        <v>5381.0396502920112</v>
      </c>
      <c r="AO18" s="4">
        <f t="shared" si="10"/>
        <v>5749.4079655543592</v>
      </c>
      <c r="AP18" s="4">
        <f t="shared" si="11"/>
        <v>6088.2090997095838</v>
      </c>
      <c r="AQ18" s="4">
        <f t="shared" si="2"/>
        <v>9952.0921147321897</v>
      </c>
      <c r="AR18" s="4">
        <f t="shared" si="2"/>
        <v>4179.1513531573673</v>
      </c>
      <c r="AS18" s="4">
        <f t="shared" si="12"/>
        <v>14475.797373358349</v>
      </c>
      <c r="AT18" s="4">
        <f t="shared" si="13"/>
        <v>1905.356921440085</v>
      </c>
      <c r="AU18" s="4">
        <f t="shared" si="2"/>
        <v>4232.0494531621489</v>
      </c>
      <c r="AV18" s="5">
        <f t="shared" si="14"/>
        <v>8404.8808162131299</v>
      </c>
      <c r="AX18" s="4">
        <f t="shared" si="32"/>
        <v>279.79199999999997</v>
      </c>
      <c r="AY18" s="50" t="s">
        <v>34</v>
      </c>
      <c r="AZ18" s="4">
        <f t="shared" si="33"/>
        <v>761.65714285714284</v>
      </c>
      <c r="BA18" s="4">
        <f t="shared" si="34"/>
        <v>194.96727272727273</v>
      </c>
      <c r="BB18" s="4">
        <f t="shared" si="35"/>
        <v>484</v>
      </c>
      <c r="BC18" s="4">
        <f t="shared" si="36"/>
        <v>93.924324324324331</v>
      </c>
      <c r="BD18" s="4">
        <f t="shared" si="37"/>
        <v>550</v>
      </c>
      <c r="BE18" s="4">
        <f t="shared" si="38"/>
        <v>303.84370446327375</v>
      </c>
      <c r="BF18" s="4">
        <f t="shared" si="39"/>
        <v>357.22666666666669</v>
      </c>
      <c r="BG18" s="4">
        <f t="shared" si="40"/>
        <v>187.15672676837724</v>
      </c>
      <c r="BH18" s="4">
        <f t="shared" si="41"/>
        <v>253.55201499531395</v>
      </c>
      <c r="BI18" s="4">
        <f t="shared" si="42"/>
        <v>251.45882352941177</v>
      </c>
      <c r="BJ18" s="4">
        <f t="shared" si="5"/>
        <v>36.686399999999999</v>
      </c>
      <c r="BK18" s="4">
        <f t="shared" si="43"/>
        <v>222.85714285714286</v>
      </c>
      <c r="BL18" s="5">
        <f t="shared" si="27"/>
        <v>305.93247839914818</v>
      </c>
      <c r="BN18" s="12">
        <v>20</v>
      </c>
      <c r="BO18" s="12">
        <v>53.045699228315783</v>
      </c>
      <c r="BP18" s="12">
        <v>86</v>
      </c>
      <c r="BQ18" s="12">
        <v>27.3</v>
      </c>
      <c r="BR18" s="12">
        <v>100</v>
      </c>
      <c r="BS18" s="13">
        <v>154.57499999999999</v>
      </c>
      <c r="BT18" s="12">
        <v>93.55069516588344</v>
      </c>
      <c r="BU18" s="13">
        <v>92.9</v>
      </c>
      <c r="BV18" s="12">
        <v>77.474999999999994</v>
      </c>
      <c r="BW18" s="13">
        <v>48.634999999999998</v>
      </c>
      <c r="BX18" s="13">
        <v>119.72</v>
      </c>
      <c r="BY18" s="12">
        <v>31.98</v>
      </c>
      <c r="BZ18" s="65">
        <v>250.01300000000001</v>
      </c>
      <c r="CA18" s="12">
        <v>126.18</v>
      </c>
      <c r="CB18" s="13">
        <f t="shared" si="28"/>
        <v>91.526742456728513</v>
      </c>
      <c r="CD18" s="4">
        <v>41032</v>
      </c>
      <c r="CE18" s="4">
        <v>42888</v>
      </c>
      <c r="CF18" s="4">
        <v>41266</v>
      </c>
      <c r="CG18" s="4">
        <v>40808</v>
      </c>
      <c r="CH18" s="4">
        <v>40100</v>
      </c>
      <c r="CI18" s="5">
        <v>37050</v>
      </c>
      <c r="CJ18" s="4">
        <v>41950</v>
      </c>
      <c r="CK18" s="4">
        <v>44510</v>
      </c>
      <c r="CL18" s="4">
        <v>39307</v>
      </c>
      <c r="CM18" s="5">
        <v>40335</v>
      </c>
      <c r="CN18" s="5">
        <v>41694</v>
      </c>
      <c r="CO18" s="4">
        <v>38578</v>
      </c>
      <c r="CP18" s="50">
        <v>39697</v>
      </c>
      <c r="CQ18" s="4">
        <v>44500</v>
      </c>
      <c r="CR18" s="5">
        <f t="shared" si="29"/>
        <v>40979.642857142855</v>
      </c>
      <c r="CT18" s="12">
        <v>1000</v>
      </c>
      <c r="CU18" s="50" t="s">
        <v>34</v>
      </c>
      <c r="CV18" s="12">
        <v>420</v>
      </c>
      <c r="CW18" s="12">
        <v>1100</v>
      </c>
      <c r="CX18" s="12">
        <v>600</v>
      </c>
      <c r="CY18" s="13">
        <v>2775</v>
      </c>
      <c r="CZ18" s="12">
        <v>480</v>
      </c>
      <c r="DA18" s="12">
        <v>926.45</v>
      </c>
      <c r="DB18" s="12">
        <v>900</v>
      </c>
      <c r="DC18" s="13">
        <v>1442</v>
      </c>
      <c r="DD18" s="13">
        <v>1067</v>
      </c>
      <c r="DE18" s="12">
        <v>1020</v>
      </c>
      <c r="DF18" s="65">
        <v>10000</v>
      </c>
      <c r="DG18" s="12">
        <v>1400</v>
      </c>
      <c r="DH18" s="13">
        <f t="shared" si="30"/>
        <v>1779.2653846153846</v>
      </c>
      <c r="DJ18" s="4">
        <v>23316</v>
      </c>
      <c r="DK18" s="50" t="s">
        <v>34</v>
      </c>
      <c r="DL18" s="4">
        <v>26658</v>
      </c>
      <c r="DM18" s="4">
        <v>17872</v>
      </c>
      <c r="DN18" s="4">
        <v>24200</v>
      </c>
      <c r="DO18" s="5">
        <v>21720</v>
      </c>
      <c r="DP18" s="4">
        <v>22000</v>
      </c>
      <c r="DQ18" s="4">
        <v>23458</v>
      </c>
      <c r="DR18" s="4">
        <v>26792</v>
      </c>
      <c r="DS18" s="5">
        <v>22490</v>
      </c>
      <c r="DT18" s="5">
        <v>22545</v>
      </c>
      <c r="DU18" s="4">
        <v>21374</v>
      </c>
      <c r="DV18" s="50">
        <v>30572</v>
      </c>
      <c r="DW18" s="4">
        <v>26000</v>
      </c>
      <c r="DX18" s="5">
        <f t="shared" si="31"/>
        <v>23769</v>
      </c>
    </row>
    <row r="19" spans="1:128" x14ac:dyDescent="0.25">
      <c r="A19" s="62">
        <v>14</v>
      </c>
      <c r="B19" s="4">
        <f t="shared" si="6"/>
        <v>22660.882909090909</v>
      </c>
      <c r="C19" s="4">
        <f t="shared" si="7"/>
        <v>9313.557436188923</v>
      </c>
      <c r="D19" s="4">
        <f t="shared" si="0"/>
        <v>6519.7036544850507</v>
      </c>
      <c r="E19" s="4">
        <f t="shared" si="0"/>
        <v>16851.293803339518</v>
      </c>
      <c r="F19" s="4">
        <f t="shared" si="0"/>
        <v>5296</v>
      </c>
      <c r="G19" s="4">
        <f t="shared" si="0"/>
        <v>2933.0047840944394</v>
      </c>
      <c r="H19" s="4">
        <f t="shared" si="0"/>
        <v>5931.0396502920112</v>
      </c>
      <c r="I19" s="4">
        <f t="shared" si="0"/>
        <v>6045.7877116565442</v>
      </c>
      <c r="J19" s="4">
        <f t="shared" si="0"/>
        <v>6445.4357663762503</v>
      </c>
      <c r="K19" s="4">
        <f t="shared" si="0"/>
        <v>9630.8966054096272</v>
      </c>
      <c r="L19" s="4">
        <f t="shared" si="0"/>
        <v>4432.7033681526809</v>
      </c>
      <c r="M19" s="4">
        <f t="shared" si="0"/>
        <v>13693.270670219308</v>
      </c>
      <c r="N19" s="4">
        <f t="shared" si="0"/>
        <v>1942.0357004391753</v>
      </c>
      <c r="O19" s="4">
        <f t="shared" si="0"/>
        <v>4454.906596019292</v>
      </c>
      <c r="P19" s="5">
        <f t="shared" si="8"/>
        <v>8296.4656182688377</v>
      </c>
      <c r="R19" s="4">
        <v>28</v>
      </c>
      <c r="S19" s="4">
        <v>16</v>
      </c>
      <c r="T19" s="4">
        <v>16</v>
      </c>
      <c r="U19" s="4">
        <v>33</v>
      </c>
      <c r="V19" s="4">
        <v>20</v>
      </c>
      <c r="W19" s="4">
        <v>11</v>
      </c>
      <c r="X19" s="4">
        <v>18</v>
      </c>
      <c r="Y19" s="4">
        <v>10.5</v>
      </c>
      <c r="Z19" s="4">
        <v>22</v>
      </c>
      <c r="AA19" s="4">
        <v>23</v>
      </c>
      <c r="AB19" s="4">
        <v>14</v>
      </c>
      <c r="AC19" s="4">
        <v>47</v>
      </c>
      <c r="AD19" s="50">
        <v>0</v>
      </c>
      <c r="AE19" s="4">
        <v>30</v>
      </c>
      <c r="AF19" s="5">
        <f t="shared" si="9"/>
        <v>22.192307692307693</v>
      </c>
      <c r="AH19" s="4">
        <f t="shared" si="1"/>
        <v>22381.090909090908</v>
      </c>
      <c r="AI19" s="4">
        <f t="shared" si="2"/>
        <v>9313.557436188923</v>
      </c>
      <c r="AJ19" s="4">
        <f t="shared" si="2"/>
        <v>5758.0465116279074</v>
      </c>
      <c r="AK19" s="4">
        <f t="shared" si="2"/>
        <v>16656.326530612245</v>
      </c>
      <c r="AL19" s="4">
        <f t="shared" si="2"/>
        <v>4812</v>
      </c>
      <c r="AM19" s="4">
        <f t="shared" si="2"/>
        <v>2839.0804597701149</v>
      </c>
      <c r="AN19" s="4">
        <f t="shared" si="2"/>
        <v>5381.0396502920112</v>
      </c>
      <c r="AO19" s="4">
        <f t="shared" si="10"/>
        <v>5742.6083216858397</v>
      </c>
      <c r="AP19" s="4">
        <f t="shared" si="11"/>
        <v>6088.2090997095838</v>
      </c>
      <c r="AQ19" s="4">
        <f t="shared" si="2"/>
        <v>9443.7398786412505</v>
      </c>
      <c r="AR19" s="4">
        <f t="shared" si="2"/>
        <v>4179.1513531573673</v>
      </c>
      <c r="AS19" s="4">
        <f t="shared" si="12"/>
        <v>13441.811846689896</v>
      </c>
      <c r="AT19" s="4">
        <f t="shared" si="13"/>
        <v>1905.3493004391753</v>
      </c>
      <c r="AU19" s="4">
        <f t="shared" si="2"/>
        <v>4232.0494531621489</v>
      </c>
      <c r="AV19" s="5">
        <f t="shared" si="14"/>
        <v>8012.4329107905278</v>
      </c>
      <c r="AX19" s="4">
        <f t="shared" si="32"/>
        <v>279.79199999999997</v>
      </c>
      <c r="AY19" s="50" t="s">
        <v>34</v>
      </c>
      <c r="AZ19" s="4">
        <f t="shared" si="33"/>
        <v>761.65714285714284</v>
      </c>
      <c r="BA19" s="4">
        <f t="shared" si="34"/>
        <v>194.96727272727273</v>
      </c>
      <c r="BB19" s="4">
        <f t="shared" si="35"/>
        <v>484</v>
      </c>
      <c r="BC19" s="4">
        <f t="shared" si="36"/>
        <v>93.924324324324331</v>
      </c>
      <c r="BD19" s="4">
        <f t="shared" si="37"/>
        <v>550</v>
      </c>
      <c r="BE19" s="4">
        <f t="shared" si="38"/>
        <v>303.17938997070479</v>
      </c>
      <c r="BF19" s="4">
        <f t="shared" si="39"/>
        <v>357.22666666666669</v>
      </c>
      <c r="BG19" s="4">
        <f t="shared" si="40"/>
        <v>187.15672676837724</v>
      </c>
      <c r="BH19" s="4">
        <f t="shared" si="41"/>
        <v>253.55201499531395</v>
      </c>
      <c r="BI19" s="4">
        <f t="shared" si="42"/>
        <v>251.45882352941177</v>
      </c>
      <c r="BJ19" s="4">
        <f t="shared" si="5"/>
        <v>36.686399999999999</v>
      </c>
      <c r="BK19" s="4">
        <f t="shared" si="43"/>
        <v>222.85714285714286</v>
      </c>
      <c r="BL19" s="5">
        <f t="shared" si="27"/>
        <v>305.8813772843352</v>
      </c>
      <c r="BN19" s="12">
        <v>22</v>
      </c>
      <c r="BO19" s="12">
        <v>55.25879917809317</v>
      </c>
      <c r="BP19" s="12">
        <v>86</v>
      </c>
      <c r="BQ19" s="12">
        <v>29.4</v>
      </c>
      <c r="BR19" s="12">
        <v>100</v>
      </c>
      <c r="BS19" s="13">
        <v>156.6</v>
      </c>
      <c r="BT19" s="12">
        <v>93.55069516588344</v>
      </c>
      <c r="BU19" s="13">
        <v>93.01</v>
      </c>
      <c r="BV19" s="12">
        <v>77.474999999999994</v>
      </c>
      <c r="BW19" s="13">
        <v>51.253</v>
      </c>
      <c r="BX19" s="13">
        <v>119.72</v>
      </c>
      <c r="BY19" s="12">
        <v>34.44</v>
      </c>
      <c r="BZ19" s="65">
        <v>250.01400000000001</v>
      </c>
      <c r="CA19" s="12">
        <v>126.18</v>
      </c>
      <c r="CB19" s="13">
        <f t="shared" si="28"/>
        <v>92.492963881712626</v>
      </c>
      <c r="CD19" s="4">
        <v>41032</v>
      </c>
      <c r="CE19" s="4">
        <v>42888</v>
      </c>
      <c r="CF19" s="4">
        <v>41266</v>
      </c>
      <c r="CG19" s="4">
        <v>40808</v>
      </c>
      <c r="CH19" s="4">
        <v>40100</v>
      </c>
      <c r="CI19" s="5">
        <v>37050</v>
      </c>
      <c r="CJ19" s="4">
        <v>41950</v>
      </c>
      <c r="CK19" s="4">
        <v>44510</v>
      </c>
      <c r="CL19" s="4">
        <v>39307</v>
      </c>
      <c r="CM19" s="5">
        <v>40335</v>
      </c>
      <c r="CN19" s="5">
        <v>41694</v>
      </c>
      <c r="CO19" s="4">
        <v>38578</v>
      </c>
      <c r="CP19" s="50">
        <v>39697</v>
      </c>
      <c r="CQ19" s="4">
        <v>44500</v>
      </c>
      <c r="CR19" s="5">
        <f t="shared" si="29"/>
        <v>40979.642857142855</v>
      </c>
      <c r="CT19" s="12">
        <v>1000</v>
      </c>
      <c r="CU19" s="50" t="s">
        <v>34</v>
      </c>
      <c r="CV19" s="12">
        <v>420</v>
      </c>
      <c r="CW19" s="12">
        <v>1100</v>
      </c>
      <c r="CX19" s="12">
        <v>600</v>
      </c>
      <c r="CY19" s="13">
        <v>2775</v>
      </c>
      <c r="CZ19" s="12">
        <v>480</v>
      </c>
      <c r="DA19" s="12">
        <v>928.48</v>
      </c>
      <c r="DB19" s="12">
        <v>900</v>
      </c>
      <c r="DC19" s="13">
        <v>1442</v>
      </c>
      <c r="DD19" s="13">
        <v>1067</v>
      </c>
      <c r="DE19" s="12">
        <v>1020</v>
      </c>
      <c r="DF19" s="65">
        <v>10000</v>
      </c>
      <c r="DG19" s="12">
        <v>1400</v>
      </c>
      <c r="DH19" s="13">
        <f t="shared" si="30"/>
        <v>1779.4215384615384</v>
      </c>
      <c r="DJ19" s="4">
        <v>23316</v>
      </c>
      <c r="DK19" s="50" t="s">
        <v>34</v>
      </c>
      <c r="DL19" s="4">
        <v>26658</v>
      </c>
      <c r="DM19" s="4">
        <v>17872</v>
      </c>
      <c r="DN19" s="4">
        <v>24200</v>
      </c>
      <c r="DO19" s="5">
        <v>21720</v>
      </c>
      <c r="DP19" s="4">
        <v>22000</v>
      </c>
      <c r="DQ19" s="4">
        <v>23458</v>
      </c>
      <c r="DR19" s="4">
        <v>26792</v>
      </c>
      <c r="DS19" s="5">
        <v>22490</v>
      </c>
      <c r="DT19" s="5">
        <v>22545</v>
      </c>
      <c r="DU19" s="4">
        <v>21374</v>
      </c>
      <c r="DV19" s="50">
        <v>30572</v>
      </c>
      <c r="DW19" s="4">
        <v>26000</v>
      </c>
      <c r="DX19" s="5">
        <f t="shared" si="31"/>
        <v>23769</v>
      </c>
    </row>
    <row r="20" spans="1:128" x14ac:dyDescent="0.25">
      <c r="A20" s="62">
        <v>15</v>
      </c>
      <c r="B20" s="4">
        <f t="shared" si="6"/>
        <v>20795.792000000001</v>
      </c>
      <c r="C20" s="4">
        <f t="shared" si="7"/>
        <v>8969.0164127927255</v>
      </c>
      <c r="D20" s="4">
        <f t="shared" si="0"/>
        <v>6519.7036544850507</v>
      </c>
      <c r="E20" s="4">
        <f t="shared" si="0"/>
        <v>15740.872034632033</v>
      </c>
      <c r="F20" s="4">
        <f t="shared" si="0"/>
        <v>5296</v>
      </c>
      <c r="G20" s="4">
        <f t="shared" si="0"/>
        <v>2896.7612037569488</v>
      </c>
      <c r="H20" s="4">
        <f t="shared" si="0"/>
        <v>5931.0396502920112</v>
      </c>
      <c r="I20" s="4">
        <f t="shared" si="0"/>
        <v>6038.3524698924921</v>
      </c>
      <c r="J20" s="4">
        <f t="shared" si="0"/>
        <v>6445.4357663762503</v>
      </c>
      <c r="K20" s="4">
        <f t="shared" si="0"/>
        <v>9189.8350989133069</v>
      </c>
      <c r="L20" s="4">
        <f t="shared" si="0"/>
        <v>4432.7033681526809</v>
      </c>
      <c r="M20" s="4">
        <f t="shared" si="0"/>
        <v>12797.149880439982</v>
      </c>
      <c r="N20" s="4">
        <f t="shared" si="0"/>
        <v>1942.0280794992302</v>
      </c>
      <c r="O20" s="4">
        <f t="shared" si="0"/>
        <v>4454.906596019292</v>
      </c>
      <c r="P20" s="5">
        <f t="shared" si="8"/>
        <v>7960.6854439465706</v>
      </c>
      <c r="R20" s="4">
        <v>28</v>
      </c>
      <c r="S20" s="4">
        <v>16</v>
      </c>
      <c r="T20" s="4">
        <v>16</v>
      </c>
      <c r="U20" s="4">
        <v>33</v>
      </c>
      <c r="V20" s="4">
        <v>20</v>
      </c>
      <c r="W20" s="4">
        <v>11</v>
      </c>
      <c r="X20" s="4">
        <v>18</v>
      </c>
      <c r="Y20" s="4">
        <v>10.5</v>
      </c>
      <c r="Z20" s="4">
        <v>22</v>
      </c>
      <c r="AA20" s="4">
        <v>23</v>
      </c>
      <c r="AB20" s="4">
        <v>14</v>
      </c>
      <c r="AC20" s="4">
        <v>47</v>
      </c>
      <c r="AD20" s="50">
        <v>0</v>
      </c>
      <c r="AE20" s="4">
        <v>30</v>
      </c>
      <c r="AF20" s="5">
        <f t="shared" si="9"/>
        <v>22.192307692307693</v>
      </c>
      <c r="AH20" s="4">
        <f t="shared" si="1"/>
        <v>20516</v>
      </c>
      <c r="AI20" s="4">
        <f t="shared" si="2"/>
        <v>8969.0164127927255</v>
      </c>
      <c r="AJ20" s="4">
        <f t="shared" si="2"/>
        <v>5758.0465116279074</v>
      </c>
      <c r="AK20" s="4">
        <f t="shared" si="2"/>
        <v>15545.904761904761</v>
      </c>
      <c r="AL20" s="4">
        <f t="shared" si="2"/>
        <v>4812</v>
      </c>
      <c r="AM20" s="4">
        <f t="shared" si="2"/>
        <v>2802.8368794326243</v>
      </c>
      <c r="AN20" s="4">
        <f t="shared" si="2"/>
        <v>5381.0396502920112</v>
      </c>
      <c r="AO20" s="4">
        <f t="shared" si="10"/>
        <v>5735.8247422680406</v>
      </c>
      <c r="AP20" s="4">
        <f t="shared" si="11"/>
        <v>6088.2090997095838</v>
      </c>
      <c r="AQ20" s="4">
        <f t="shared" si="2"/>
        <v>9002.6783721449301</v>
      </c>
      <c r="AR20" s="4">
        <f t="shared" si="2"/>
        <v>4179.1513531573673</v>
      </c>
      <c r="AS20" s="4">
        <f t="shared" si="12"/>
        <v>12545.691056910569</v>
      </c>
      <c r="AT20" s="4">
        <f t="shared" si="13"/>
        <v>1905.3416794992302</v>
      </c>
      <c r="AU20" s="4">
        <f t="shared" si="2"/>
        <v>4232.0494531621489</v>
      </c>
      <c r="AV20" s="5">
        <f t="shared" si="14"/>
        <v>7676.6992837787084</v>
      </c>
      <c r="AX20" s="4">
        <f t="shared" si="32"/>
        <v>279.79199999999997</v>
      </c>
      <c r="AY20" s="50" t="s">
        <v>34</v>
      </c>
      <c r="AZ20" s="4">
        <f t="shared" si="33"/>
        <v>761.65714285714284</v>
      </c>
      <c r="BA20" s="4">
        <f t="shared" si="34"/>
        <v>194.96727272727273</v>
      </c>
      <c r="BB20" s="4">
        <f t="shared" si="35"/>
        <v>484</v>
      </c>
      <c r="BC20" s="4">
        <f t="shared" si="36"/>
        <v>93.924324324324331</v>
      </c>
      <c r="BD20" s="4">
        <f t="shared" si="37"/>
        <v>550</v>
      </c>
      <c r="BE20" s="4">
        <f t="shared" si="38"/>
        <v>302.52772762445187</v>
      </c>
      <c r="BF20" s="4">
        <f t="shared" si="39"/>
        <v>357.22666666666669</v>
      </c>
      <c r="BG20" s="4">
        <f t="shared" si="40"/>
        <v>187.15672676837724</v>
      </c>
      <c r="BH20" s="4">
        <f t="shared" si="41"/>
        <v>253.55201499531395</v>
      </c>
      <c r="BI20" s="4">
        <f t="shared" si="42"/>
        <v>251.45882352941177</v>
      </c>
      <c r="BJ20" s="4">
        <f t="shared" si="5"/>
        <v>36.686399999999999</v>
      </c>
      <c r="BK20" s="4">
        <f t="shared" si="43"/>
        <v>222.85714285714286</v>
      </c>
      <c r="BL20" s="5">
        <f t="shared" si="27"/>
        <v>305.83124941154654</v>
      </c>
      <c r="BN20" s="12">
        <v>24</v>
      </c>
      <c r="BO20" s="12">
        <v>57.381542893146417</v>
      </c>
      <c r="BP20" s="12">
        <v>86</v>
      </c>
      <c r="BQ20" s="12">
        <v>31.5</v>
      </c>
      <c r="BR20" s="12">
        <v>100</v>
      </c>
      <c r="BS20" s="13">
        <v>158.625</v>
      </c>
      <c r="BT20" s="12">
        <v>93.55069516588344</v>
      </c>
      <c r="BU20" s="13">
        <v>93.12</v>
      </c>
      <c r="BV20" s="12">
        <v>77.474999999999994</v>
      </c>
      <c r="BW20" s="13">
        <v>53.764000000000003</v>
      </c>
      <c r="BX20" s="13">
        <v>119.72</v>
      </c>
      <c r="BY20" s="12">
        <v>36.9</v>
      </c>
      <c r="BZ20" s="65">
        <v>250.01499999999999</v>
      </c>
      <c r="CA20" s="12">
        <v>126.18</v>
      </c>
      <c r="CB20" s="13">
        <f t="shared" si="28"/>
        <v>93.445088432787855</v>
      </c>
      <c r="CD20" s="4">
        <v>41032</v>
      </c>
      <c r="CE20" s="4">
        <v>42888</v>
      </c>
      <c r="CF20" s="4">
        <v>41266</v>
      </c>
      <c r="CG20" s="4">
        <v>40808</v>
      </c>
      <c r="CH20" s="4">
        <v>40100</v>
      </c>
      <c r="CI20" s="5">
        <v>37050</v>
      </c>
      <c r="CJ20" s="4">
        <v>41950</v>
      </c>
      <c r="CK20" s="4">
        <v>44510</v>
      </c>
      <c r="CL20" s="4">
        <v>39307</v>
      </c>
      <c r="CM20" s="5">
        <v>40335</v>
      </c>
      <c r="CN20" s="5">
        <v>41694</v>
      </c>
      <c r="CO20" s="4">
        <v>38578</v>
      </c>
      <c r="CP20" s="50">
        <v>39697</v>
      </c>
      <c r="CQ20" s="4">
        <v>44500</v>
      </c>
      <c r="CR20" s="5">
        <f t="shared" si="29"/>
        <v>40979.642857142855</v>
      </c>
      <c r="CT20" s="12">
        <v>1000</v>
      </c>
      <c r="CU20" s="50" t="s">
        <v>34</v>
      </c>
      <c r="CV20" s="12">
        <v>420</v>
      </c>
      <c r="CW20" s="12">
        <v>1100</v>
      </c>
      <c r="CX20" s="12">
        <v>600</v>
      </c>
      <c r="CY20" s="13">
        <v>2775</v>
      </c>
      <c r="CZ20" s="12">
        <v>480</v>
      </c>
      <c r="DA20" s="12">
        <v>930.48</v>
      </c>
      <c r="DB20" s="12">
        <v>900</v>
      </c>
      <c r="DC20" s="13">
        <v>1442</v>
      </c>
      <c r="DD20" s="13">
        <v>1067</v>
      </c>
      <c r="DE20" s="12">
        <v>1020</v>
      </c>
      <c r="DF20" s="65">
        <v>10000</v>
      </c>
      <c r="DG20" s="12">
        <v>1400</v>
      </c>
      <c r="DH20" s="13">
        <f t="shared" si="30"/>
        <v>1779.5753846153846</v>
      </c>
      <c r="DJ20" s="4">
        <v>23316</v>
      </c>
      <c r="DK20" s="50" t="s">
        <v>34</v>
      </c>
      <c r="DL20" s="4">
        <v>26658</v>
      </c>
      <c r="DM20" s="4">
        <v>17872</v>
      </c>
      <c r="DN20" s="4">
        <v>24200</v>
      </c>
      <c r="DO20" s="5">
        <v>21720</v>
      </c>
      <c r="DP20" s="4">
        <v>22000</v>
      </c>
      <c r="DQ20" s="4">
        <v>23458</v>
      </c>
      <c r="DR20" s="4">
        <v>26792</v>
      </c>
      <c r="DS20" s="5">
        <v>22490</v>
      </c>
      <c r="DT20" s="5">
        <v>22545</v>
      </c>
      <c r="DU20" s="4">
        <v>21374</v>
      </c>
      <c r="DV20" s="50">
        <v>30572</v>
      </c>
      <c r="DW20" s="4">
        <v>26000</v>
      </c>
      <c r="DX20" s="5">
        <f t="shared" si="31"/>
        <v>23769</v>
      </c>
    </row>
    <row r="21" spans="1:128" x14ac:dyDescent="0.25">
      <c r="A21" s="62">
        <v>16</v>
      </c>
      <c r="B21" s="4">
        <f t="shared" si="6"/>
        <v>19217.638153846154</v>
      </c>
      <c r="C21" s="4">
        <f t="shared" si="7"/>
        <v>8661.1774789155934</v>
      </c>
      <c r="D21" s="4">
        <f t="shared" si="0"/>
        <v>6519.7036544850507</v>
      </c>
      <c r="E21" s="4">
        <f t="shared" si="0"/>
        <v>14769.252987012986</v>
      </c>
      <c r="F21" s="4">
        <f t="shared" si="0"/>
        <v>5296</v>
      </c>
      <c r="G21" s="4">
        <f t="shared" si="0"/>
        <v>2861.431327125445</v>
      </c>
      <c r="H21" s="4">
        <f t="shared" si="0"/>
        <v>5931.0396502920112</v>
      </c>
      <c r="I21" s="4">
        <f t="shared" si="0"/>
        <v>6031.5603173747277</v>
      </c>
      <c r="J21" s="4">
        <f t="shared" si="0"/>
        <v>6445.4357663762503</v>
      </c>
      <c r="K21" s="4">
        <f t="shared" si="0"/>
        <v>8804.3655074125054</v>
      </c>
      <c r="L21" s="4">
        <f t="shared" si="0"/>
        <v>4432.7033681526809</v>
      </c>
      <c r="M21" s="4">
        <f t="shared" si="0"/>
        <v>12013.04418938307</v>
      </c>
      <c r="N21" s="4">
        <f t="shared" si="0"/>
        <v>1942.0204586202485</v>
      </c>
      <c r="O21" s="4">
        <f t="shared" si="0"/>
        <v>4454.906596019292</v>
      </c>
      <c r="P21" s="5">
        <f t="shared" si="8"/>
        <v>7670.0199610725731</v>
      </c>
      <c r="R21" s="4">
        <v>28</v>
      </c>
      <c r="S21" s="4">
        <v>16</v>
      </c>
      <c r="T21" s="4">
        <v>16</v>
      </c>
      <c r="U21" s="4">
        <v>33</v>
      </c>
      <c r="V21" s="4">
        <v>20</v>
      </c>
      <c r="W21" s="4">
        <v>11</v>
      </c>
      <c r="X21" s="4">
        <v>18</v>
      </c>
      <c r="Y21" s="4">
        <v>10.5</v>
      </c>
      <c r="Z21" s="4">
        <v>22</v>
      </c>
      <c r="AA21" s="4">
        <v>23</v>
      </c>
      <c r="AB21" s="4">
        <v>14</v>
      </c>
      <c r="AC21" s="4">
        <v>47</v>
      </c>
      <c r="AD21" s="50">
        <v>0</v>
      </c>
      <c r="AE21" s="4">
        <v>30</v>
      </c>
      <c r="AF21" s="5">
        <f t="shared" si="9"/>
        <v>22.192307692307693</v>
      </c>
      <c r="AH21" s="4">
        <f t="shared" si="1"/>
        <v>18937.846153846152</v>
      </c>
      <c r="AI21" s="4">
        <f t="shared" si="2"/>
        <v>8661.1774789155934</v>
      </c>
      <c r="AJ21" s="4">
        <f t="shared" si="2"/>
        <v>5758.0465116279074</v>
      </c>
      <c r="AK21" s="4">
        <f t="shared" si="2"/>
        <v>14574.285714285714</v>
      </c>
      <c r="AL21" s="4">
        <f t="shared" si="2"/>
        <v>4812</v>
      </c>
      <c r="AM21" s="4">
        <f t="shared" si="2"/>
        <v>2767.5070028011205</v>
      </c>
      <c r="AN21" s="4">
        <f t="shared" si="2"/>
        <v>5381.0396502920112</v>
      </c>
      <c r="AO21" s="4">
        <f t="shared" si="10"/>
        <v>5729.6717442608879</v>
      </c>
      <c r="AP21" s="4">
        <f t="shared" si="11"/>
        <v>6088.2090997095838</v>
      </c>
      <c r="AQ21" s="4">
        <f t="shared" si="2"/>
        <v>8617.2087806441286</v>
      </c>
      <c r="AR21" s="4">
        <f t="shared" si="2"/>
        <v>4179.1513531573673</v>
      </c>
      <c r="AS21" s="4">
        <f t="shared" si="12"/>
        <v>11761.585365853658</v>
      </c>
      <c r="AT21" s="4">
        <f t="shared" si="13"/>
        <v>1905.3340586202485</v>
      </c>
      <c r="AU21" s="4">
        <f t="shared" si="2"/>
        <v>4232.0494531621489</v>
      </c>
      <c r="AV21" s="5">
        <f t="shared" si="14"/>
        <v>7386.0794547983232</v>
      </c>
      <c r="AX21" s="4">
        <f t="shared" si="32"/>
        <v>279.79199999999997</v>
      </c>
      <c r="AY21" s="50" t="s">
        <v>34</v>
      </c>
      <c r="AZ21" s="4">
        <f t="shared" si="33"/>
        <v>761.65714285714284</v>
      </c>
      <c r="BA21" s="4">
        <f t="shared" si="34"/>
        <v>194.96727272727273</v>
      </c>
      <c r="BB21" s="4">
        <f t="shared" si="35"/>
        <v>484</v>
      </c>
      <c r="BC21" s="4">
        <f t="shared" si="36"/>
        <v>93.924324324324331</v>
      </c>
      <c r="BD21" s="4">
        <f t="shared" si="37"/>
        <v>550</v>
      </c>
      <c r="BE21" s="4">
        <f t="shared" si="38"/>
        <v>301.88857311383987</v>
      </c>
      <c r="BF21" s="4">
        <f t="shared" si="39"/>
        <v>357.22666666666669</v>
      </c>
      <c r="BG21" s="4">
        <f t="shared" si="40"/>
        <v>187.15672676837724</v>
      </c>
      <c r="BH21" s="4">
        <f t="shared" si="41"/>
        <v>253.55201499531395</v>
      </c>
      <c r="BI21" s="4">
        <f t="shared" si="42"/>
        <v>251.45882352941177</v>
      </c>
      <c r="BJ21" s="4">
        <f t="shared" si="5"/>
        <v>36.686399999999999</v>
      </c>
      <c r="BK21" s="4">
        <f t="shared" si="43"/>
        <v>222.85714285714286</v>
      </c>
      <c r="BL21" s="5">
        <f t="shared" si="27"/>
        <v>305.78208367996092</v>
      </c>
      <c r="BN21" s="12">
        <v>26</v>
      </c>
      <c r="BO21" s="12">
        <v>59.421019977117083</v>
      </c>
      <c r="BP21" s="12">
        <v>86</v>
      </c>
      <c r="BQ21" s="12">
        <v>33.6</v>
      </c>
      <c r="BR21" s="12">
        <v>100</v>
      </c>
      <c r="BS21" s="13">
        <v>160.65</v>
      </c>
      <c r="BT21" s="12">
        <v>93.55069516588344</v>
      </c>
      <c r="BU21" s="13">
        <v>93.22</v>
      </c>
      <c r="BV21" s="12">
        <v>77.474999999999994</v>
      </c>
      <c r="BW21" s="13">
        <v>56.168999999999997</v>
      </c>
      <c r="BX21" s="13">
        <v>119.72</v>
      </c>
      <c r="BY21" s="12">
        <v>39.36</v>
      </c>
      <c r="BZ21" s="65">
        <v>250.01599999999999</v>
      </c>
      <c r="CA21" s="12">
        <v>126.18</v>
      </c>
      <c r="CB21" s="13">
        <f t="shared" si="28"/>
        <v>94.382979653071487</v>
      </c>
      <c r="CD21" s="4">
        <v>41032</v>
      </c>
      <c r="CE21" s="4">
        <v>42888</v>
      </c>
      <c r="CF21" s="4">
        <v>41266</v>
      </c>
      <c r="CG21" s="4">
        <v>40808</v>
      </c>
      <c r="CH21" s="4">
        <v>40100</v>
      </c>
      <c r="CI21" s="5">
        <v>37050</v>
      </c>
      <c r="CJ21" s="4">
        <v>41950</v>
      </c>
      <c r="CK21" s="4">
        <v>44510</v>
      </c>
      <c r="CL21" s="4">
        <v>39307</v>
      </c>
      <c r="CM21" s="5">
        <v>40335</v>
      </c>
      <c r="CN21" s="5">
        <v>41694</v>
      </c>
      <c r="CO21" s="4">
        <v>38578</v>
      </c>
      <c r="CP21" s="50">
        <v>39697</v>
      </c>
      <c r="CQ21" s="4">
        <v>44500</v>
      </c>
      <c r="CR21" s="5">
        <f t="shared" si="29"/>
        <v>40979.642857142855</v>
      </c>
      <c r="CT21" s="12">
        <v>1000</v>
      </c>
      <c r="CU21" s="50" t="s">
        <v>34</v>
      </c>
      <c r="CV21" s="12">
        <v>420</v>
      </c>
      <c r="CW21" s="12">
        <v>1100</v>
      </c>
      <c r="CX21" s="12">
        <v>600</v>
      </c>
      <c r="CY21" s="13">
        <v>2775</v>
      </c>
      <c r="CZ21" s="12">
        <v>480</v>
      </c>
      <c r="DA21" s="12">
        <v>932.45</v>
      </c>
      <c r="DB21" s="12">
        <v>900</v>
      </c>
      <c r="DC21" s="13">
        <v>1442</v>
      </c>
      <c r="DD21" s="13">
        <v>1067</v>
      </c>
      <c r="DE21" s="12">
        <v>1020</v>
      </c>
      <c r="DF21" s="65">
        <v>10000</v>
      </c>
      <c r="DG21" s="12">
        <v>1400</v>
      </c>
      <c r="DH21" s="13">
        <f t="shared" si="30"/>
        <v>1779.7269230769232</v>
      </c>
      <c r="DJ21" s="4">
        <v>23316</v>
      </c>
      <c r="DK21" s="50" t="s">
        <v>34</v>
      </c>
      <c r="DL21" s="4">
        <v>26658</v>
      </c>
      <c r="DM21" s="4">
        <v>17872</v>
      </c>
      <c r="DN21" s="4">
        <v>24200</v>
      </c>
      <c r="DO21" s="5">
        <v>21720</v>
      </c>
      <c r="DP21" s="4">
        <v>22000</v>
      </c>
      <c r="DQ21" s="4">
        <v>23458</v>
      </c>
      <c r="DR21" s="4">
        <v>26792</v>
      </c>
      <c r="DS21" s="5">
        <v>22490</v>
      </c>
      <c r="DT21" s="5">
        <v>22545</v>
      </c>
      <c r="DU21" s="4">
        <v>21374</v>
      </c>
      <c r="DV21" s="50">
        <v>30572</v>
      </c>
      <c r="DW21" s="4">
        <v>26000</v>
      </c>
      <c r="DX21" s="5">
        <f t="shared" si="31"/>
        <v>23769</v>
      </c>
    </row>
    <row r="22" spans="1:128" x14ac:dyDescent="0.25">
      <c r="A22" s="62">
        <v>17</v>
      </c>
      <c r="B22" s="4">
        <f t="shared" si="6"/>
        <v>17864.93485714286</v>
      </c>
      <c r="C22" s="4">
        <f t="shared" si="7"/>
        <v>8384.270320154772</v>
      </c>
      <c r="D22" s="4">
        <f t="shared" ref="D22:D85" si="44">IF(ISNUMBER(AJ22),AJ22+AZ22,"")</f>
        <v>6519.7036544850507</v>
      </c>
      <c r="E22" s="4">
        <f t="shared" ref="E22:E85" si="45">IF(ISNUMBER(AK22),AK22+BA22,"")</f>
        <v>13911.942062643237</v>
      </c>
      <c r="F22" s="4">
        <f t="shared" ref="F22:F85" si="46">IF(ISNUMBER(AL22),AL22+BB22,"")</f>
        <v>5296</v>
      </c>
      <c r="G22" s="4">
        <f t="shared" ref="G22:G85" si="47">IF(ISNUMBER(AM22),AM22+BC22,"")</f>
        <v>2826.9810324847667</v>
      </c>
      <c r="H22" s="4">
        <f t="shared" ref="H22:H85" si="48">IF(ISNUMBER(AN22),AN22+BD22,"")</f>
        <v>5931.0396502920112</v>
      </c>
      <c r="I22" s="4">
        <f t="shared" ref="I22:I85" si="49">IF(ISNUMBER(AO22),AO22+BE22,"")</f>
        <v>6024.1869098782745</v>
      </c>
      <c r="J22" s="4">
        <f t="shared" ref="J22:J85" si="50">IF(ISNUMBER(AP22),AP22+BF22,"")</f>
        <v>6445.4357663762503</v>
      </c>
      <c r="K22" s="4">
        <f t="shared" ref="K22:L85" si="51">IF(ISNUMBER(AQ22),AQ22+BG22,"")</f>
        <v>8463.8325133620838</v>
      </c>
      <c r="L22" s="4">
        <f t="shared" si="51"/>
        <v>4432.7033681526809</v>
      </c>
      <c r="M22" s="4">
        <f t="shared" ref="M22:N85" si="52">IF(ISNUMBER(AS22),AS22+BI22,"")</f>
        <v>11321.186226685797</v>
      </c>
      <c r="N22" s="4">
        <f t="shared" si="52"/>
        <v>1942.0128378022296</v>
      </c>
      <c r="O22" s="4">
        <f t="shared" ref="O22:O85" si="53">IF(ISNUMBER(AU22),AU22+BK22,"")</f>
        <v>4454.906596019292</v>
      </c>
      <c r="P22" s="5">
        <f t="shared" si="8"/>
        <v>7415.6525568199504</v>
      </c>
      <c r="R22" s="4">
        <v>28</v>
      </c>
      <c r="S22" s="4">
        <v>16</v>
      </c>
      <c r="T22" s="4">
        <v>16</v>
      </c>
      <c r="U22" s="4">
        <v>33</v>
      </c>
      <c r="V22" s="4">
        <v>20</v>
      </c>
      <c r="W22" s="4">
        <v>11</v>
      </c>
      <c r="X22" s="4">
        <v>18</v>
      </c>
      <c r="Y22" s="4">
        <v>10.5</v>
      </c>
      <c r="Z22" s="4">
        <v>22</v>
      </c>
      <c r="AA22" s="4">
        <v>23</v>
      </c>
      <c r="AB22" s="4">
        <v>14</v>
      </c>
      <c r="AC22" s="4">
        <v>47</v>
      </c>
      <c r="AD22" s="50">
        <v>0</v>
      </c>
      <c r="AE22" s="4">
        <v>30</v>
      </c>
      <c r="AF22" s="5">
        <f t="shared" si="9"/>
        <v>22.192307692307693</v>
      </c>
      <c r="AH22" s="4">
        <f t="shared" si="1"/>
        <v>17585.142857142859</v>
      </c>
      <c r="AI22" s="4">
        <f t="shared" ref="AI22:AI85" si="54">IF(ISBLANK(BO22),"",12*CE22/BO22)</f>
        <v>8384.270320154772</v>
      </c>
      <c r="AJ22" s="4">
        <f t="shared" ref="AJ22:AJ85" si="55">IF(ISBLANK(BP22),"",12*CF22/BP22)</f>
        <v>5758.0465116279074</v>
      </c>
      <c r="AK22" s="4">
        <f t="shared" ref="AK22:AK85" si="56">IF(ISBLANK(BQ22),"",12*CG22/BQ22)</f>
        <v>13716.974789915965</v>
      </c>
      <c r="AL22" s="4">
        <f t="shared" ref="AL22:AM85" si="57">IF(ISBLANK(BR22),"",12*CH22/BR22)</f>
        <v>4812</v>
      </c>
      <c r="AM22" s="4">
        <f t="shared" si="57"/>
        <v>2733.0567081604422</v>
      </c>
      <c r="AN22" s="4">
        <f t="shared" ref="AN22:AN85" si="58">IF(ISBLANK(BT22),"",12*CJ22/BT22)</f>
        <v>5381.0396502920112</v>
      </c>
      <c r="AO22" s="4">
        <f t="shared" si="10"/>
        <v>5722.9186756669878</v>
      </c>
      <c r="AP22" s="4">
        <f t="shared" si="11"/>
        <v>6088.2090997095838</v>
      </c>
      <c r="AQ22" s="4">
        <f t="shared" ref="AQ22:AQ85" si="59">IF(ISBLANK(BW22),"",12*CM22/BW22)</f>
        <v>8276.675786593707</v>
      </c>
      <c r="AR22" s="4">
        <f t="shared" ref="AR22:AR85" si="60">IF(ISBLANK(BX22),"",12*CN22/BX22)</f>
        <v>4179.1513531573673</v>
      </c>
      <c r="AS22" s="4">
        <f t="shared" si="12"/>
        <v>11069.727403156385</v>
      </c>
      <c r="AT22" s="4">
        <f t="shared" si="13"/>
        <v>1905.3264378022295</v>
      </c>
      <c r="AU22" s="4">
        <f t="shared" ref="AU22:AU85" si="61">IF(ISBLANK(CA22),"",12*CQ22/CA22)</f>
        <v>4232.0494531621489</v>
      </c>
      <c r="AV22" s="5">
        <f t="shared" si="14"/>
        <v>7131.7563604673123</v>
      </c>
      <c r="AX22" s="4">
        <f t="shared" si="32"/>
        <v>279.79199999999997</v>
      </c>
      <c r="AY22" s="50" t="s">
        <v>34</v>
      </c>
      <c r="AZ22" s="4">
        <f t="shared" si="33"/>
        <v>761.65714285714284</v>
      </c>
      <c r="BA22" s="4">
        <f t="shared" si="34"/>
        <v>194.96727272727273</v>
      </c>
      <c r="BB22" s="4">
        <f t="shared" si="35"/>
        <v>484</v>
      </c>
      <c r="BC22" s="4">
        <f t="shared" si="36"/>
        <v>93.924324324324331</v>
      </c>
      <c r="BD22" s="4">
        <f t="shared" si="37"/>
        <v>550</v>
      </c>
      <c r="BE22" s="4">
        <f t="shared" si="38"/>
        <v>301.26823421128677</v>
      </c>
      <c r="BF22" s="4">
        <f t="shared" si="39"/>
        <v>357.22666666666669</v>
      </c>
      <c r="BG22" s="4">
        <f t="shared" si="40"/>
        <v>187.15672676837724</v>
      </c>
      <c r="BH22" s="4">
        <f t="shared" si="41"/>
        <v>253.55201499531395</v>
      </c>
      <c r="BI22" s="4">
        <f t="shared" si="42"/>
        <v>251.45882352941177</v>
      </c>
      <c r="BJ22" s="4">
        <f t="shared" si="42"/>
        <v>36.686399999999999</v>
      </c>
      <c r="BK22" s="4">
        <f t="shared" si="43"/>
        <v>222.85714285714286</v>
      </c>
      <c r="BL22" s="5">
        <f t="shared" si="27"/>
        <v>305.73436530284147</v>
      </c>
      <c r="BN22" s="12">
        <v>28</v>
      </c>
      <c r="BO22" s="12">
        <v>61.383517032225114</v>
      </c>
      <c r="BP22" s="12">
        <v>86</v>
      </c>
      <c r="BQ22" s="12">
        <v>35.700000000000003</v>
      </c>
      <c r="BR22" s="12">
        <v>100</v>
      </c>
      <c r="BS22" s="13">
        <v>162.67500000000001</v>
      </c>
      <c r="BT22" s="12">
        <v>93.55069516588344</v>
      </c>
      <c r="BU22" s="13">
        <v>93.33</v>
      </c>
      <c r="BV22" s="12">
        <v>77.474999999999994</v>
      </c>
      <c r="BW22" s="13">
        <v>58.48</v>
      </c>
      <c r="BX22" s="13">
        <v>119.72</v>
      </c>
      <c r="BY22" s="12">
        <v>41.82</v>
      </c>
      <c r="BZ22" s="65">
        <v>250.017</v>
      </c>
      <c r="CA22" s="12">
        <v>126.18</v>
      </c>
      <c r="CB22" s="13">
        <f t="shared" si="28"/>
        <v>95.309372299864904</v>
      </c>
      <c r="CD22" s="4">
        <v>41032</v>
      </c>
      <c r="CE22" s="4">
        <v>42888</v>
      </c>
      <c r="CF22" s="4">
        <v>41266</v>
      </c>
      <c r="CG22" s="4">
        <v>40808</v>
      </c>
      <c r="CH22" s="4">
        <v>40100</v>
      </c>
      <c r="CI22" s="5">
        <v>37050</v>
      </c>
      <c r="CJ22" s="4">
        <v>41950</v>
      </c>
      <c r="CK22" s="4">
        <v>44510</v>
      </c>
      <c r="CL22" s="4">
        <v>39307</v>
      </c>
      <c r="CM22" s="5">
        <v>40335</v>
      </c>
      <c r="CN22" s="5">
        <v>41694</v>
      </c>
      <c r="CO22" s="4">
        <v>38578</v>
      </c>
      <c r="CP22" s="50">
        <v>39697</v>
      </c>
      <c r="CQ22" s="4">
        <v>44500</v>
      </c>
      <c r="CR22" s="5">
        <f t="shared" si="29"/>
        <v>40979.642857142855</v>
      </c>
      <c r="CT22" s="12">
        <v>1000</v>
      </c>
      <c r="CU22" s="50" t="s">
        <v>34</v>
      </c>
      <c r="CV22" s="12">
        <v>420</v>
      </c>
      <c r="CW22" s="12">
        <v>1100</v>
      </c>
      <c r="CX22" s="12">
        <v>600</v>
      </c>
      <c r="CY22" s="13">
        <v>2775</v>
      </c>
      <c r="CZ22" s="12">
        <v>480</v>
      </c>
      <c r="DA22" s="12">
        <v>934.37</v>
      </c>
      <c r="DB22" s="12">
        <v>900</v>
      </c>
      <c r="DC22" s="13">
        <v>1442</v>
      </c>
      <c r="DD22" s="13">
        <v>1067</v>
      </c>
      <c r="DE22" s="12">
        <v>1020</v>
      </c>
      <c r="DF22" s="65">
        <v>10000</v>
      </c>
      <c r="DG22" s="12">
        <v>1400</v>
      </c>
      <c r="DH22" s="13">
        <f t="shared" si="30"/>
        <v>1779.8746153846153</v>
      </c>
      <c r="DJ22" s="4">
        <v>23316</v>
      </c>
      <c r="DK22" s="50" t="s">
        <v>34</v>
      </c>
      <c r="DL22" s="4">
        <v>26658</v>
      </c>
      <c r="DM22" s="4">
        <v>17872</v>
      </c>
      <c r="DN22" s="4">
        <v>24200</v>
      </c>
      <c r="DO22" s="5">
        <v>21720</v>
      </c>
      <c r="DP22" s="4">
        <v>22000</v>
      </c>
      <c r="DQ22" s="4">
        <v>23458</v>
      </c>
      <c r="DR22" s="4">
        <v>26792</v>
      </c>
      <c r="DS22" s="5">
        <v>22490</v>
      </c>
      <c r="DT22" s="5">
        <v>22545</v>
      </c>
      <c r="DU22" s="4">
        <v>21374</v>
      </c>
      <c r="DV22" s="50">
        <v>30572</v>
      </c>
      <c r="DW22" s="4">
        <v>26000</v>
      </c>
      <c r="DX22" s="5">
        <f t="shared" si="31"/>
        <v>23769</v>
      </c>
    </row>
    <row r="23" spans="1:128" x14ac:dyDescent="0.25">
      <c r="A23" s="62">
        <v>18</v>
      </c>
      <c r="B23" s="4">
        <f t="shared" si="6"/>
        <v>17864.93485714286</v>
      </c>
      <c r="C23" s="4">
        <f t="shared" si="7"/>
        <v>8133.6858573750224</v>
      </c>
      <c r="D23" s="4">
        <f t="shared" si="44"/>
        <v>6519.7036544850507</v>
      </c>
      <c r="E23" s="4">
        <f t="shared" si="45"/>
        <v>13149.887907647908</v>
      </c>
      <c r="F23" s="4">
        <f t="shared" si="46"/>
        <v>5296</v>
      </c>
      <c r="G23" s="4">
        <f t="shared" si="47"/>
        <v>2793.3778762368929</v>
      </c>
      <c r="H23" s="4">
        <f t="shared" si="48"/>
        <v>5931.0396502920112</v>
      </c>
      <c r="I23" s="4">
        <f t="shared" si="49"/>
        <v>6016.8383686520001</v>
      </c>
      <c r="J23" s="4">
        <f t="shared" si="50"/>
        <v>6445.4357663762503</v>
      </c>
      <c r="K23" s="4">
        <f t="shared" si="51"/>
        <v>8161.2584417883945</v>
      </c>
      <c r="L23" s="4">
        <f t="shared" si="51"/>
        <v>4432.7033681526809</v>
      </c>
      <c r="M23" s="4">
        <f t="shared" si="52"/>
        <v>10706.201370954886</v>
      </c>
      <c r="N23" s="4">
        <f t="shared" si="52"/>
        <v>1942.0052170451727</v>
      </c>
      <c r="O23" s="4">
        <f t="shared" si="53"/>
        <v>4454.906596019292</v>
      </c>
      <c r="P23" s="5">
        <f t="shared" si="8"/>
        <v>7274.8556380120299</v>
      </c>
      <c r="R23" s="4">
        <v>28</v>
      </c>
      <c r="S23" s="4">
        <v>16</v>
      </c>
      <c r="T23" s="4">
        <v>16</v>
      </c>
      <c r="U23" s="4">
        <v>33</v>
      </c>
      <c r="V23" s="4">
        <v>20</v>
      </c>
      <c r="W23" s="4">
        <v>11</v>
      </c>
      <c r="X23" s="4">
        <v>18</v>
      </c>
      <c r="Y23" s="4">
        <v>10.5</v>
      </c>
      <c r="Z23" s="4">
        <v>22</v>
      </c>
      <c r="AA23" s="4">
        <v>23</v>
      </c>
      <c r="AB23" s="4">
        <v>14</v>
      </c>
      <c r="AC23" s="4">
        <v>47</v>
      </c>
      <c r="AD23" s="50">
        <v>0</v>
      </c>
      <c r="AE23" s="4">
        <v>30</v>
      </c>
      <c r="AF23" s="5">
        <f t="shared" si="9"/>
        <v>22.192307692307693</v>
      </c>
      <c r="AH23" s="4">
        <f t="shared" si="1"/>
        <v>17585.142857142859</v>
      </c>
      <c r="AI23" s="4">
        <f t="shared" si="54"/>
        <v>8133.6858573750224</v>
      </c>
      <c r="AJ23" s="4">
        <f t="shared" si="55"/>
        <v>5758.0465116279074</v>
      </c>
      <c r="AK23" s="4">
        <f t="shared" si="56"/>
        <v>12954.920634920636</v>
      </c>
      <c r="AL23" s="4">
        <f t="shared" si="57"/>
        <v>4812</v>
      </c>
      <c r="AM23" s="4">
        <f t="shared" si="57"/>
        <v>2699.4535519125684</v>
      </c>
      <c r="AN23" s="4">
        <f t="shared" si="58"/>
        <v>5381.0396502920112</v>
      </c>
      <c r="AO23" s="4">
        <f t="shared" si="10"/>
        <v>5716.1815068493152</v>
      </c>
      <c r="AP23" s="4">
        <f t="shared" si="11"/>
        <v>6088.2090997095838</v>
      </c>
      <c r="AQ23" s="4">
        <f t="shared" si="59"/>
        <v>7974.1017150200169</v>
      </c>
      <c r="AR23" s="4">
        <f t="shared" si="60"/>
        <v>4179.1513531573673</v>
      </c>
      <c r="AS23" s="4">
        <f t="shared" si="12"/>
        <v>10454.742547425474</v>
      </c>
      <c r="AT23" s="4">
        <f t="shared" si="13"/>
        <v>1905.3188170451726</v>
      </c>
      <c r="AU23" s="4">
        <f t="shared" si="61"/>
        <v>4232.0494531621489</v>
      </c>
      <c r="AV23" s="5">
        <f t="shared" si="14"/>
        <v>6991.0031111171493</v>
      </c>
      <c r="AX23" s="4">
        <f t="shared" si="32"/>
        <v>279.79199999999997</v>
      </c>
      <c r="AY23" s="50" t="s">
        <v>34</v>
      </c>
      <c r="AZ23" s="4">
        <f t="shared" si="33"/>
        <v>761.65714285714284</v>
      </c>
      <c r="BA23" s="4">
        <f t="shared" si="34"/>
        <v>194.96727272727273</v>
      </c>
      <c r="BB23" s="4">
        <f t="shared" si="35"/>
        <v>484</v>
      </c>
      <c r="BC23" s="4">
        <f t="shared" si="36"/>
        <v>93.924324324324331</v>
      </c>
      <c r="BD23" s="4">
        <f t="shared" si="37"/>
        <v>550</v>
      </c>
      <c r="BE23" s="4">
        <f t="shared" si="38"/>
        <v>300.65686180268511</v>
      </c>
      <c r="BF23" s="4">
        <f t="shared" si="39"/>
        <v>357.22666666666669</v>
      </c>
      <c r="BG23" s="4">
        <f t="shared" si="40"/>
        <v>187.15672676837724</v>
      </c>
      <c r="BH23" s="4">
        <f t="shared" si="41"/>
        <v>253.55201499531395</v>
      </c>
      <c r="BI23" s="4">
        <f t="shared" si="42"/>
        <v>251.45882352941177</v>
      </c>
      <c r="BJ23" s="4">
        <f t="shared" si="42"/>
        <v>36.686399999999999</v>
      </c>
      <c r="BK23" s="4">
        <f t="shared" si="43"/>
        <v>222.85714285714286</v>
      </c>
      <c r="BL23" s="5">
        <f t="shared" si="27"/>
        <v>305.68733665602593</v>
      </c>
      <c r="BN23" s="12">
        <v>28</v>
      </c>
      <c r="BO23" s="12">
        <v>63.274634529110585</v>
      </c>
      <c r="BP23" s="12">
        <v>86</v>
      </c>
      <c r="BQ23" s="12">
        <v>37.799999999999997</v>
      </c>
      <c r="BR23" s="12">
        <v>100</v>
      </c>
      <c r="BS23" s="13">
        <v>164.7</v>
      </c>
      <c r="BT23" s="12">
        <v>93.55069516588344</v>
      </c>
      <c r="BU23" s="13">
        <v>93.44</v>
      </c>
      <c r="BV23" s="12">
        <v>77.474999999999994</v>
      </c>
      <c r="BW23" s="13">
        <v>60.698999999999998</v>
      </c>
      <c r="BX23" s="13">
        <v>119.72</v>
      </c>
      <c r="BY23" s="12">
        <v>44.28</v>
      </c>
      <c r="BZ23" s="65">
        <v>250.018</v>
      </c>
      <c r="CA23" s="12">
        <v>126.18</v>
      </c>
      <c r="CB23" s="13">
        <f t="shared" si="28"/>
        <v>96.081237835356731</v>
      </c>
      <c r="CD23" s="4">
        <v>41032</v>
      </c>
      <c r="CE23" s="4">
        <v>42888</v>
      </c>
      <c r="CF23" s="4">
        <v>41266</v>
      </c>
      <c r="CG23" s="4">
        <v>40808</v>
      </c>
      <c r="CH23" s="4">
        <v>40100</v>
      </c>
      <c r="CI23" s="5">
        <v>37050</v>
      </c>
      <c r="CJ23" s="4">
        <v>41950</v>
      </c>
      <c r="CK23" s="4">
        <v>44510</v>
      </c>
      <c r="CL23" s="4">
        <v>39307</v>
      </c>
      <c r="CM23" s="5">
        <v>40335</v>
      </c>
      <c r="CN23" s="5">
        <v>41694</v>
      </c>
      <c r="CO23" s="4">
        <v>38578</v>
      </c>
      <c r="CP23" s="50">
        <v>39697</v>
      </c>
      <c r="CQ23" s="4">
        <v>44500</v>
      </c>
      <c r="CR23" s="5">
        <f t="shared" si="29"/>
        <v>40979.642857142855</v>
      </c>
      <c r="CT23" s="12">
        <v>1000</v>
      </c>
      <c r="CU23" s="50" t="s">
        <v>34</v>
      </c>
      <c r="CV23" s="12">
        <v>420</v>
      </c>
      <c r="CW23" s="12">
        <v>1100</v>
      </c>
      <c r="CX23" s="12">
        <v>600</v>
      </c>
      <c r="CY23" s="13">
        <v>2775</v>
      </c>
      <c r="CZ23" s="12">
        <v>480</v>
      </c>
      <c r="DA23" s="12">
        <v>936.27</v>
      </c>
      <c r="DB23" s="12">
        <v>900</v>
      </c>
      <c r="DC23" s="13">
        <v>1442</v>
      </c>
      <c r="DD23" s="13">
        <v>1067</v>
      </c>
      <c r="DE23" s="12">
        <v>1020</v>
      </c>
      <c r="DF23" s="65">
        <v>10000</v>
      </c>
      <c r="DG23" s="12">
        <v>1400</v>
      </c>
      <c r="DH23" s="13">
        <f t="shared" si="30"/>
        <v>1780.0207692307692</v>
      </c>
      <c r="DJ23" s="4">
        <v>23316</v>
      </c>
      <c r="DK23" s="50" t="s">
        <v>34</v>
      </c>
      <c r="DL23" s="4">
        <v>26658</v>
      </c>
      <c r="DM23" s="4">
        <v>17872</v>
      </c>
      <c r="DN23" s="4">
        <v>24200</v>
      </c>
      <c r="DO23" s="5">
        <v>21720</v>
      </c>
      <c r="DP23" s="4">
        <v>22000</v>
      </c>
      <c r="DQ23" s="4">
        <v>23458</v>
      </c>
      <c r="DR23" s="4">
        <v>26792</v>
      </c>
      <c r="DS23" s="5">
        <v>22490</v>
      </c>
      <c r="DT23" s="5">
        <v>22545</v>
      </c>
      <c r="DU23" s="4">
        <v>21374</v>
      </c>
      <c r="DV23" s="50">
        <v>30572</v>
      </c>
      <c r="DW23" s="4">
        <v>26000</v>
      </c>
      <c r="DX23" s="5">
        <f t="shared" si="31"/>
        <v>23769</v>
      </c>
    </row>
    <row r="24" spans="1:128" x14ac:dyDescent="0.25">
      <c r="A24" s="62">
        <v>19</v>
      </c>
      <c r="B24" s="4">
        <f t="shared" si="6"/>
        <v>16692.592000000001</v>
      </c>
      <c r="C24" s="4">
        <f t="shared" si="7"/>
        <v>7905.697028505615</v>
      </c>
      <c r="D24" s="4">
        <f t="shared" si="44"/>
        <v>6519.7036544850507</v>
      </c>
      <c r="E24" s="4">
        <f t="shared" si="45"/>
        <v>12468.04997949419</v>
      </c>
      <c r="F24" s="4">
        <f t="shared" si="46"/>
        <v>5296</v>
      </c>
      <c r="G24" s="4">
        <f t="shared" si="47"/>
        <v>2760.5909909909915</v>
      </c>
      <c r="H24" s="4">
        <f t="shared" si="48"/>
        <v>5931.0396502920112</v>
      </c>
      <c r="I24" s="4">
        <f t="shared" si="49"/>
        <v>6009.5209408908431</v>
      </c>
      <c r="J24" s="4">
        <f t="shared" si="50"/>
        <v>6445.4357663762503</v>
      </c>
      <c r="K24" s="4">
        <f t="shared" si="51"/>
        <v>7890.6788734793954</v>
      </c>
      <c r="L24" s="4">
        <f t="shared" si="51"/>
        <v>4432.7033681526809</v>
      </c>
      <c r="M24" s="4">
        <f t="shared" si="52"/>
        <v>10155.951763195651</v>
      </c>
      <c r="N24" s="4">
        <f t="shared" si="52"/>
        <v>1941.9975963490774</v>
      </c>
      <c r="O24" s="4">
        <f t="shared" si="53"/>
        <v>4454.906596019292</v>
      </c>
      <c r="P24" s="5">
        <f t="shared" si="8"/>
        <v>7064.6334434450755</v>
      </c>
      <c r="R24" s="4">
        <v>28</v>
      </c>
      <c r="S24" s="4">
        <v>16</v>
      </c>
      <c r="T24" s="4">
        <v>16</v>
      </c>
      <c r="U24" s="4">
        <v>33</v>
      </c>
      <c r="V24" s="4">
        <v>20</v>
      </c>
      <c r="W24" s="4">
        <v>11</v>
      </c>
      <c r="X24" s="4">
        <v>18</v>
      </c>
      <c r="Y24" s="4">
        <v>10.5</v>
      </c>
      <c r="Z24" s="4">
        <v>22</v>
      </c>
      <c r="AA24" s="4">
        <v>23</v>
      </c>
      <c r="AB24" s="4">
        <v>14</v>
      </c>
      <c r="AC24" s="4">
        <v>47</v>
      </c>
      <c r="AD24" s="50">
        <v>0</v>
      </c>
      <c r="AE24" s="4">
        <v>30</v>
      </c>
      <c r="AF24" s="5">
        <f t="shared" si="9"/>
        <v>22.192307692307693</v>
      </c>
      <c r="AH24" s="4">
        <f t="shared" si="1"/>
        <v>16412.8</v>
      </c>
      <c r="AI24" s="4">
        <f t="shared" si="54"/>
        <v>7905.697028505615</v>
      </c>
      <c r="AJ24" s="4">
        <f t="shared" si="55"/>
        <v>5758.0465116279074</v>
      </c>
      <c r="AK24" s="4">
        <f t="shared" si="56"/>
        <v>12273.082706766918</v>
      </c>
      <c r="AL24" s="4">
        <f t="shared" si="57"/>
        <v>4812</v>
      </c>
      <c r="AM24" s="4">
        <f t="shared" si="57"/>
        <v>2666.666666666667</v>
      </c>
      <c r="AN24" s="4">
        <f t="shared" si="58"/>
        <v>5381.0396502920112</v>
      </c>
      <c r="AO24" s="4">
        <f t="shared" si="10"/>
        <v>5709.460181721005</v>
      </c>
      <c r="AP24" s="4">
        <f t="shared" si="11"/>
        <v>6088.2090997095838</v>
      </c>
      <c r="AQ24" s="4">
        <f t="shared" si="59"/>
        <v>7703.5221467110177</v>
      </c>
      <c r="AR24" s="4">
        <f t="shared" si="60"/>
        <v>4179.1513531573673</v>
      </c>
      <c r="AS24" s="4">
        <f t="shared" si="12"/>
        <v>9904.4929396662392</v>
      </c>
      <c r="AT24" s="4">
        <f t="shared" si="13"/>
        <v>1905.3111963490774</v>
      </c>
      <c r="AU24" s="4">
        <f t="shared" si="61"/>
        <v>4232.0494531621489</v>
      </c>
      <c r="AV24" s="5">
        <f t="shared" si="14"/>
        <v>6780.8234953096835</v>
      </c>
      <c r="AX24" s="4">
        <f t="shared" si="32"/>
        <v>279.79199999999997</v>
      </c>
      <c r="AY24" s="50" t="s">
        <v>34</v>
      </c>
      <c r="AZ24" s="4">
        <f t="shared" si="33"/>
        <v>761.65714285714284</v>
      </c>
      <c r="BA24" s="4">
        <f t="shared" si="34"/>
        <v>194.96727272727273</v>
      </c>
      <c r="BB24" s="4">
        <f t="shared" si="35"/>
        <v>484</v>
      </c>
      <c r="BC24" s="4">
        <f t="shared" si="36"/>
        <v>93.924324324324331</v>
      </c>
      <c r="BD24" s="4">
        <f t="shared" si="37"/>
        <v>550</v>
      </c>
      <c r="BE24" s="4">
        <f t="shared" si="38"/>
        <v>300.06075916983787</v>
      </c>
      <c r="BF24" s="4">
        <f t="shared" si="39"/>
        <v>357.22666666666669</v>
      </c>
      <c r="BG24" s="4">
        <f t="shared" si="40"/>
        <v>187.15672676837724</v>
      </c>
      <c r="BH24" s="4">
        <f t="shared" si="41"/>
        <v>253.55201499531395</v>
      </c>
      <c r="BI24" s="4">
        <f t="shared" si="42"/>
        <v>251.45882352941177</v>
      </c>
      <c r="BJ24" s="4">
        <f t="shared" si="42"/>
        <v>36.686399999999999</v>
      </c>
      <c r="BK24" s="4">
        <f t="shared" si="43"/>
        <v>222.85714285714286</v>
      </c>
      <c r="BL24" s="5">
        <f t="shared" si="27"/>
        <v>305.64148260734544</v>
      </c>
      <c r="BN24" s="12">
        <v>30</v>
      </c>
      <c r="BO24" s="12">
        <v>65.09938315929665</v>
      </c>
      <c r="BP24" s="12">
        <v>86</v>
      </c>
      <c r="BQ24" s="12">
        <v>39.9</v>
      </c>
      <c r="BR24" s="12">
        <v>100</v>
      </c>
      <c r="BS24" s="13">
        <v>166.72499999999999</v>
      </c>
      <c r="BT24" s="12">
        <v>93.55069516588344</v>
      </c>
      <c r="BU24" s="13">
        <v>93.55</v>
      </c>
      <c r="BV24" s="12">
        <v>77.474999999999994</v>
      </c>
      <c r="BW24" s="13">
        <v>62.831000000000003</v>
      </c>
      <c r="BX24" s="13">
        <v>119.72</v>
      </c>
      <c r="BY24" s="12">
        <v>46.74</v>
      </c>
      <c r="BZ24" s="65">
        <v>250.01900000000001</v>
      </c>
      <c r="CA24" s="12">
        <v>126.18</v>
      </c>
      <c r="CB24" s="13">
        <f t="shared" si="28"/>
        <v>96.985005594655718</v>
      </c>
      <c r="CD24" s="4">
        <v>41032</v>
      </c>
      <c r="CE24" s="4">
        <v>42888</v>
      </c>
      <c r="CF24" s="4">
        <v>41266</v>
      </c>
      <c r="CG24" s="4">
        <v>40808</v>
      </c>
      <c r="CH24" s="4">
        <v>40100</v>
      </c>
      <c r="CI24" s="5">
        <v>37050</v>
      </c>
      <c r="CJ24" s="4">
        <v>41950</v>
      </c>
      <c r="CK24" s="4">
        <v>44510</v>
      </c>
      <c r="CL24" s="4">
        <v>39307</v>
      </c>
      <c r="CM24" s="5">
        <v>40335</v>
      </c>
      <c r="CN24" s="5">
        <v>41694</v>
      </c>
      <c r="CO24" s="4">
        <v>38578</v>
      </c>
      <c r="CP24" s="50">
        <v>39697</v>
      </c>
      <c r="CQ24" s="4">
        <v>44500</v>
      </c>
      <c r="CR24" s="5">
        <f t="shared" si="29"/>
        <v>40979.642857142855</v>
      </c>
      <c r="CT24" s="12">
        <v>1000</v>
      </c>
      <c r="CU24" s="50" t="s">
        <v>34</v>
      </c>
      <c r="CV24" s="12">
        <v>420</v>
      </c>
      <c r="CW24" s="12">
        <v>1100</v>
      </c>
      <c r="CX24" s="12">
        <v>600</v>
      </c>
      <c r="CY24" s="13">
        <v>2775</v>
      </c>
      <c r="CZ24" s="12">
        <v>480</v>
      </c>
      <c r="DA24" s="12">
        <v>938.13</v>
      </c>
      <c r="DB24" s="12">
        <v>900</v>
      </c>
      <c r="DC24" s="13">
        <v>1442</v>
      </c>
      <c r="DD24" s="13">
        <v>1067</v>
      </c>
      <c r="DE24" s="12">
        <v>1020</v>
      </c>
      <c r="DF24" s="65">
        <v>10000</v>
      </c>
      <c r="DG24" s="12">
        <v>1400</v>
      </c>
      <c r="DH24" s="13">
        <f t="shared" si="30"/>
        <v>1780.1638461538462</v>
      </c>
      <c r="DJ24" s="4">
        <v>23316</v>
      </c>
      <c r="DK24" s="50" t="s">
        <v>34</v>
      </c>
      <c r="DL24" s="4">
        <v>26658</v>
      </c>
      <c r="DM24" s="4">
        <v>17872</v>
      </c>
      <c r="DN24" s="4">
        <v>24200</v>
      </c>
      <c r="DO24" s="5">
        <v>21720</v>
      </c>
      <c r="DP24" s="4">
        <v>22000</v>
      </c>
      <c r="DQ24" s="4">
        <v>23458</v>
      </c>
      <c r="DR24" s="4">
        <v>26792</v>
      </c>
      <c r="DS24" s="5">
        <v>22490</v>
      </c>
      <c r="DT24" s="5">
        <v>22545</v>
      </c>
      <c r="DU24" s="4">
        <v>21374</v>
      </c>
      <c r="DV24" s="50">
        <v>30572</v>
      </c>
      <c r="DW24" s="4">
        <v>26000</v>
      </c>
      <c r="DX24" s="5">
        <f t="shared" si="31"/>
        <v>23769</v>
      </c>
    </row>
    <row r="25" spans="1:128" x14ac:dyDescent="0.25">
      <c r="A25" s="62">
        <v>20</v>
      </c>
      <c r="B25" s="4">
        <f t="shared" si="6"/>
        <v>15666.791999999999</v>
      </c>
      <c r="C25" s="4">
        <f t="shared" si="7"/>
        <v>7697.2565748304851</v>
      </c>
      <c r="D25" s="4">
        <f t="shared" si="44"/>
        <v>6519.7036544850507</v>
      </c>
      <c r="E25" s="4">
        <f t="shared" si="45"/>
        <v>11854.395844155842</v>
      </c>
      <c r="F25" s="4">
        <f t="shared" si="46"/>
        <v>5296</v>
      </c>
      <c r="G25" s="4">
        <f t="shared" si="47"/>
        <v>2728.590990990991</v>
      </c>
      <c r="H25" s="4">
        <f t="shared" si="48"/>
        <v>5931.0396502920112</v>
      </c>
      <c r="I25" s="4">
        <f t="shared" si="49"/>
        <v>6002.2344040203598</v>
      </c>
      <c r="J25" s="4">
        <f t="shared" si="50"/>
        <v>6445.4357663762503</v>
      </c>
      <c r="K25" s="4">
        <f t="shared" si="51"/>
        <v>7647.046066040607</v>
      </c>
      <c r="L25" s="4">
        <f t="shared" si="51"/>
        <v>4432.7033681526809</v>
      </c>
      <c r="M25" s="4">
        <f t="shared" si="52"/>
        <v>9660.7271162123379</v>
      </c>
      <c r="N25" s="4">
        <f t="shared" si="52"/>
        <v>1941.9899757139428</v>
      </c>
      <c r="O25" s="4">
        <f t="shared" si="53"/>
        <v>4454.906596019292</v>
      </c>
      <c r="P25" s="5">
        <f t="shared" si="8"/>
        <v>6877.0587148064196</v>
      </c>
      <c r="R25" s="4">
        <v>28</v>
      </c>
      <c r="S25" s="4">
        <v>16</v>
      </c>
      <c r="T25" s="4">
        <v>16</v>
      </c>
      <c r="U25" s="4">
        <v>33</v>
      </c>
      <c r="V25" s="4">
        <v>20</v>
      </c>
      <c r="W25" s="4">
        <v>11</v>
      </c>
      <c r="X25" s="4">
        <v>18</v>
      </c>
      <c r="Y25" s="4">
        <v>10.5</v>
      </c>
      <c r="Z25" s="4">
        <v>22</v>
      </c>
      <c r="AA25" s="4">
        <v>23</v>
      </c>
      <c r="AB25" s="4">
        <v>14</v>
      </c>
      <c r="AC25" s="4">
        <v>47</v>
      </c>
      <c r="AD25" s="50">
        <v>0</v>
      </c>
      <c r="AE25" s="4">
        <v>30</v>
      </c>
      <c r="AF25" s="5">
        <f t="shared" si="9"/>
        <v>22.192307692307693</v>
      </c>
      <c r="AH25" s="4">
        <f t="shared" si="1"/>
        <v>15387</v>
      </c>
      <c r="AI25" s="4">
        <f t="shared" si="54"/>
        <v>7697.2565748304851</v>
      </c>
      <c r="AJ25" s="4">
        <f t="shared" si="55"/>
        <v>5758.0465116279074</v>
      </c>
      <c r="AK25" s="4">
        <f t="shared" si="56"/>
        <v>11659.428571428571</v>
      </c>
      <c r="AL25" s="4">
        <f t="shared" si="57"/>
        <v>4812</v>
      </c>
      <c r="AM25" s="4">
        <f t="shared" si="57"/>
        <v>2634.6666666666665</v>
      </c>
      <c r="AN25" s="4">
        <f t="shared" si="58"/>
        <v>5381.0396502920112</v>
      </c>
      <c r="AO25" s="4">
        <f t="shared" si="10"/>
        <v>5702.7546444586806</v>
      </c>
      <c r="AP25" s="4">
        <f t="shared" si="11"/>
        <v>6088.2090997095838</v>
      </c>
      <c r="AQ25" s="4">
        <f t="shared" si="59"/>
        <v>7459.8893392722293</v>
      </c>
      <c r="AR25" s="4">
        <f t="shared" si="60"/>
        <v>4179.1513531573673</v>
      </c>
      <c r="AS25" s="4">
        <f t="shared" si="12"/>
        <v>9409.2682926829257</v>
      </c>
      <c r="AT25" s="4">
        <f t="shared" si="13"/>
        <v>1905.3035757139428</v>
      </c>
      <c r="AU25" s="4">
        <f t="shared" si="61"/>
        <v>4232.0494531621489</v>
      </c>
      <c r="AV25" s="5">
        <f t="shared" si="14"/>
        <v>6593.2902666430373</v>
      </c>
      <c r="AX25" s="4">
        <f t="shared" si="32"/>
        <v>279.79199999999997</v>
      </c>
      <c r="AY25" s="50" t="s">
        <v>34</v>
      </c>
      <c r="AZ25" s="4">
        <f t="shared" si="33"/>
        <v>761.65714285714284</v>
      </c>
      <c r="BA25" s="4">
        <f t="shared" si="34"/>
        <v>194.96727272727273</v>
      </c>
      <c r="BB25" s="4">
        <f t="shared" si="35"/>
        <v>484</v>
      </c>
      <c r="BC25" s="4">
        <f t="shared" si="36"/>
        <v>93.924324324324331</v>
      </c>
      <c r="BD25" s="4">
        <f t="shared" si="37"/>
        <v>550</v>
      </c>
      <c r="BE25" s="4">
        <f t="shared" si="38"/>
        <v>299.4797595616788</v>
      </c>
      <c r="BF25" s="4">
        <f t="shared" si="39"/>
        <v>357.22666666666669</v>
      </c>
      <c r="BG25" s="4">
        <f t="shared" si="40"/>
        <v>187.15672676837724</v>
      </c>
      <c r="BH25" s="4">
        <f t="shared" si="41"/>
        <v>253.55201499531395</v>
      </c>
      <c r="BI25" s="4">
        <f t="shared" si="42"/>
        <v>251.45882352941177</v>
      </c>
      <c r="BJ25" s="4">
        <f t="shared" si="42"/>
        <v>36.686399999999999</v>
      </c>
      <c r="BK25" s="4">
        <f t="shared" si="43"/>
        <v>222.85714285714286</v>
      </c>
      <c r="BL25" s="5">
        <f t="shared" si="27"/>
        <v>305.59679032979471</v>
      </c>
      <c r="BN25" s="12">
        <v>32</v>
      </c>
      <c r="BO25" s="12">
        <v>66.862263846432086</v>
      </c>
      <c r="BP25" s="12">
        <v>86</v>
      </c>
      <c r="BQ25" s="12">
        <v>42</v>
      </c>
      <c r="BR25" s="12">
        <v>100</v>
      </c>
      <c r="BS25" s="13">
        <v>168.75</v>
      </c>
      <c r="BT25" s="12">
        <v>93.55069516588344</v>
      </c>
      <c r="BU25" s="13">
        <v>93.66</v>
      </c>
      <c r="BV25" s="12">
        <v>77.474999999999994</v>
      </c>
      <c r="BW25" s="13">
        <v>64.882999999999996</v>
      </c>
      <c r="BX25" s="13">
        <v>119.72</v>
      </c>
      <c r="BY25" s="12">
        <v>49.2</v>
      </c>
      <c r="BZ25" s="65">
        <v>250.02</v>
      </c>
      <c r="CA25" s="12">
        <v>126.18</v>
      </c>
      <c r="CB25" s="13">
        <f t="shared" si="28"/>
        <v>97.878639929451111</v>
      </c>
      <c r="CD25" s="4">
        <v>41032</v>
      </c>
      <c r="CE25" s="4">
        <v>42888</v>
      </c>
      <c r="CF25" s="4">
        <v>41266</v>
      </c>
      <c r="CG25" s="4">
        <v>40808</v>
      </c>
      <c r="CH25" s="4">
        <v>40100</v>
      </c>
      <c r="CI25" s="5">
        <v>37050</v>
      </c>
      <c r="CJ25" s="4">
        <v>41950</v>
      </c>
      <c r="CK25" s="4">
        <v>44510</v>
      </c>
      <c r="CL25" s="4">
        <v>39307</v>
      </c>
      <c r="CM25" s="5">
        <v>40335</v>
      </c>
      <c r="CN25" s="5">
        <v>41694</v>
      </c>
      <c r="CO25" s="4">
        <v>38578</v>
      </c>
      <c r="CP25" s="50">
        <v>39697</v>
      </c>
      <c r="CQ25" s="4">
        <v>44500</v>
      </c>
      <c r="CR25" s="5">
        <f t="shared" si="29"/>
        <v>40979.642857142855</v>
      </c>
      <c r="CT25" s="12">
        <v>1000</v>
      </c>
      <c r="CU25" s="50" t="s">
        <v>34</v>
      </c>
      <c r="CV25" s="12">
        <v>420</v>
      </c>
      <c r="CW25" s="12">
        <v>1100</v>
      </c>
      <c r="CX25" s="12">
        <v>600</v>
      </c>
      <c r="CY25" s="13">
        <v>2775</v>
      </c>
      <c r="CZ25" s="12">
        <v>480</v>
      </c>
      <c r="DA25" s="12">
        <v>939.95</v>
      </c>
      <c r="DB25" s="12">
        <v>900</v>
      </c>
      <c r="DC25" s="13">
        <v>1442</v>
      </c>
      <c r="DD25" s="13">
        <v>1067</v>
      </c>
      <c r="DE25" s="12">
        <v>1020</v>
      </c>
      <c r="DF25" s="65">
        <v>10000</v>
      </c>
      <c r="DG25" s="12">
        <v>1400</v>
      </c>
      <c r="DH25" s="13">
        <f t="shared" si="30"/>
        <v>1780.3038461538463</v>
      </c>
      <c r="DJ25" s="4">
        <v>23316</v>
      </c>
      <c r="DK25" s="50" t="s">
        <v>34</v>
      </c>
      <c r="DL25" s="4">
        <v>26658</v>
      </c>
      <c r="DM25" s="4">
        <v>17872</v>
      </c>
      <c r="DN25" s="4">
        <v>24200</v>
      </c>
      <c r="DO25" s="5">
        <v>21720</v>
      </c>
      <c r="DP25" s="4">
        <v>22000</v>
      </c>
      <c r="DQ25" s="4">
        <v>23458</v>
      </c>
      <c r="DR25" s="4">
        <v>26792</v>
      </c>
      <c r="DS25" s="5">
        <v>22490</v>
      </c>
      <c r="DT25" s="5">
        <v>22545</v>
      </c>
      <c r="DU25" s="4">
        <v>21374</v>
      </c>
      <c r="DV25" s="50">
        <v>30572</v>
      </c>
      <c r="DW25" s="4">
        <v>26000</v>
      </c>
      <c r="DX25" s="5">
        <f t="shared" si="31"/>
        <v>23769</v>
      </c>
    </row>
    <row r="26" spans="1:128" x14ac:dyDescent="0.25">
      <c r="A26" s="62">
        <v>21</v>
      </c>
      <c r="B26" s="4">
        <f t="shared" si="6"/>
        <v>14761.674352941176</v>
      </c>
      <c r="C26" s="4">
        <f t="shared" si="7"/>
        <v>7505.8481236428088</v>
      </c>
      <c r="D26" s="4">
        <f t="shared" si="44"/>
        <v>6519.7036544850507</v>
      </c>
      <c r="E26" s="4">
        <f t="shared" si="45"/>
        <v>11299.184959802102</v>
      </c>
      <c r="F26" s="4">
        <f t="shared" si="46"/>
        <v>5296</v>
      </c>
      <c r="G26" s="4">
        <f t="shared" si="47"/>
        <v>2697.3498842716235</v>
      </c>
      <c r="H26" s="4">
        <f t="shared" si="48"/>
        <v>5931.0396502920112</v>
      </c>
      <c r="I26" s="4">
        <f t="shared" si="49"/>
        <v>5994.9753668226731</v>
      </c>
      <c r="J26" s="4">
        <f t="shared" si="50"/>
        <v>6445.4357663762503</v>
      </c>
      <c r="K26" s="4">
        <f t="shared" si="51"/>
        <v>7426.7875806804586</v>
      </c>
      <c r="L26" s="4">
        <f t="shared" si="51"/>
        <v>4432.7033681526809</v>
      </c>
      <c r="M26" s="4">
        <f t="shared" si="52"/>
        <v>9212.6667213226774</v>
      </c>
      <c r="N26" s="4">
        <f t="shared" si="52"/>
        <v>1941.9823551397685</v>
      </c>
      <c r="O26" s="4">
        <f t="shared" si="53"/>
        <v>4454.906596019292</v>
      </c>
      <c r="P26" s="5">
        <f t="shared" si="8"/>
        <v>6708.5898842820407</v>
      </c>
      <c r="R26" s="4">
        <v>28</v>
      </c>
      <c r="S26" s="4">
        <v>16</v>
      </c>
      <c r="T26" s="4">
        <v>16</v>
      </c>
      <c r="U26" s="4">
        <v>33</v>
      </c>
      <c r="V26" s="4">
        <v>20</v>
      </c>
      <c r="W26" s="4">
        <v>11</v>
      </c>
      <c r="X26" s="4">
        <v>18</v>
      </c>
      <c r="Y26" s="4">
        <v>10.5</v>
      </c>
      <c r="Z26" s="4">
        <v>22</v>
      </c>
      <c r="AA26" s="4">
        <v>23</v>
      </c>
      <c r="AB26" s="4">
        <v>14</v>
      </c>
      <c r="AC26" s="4">
        <v>47</v>
      </c>
      <c r="AD26" s="50">
        <v>0</v>
      </c>
      <c r="AE26" s="4">
        <v>30</v>
      </c>
      <c r="AF26" s="5">
        <f t="shared" si="9"/>
        <v>22.192307692307693</v>
      </c>
      <c r="AH26" s="4">
        <f t="shared" si="1"/>
        <v>14481.882352941177</v>
      </c>
      <c r="AI26" s="4">
        <f t="shared" si="54"/>
        <v>7505.8481236428088</v>
      </c>
      <c r="AJ26" s="4">
        <f t="shared" si="55"/>
        <v>5758.0465116279074</v>
      </c>
      <c r="AK26" s="4">
        <f t="shared" si="56"/>
        <v>11104.21768707483</v>
      </c>
      <c r="AL26" s="4">
        <f t="shared" si="57"/>
        <v>4812</v>
      </c>
      <c r="AM26" s="4">
        <f t="shared" si="57"/>
        <v>2603.425559947299</v>
      </c>
      <c r="AN26" s="4">
        <f t="shared" si="58"/>
        <v>5381.0396502920112</v>
      </c>
      <c r="AO26" s="4">
        <f t="shared" si="10"/>
        <v>5696.0648395009066</v>
      </c>
      <c r="AP26" s="4">
        <f t="shared" si="11"/>
        <v>6088.2090997095838</v>
      </c>
      <c r="AQ26" s="4">
        <f t="shared" si="59"/>
        <v>7239.630853912081</v>
      </c>
      <c r="AR26" s="4">
        <f t="shared" si="60"/>
        <v>4179.1513531573673</v>
      </c>
      <c r="AS26" s="4">
        <f t="shared" si="12"/>
        <v>8961.2078977932651</v>
      </c>
      <c r="AT26" s="4">
        <f t="shared" si="13"/>
        <v>1905.2959551397685</v>
      </c>
      <c r="AU26" s="4">
        <f t="shared" si="61"/>
        <v>4232.0494531621489</v>
      </c>
      <c r="AV26" s="5">
        <f t="shared" si="14"/>
        <v>6424.8620955643692</v>
      </c>
      <c r="AX26" s="4">
        <f t="shared" si="32"/>
        <v>279.79199999999997</v>
      </c>
      <c r="AY26" s="50" t="s">
        <v>34</v>
      </c>
      <c r="AZ26" s="4">
        <f t="shared" si="33"/>
        <v>761.65714285714284</v>
      </c>
      <c r="BA26" s="4">
        <f t="shared" si="34"/>
        <v>194.96727272727273</v>
      </c>
      <c r="BB26" s="4">
        <f t="shared" si="35"/>
        <v>484</v>
      </c>
      <c r="BC26" s="4">
        <f t="shared" si="36"/>
        <v>93.924324324324331</v>
      </c>
      <c r="BD26" s="4">
        <f t="shared" si="37"/>
        <v>550</v>
      </c>
      <c r="BE26" s="4">
        <f t="shared" si="38"/>
        <v>298.9105273217661</v>
      </c>
      <c r="BF26" s="4">
        <f t="shared" si="39"/>
        <v>357.22666666666669</v>
      </c>
      <c r="BG26" s="4">
        <f t="shared" si="40"/>
        <v>187.15672676837724</v>
      </c>
      <c r="BH26" s="4">
        <f t="shared" si="41"/>
        <v>253.55201499531395</v>
      </c>
      <c r="BI26" s="4">
        <f t="shared" si="42"/>
        <v>251.45882352941177</v>
      </c>
      <c r="BJ26" s="4">
        <f t="shared" si="42"/>
        <v>36.686399999999999</v>
      </c>
      <c r="BK26" s="4">
        <f t="shared" si="43"/>
        <v>222.85714285714286</v>
      </c>
      <c r="BL26" s="5">
        <f t="shared" si="27"/>
        <v>305.55300323441685</v>
      </c>
      <c r="BN26" s="12">
        <v>34</v>
      </c>
      <c r="BO26" s="12">
        <v>68.567334633227603</v>
      </c>
      <c r="BP26" s="12">
        <v>86</v>
      </c>
      <c r="BQ26" s="12">
        <v>44.1</v>
      </c>
      <c r="BR26" s="12">
        <v>100</v>
      </c>
      <c r="BS26" s="13">
        <v>170.77500000000001</v>
      </c>
      <c r="BT26" s="12">
        <v>93.55069516588344</v>
      </c>
      <c r="BU26" s="13">
        <v>93.77</v>
      </c>
      <c r="BV26" s="12">
        <v>77.474999999999994</v>
      </c>
      <c r="BW26" s="13">
        <v>66.856999999999999</v>
      </c>
      <c r="BX26" s="13">
        <v>119.72</v>
      </c>
      <c r="BY26" s="12">
        <v>51.66</v>
      </c>
      <c r="BZ26" s="65">
        <v>250.02099999999999</v>
      </c>
      <c r="CA26" s="12">
        <v>126.18</v>
      </c>
      <c r="CB26" s="13">
        <f t="shared" si="28"/>
        <v>98.762573557079364</v>
      </c>
      <c r="CD26" s="4">
        <v>41032</v>
      </c>
      <c r="CE26" s="4">
        <v>42888</v>
      </c>
      <c r="CF26" s="4">
        <v>41266</v>
      </c>
      <c r="CG26" s="4">
        <v>40808</v>
      </c>
      <c r="CH26" s="4">
        <v>40100</v>
      </c>
      <c r="CI26" s="5">
        <v>37050</v>
      </c>
      <c r="CJ26" s="4">
        <v>41950</v>
      </c>
      <c r="CK26" s="4">
        <v>44510</v>
      </c>
      <c r="CL26" s="4">
        <v>39307</v>
      </c>
      <c r="CM26" s="5">
        <v>40335</v>
      </c>
      <c r="CN26" s="5">
        <v>41694</v>
      </c>
      <c r="CO26" s="4">
        <v>38578</v>
      </c>
      <c r="CP26" s="50">
        <v>39697</v>
      </c>
      <c r="CQ26" s="4">
        <v>44500</v>
      </c>
      <c r="CR26" s="5">
        <f t="shared" si="29"/>
        <v>40979.642857142855</v>
      </c>
      <c r="CT26" s="12">
        <v>1000</v>
      </c>
      <c r="CU26" s="50" t="s">
        <v>34</v>
      </c>
      <c r="CV26" s="12">
        <v>420</v>
      </c>
      <c r="CW26" s="12">
        <v>1100</v>
      </c>
      <c r="CX26" s="12">
        <v>600</v>
      </c>
      <c r="CY26" s="13">
        <v>2775</v>
      </c>
      <c r="CZ26" s="12">
        <v>480</v>
      </c>
      <c r="DA26" s="12">
        <v>941.74</v>
      </c>
      <c r="DB26" s="12">
        <v>900</v>
      </c>
      <c r="DC26" s="13">
        <v>1442</v>
      </c>
      <c r="DD26" s="13">
        <v>1067</v>
      </c>
      <c r="DE26" s="12">
        <v>1020</v>
      </c>
      <c r="DF26" s="65">
        <v>10000</v>
      </c>
      <c r="DG26" s="12">
        <v>1400</v>
      </c>
      <c r="DH26" s="13">
        <f t="shared" si="30"/>
        <v>1780.4415384615384</v>
      </c>
      <c r="DJ26" s="4">
        <v>23316</v>
      </c>
      <c r="DK26" s="50" t="s">
        <v>34</v>
      </c>
      <c r="DL26" s="4">
        <v>26658</v>
      </c>
      <c r="DM26" s="4">
        <v>17872</v>
      </c>
      <c r="DN26" s="4">
        <v>24200</v>
      </c>
      <c r="DO26" s="5">
        <v>21720</v>
      </c>
      <c r="DP26" s="4">
        <v>22000</v>
      </c>
      <c r="DQ26" s="4">
        <v>23458</v>
      </c>
      <c r="DR26" s="4">
        <v>26792</v>
      </c>
      <c r="DS26" s="5">
        <v>22490</v>
      </c>
      <c r="DT26" s="5">
        <v>22545</v>
      </c>
      <c r="DU26" s="4">
        <v>21374</v>
      </c>
      <c r="DV26" s="50">
        <v>30572</v>
      </c>
      <c r="DW26" s="4">
        <v>26000</v>
      </c>
      <c r="DX26" s="5">
        <f t="shared" si="31"/>
        <v>23769</v>
      </c>
    </row>
    <row r="27" spans="1:128" x14ac:dyDescent="0.25">
      <c r="A27" s="62">
        <v>22</v>
      </c>
      <c r="B27" s="4">
        <f t="shared" si="6"/>
        <v>13957.125333333333</v>
      </c>
      <c r="C27" s="4">
        <f t="shared" si="7"/>
        <v>7329.3748533956586</v>
      </c>
      <c r="D27" s="4">
        <f t="shared" si="44"/>
        <v>6519.7036544850507</v>
      </c>
      <c r="E27" s="4">
        <f t="shared" si="45"/>
        <v>10794.447792207791</v>
      </c>
      <c r="F27" s="4">
        <f t="shared" si="46"/>
        <v>5296</v>
      </c>
      <c r="G27" s="4">
        <f t="shared" si="47"/>
        <v>2666.840990990991</v>
      </c>
      <c r="H27" s="4">
        <f t="shared" si="48"/>
        <v>5931.0396502920112</v>
      </c>
      <c r="I27" s="4">
        <f t="shared" si="49"/>
        <v>5987.7436527231257</v>
      </c>
      <c r="J27" s="4">
        <f t="shared" si="50"/>
        <v>6445.4357663762503</v>
      </c>
      <c r="K27" s="4">
        <f t="shared" si="51"/>
        <v>7226.3213695164477</v>
      </c>
      <c r="L27" s="4">
        <f t="shared" si="51"/>
        <v>4432.7033681526809</v>
      </c>
      <c r="M27" s="4">
        <f t="shared" si="52"/>
        <v>8805.3390896048004</v>
      </c>
      <c r="N27" s="4">
        <f t="shared" si="52"/>
        <v>1941.9747346265531</v>
      </c>
      <c r="O27" s="4">
        <f t="shared" si="53"/>
        <v>4454.906596019292</v>
      </c>
      <c r="P27" s="5">
        <f t="shared" si="8"/>
        <v>6556.3540608374269</v>
      </c>
      <c r="R27" s="4">
        <v>28</v>
      </c>
      <c r="S27" s="4">
        <v>16</v>
      </c>
      <c r="T27" s="4">
        <v>16</v>
      </c>
      <c r="U27" s="4">
        <v>33</v>
      </c>
      <c r="V27" s="4">
        <v>20</v>
      </c>
      <c r="W27" s="4">
        <v>11</v>
      </c>
      <c r="X27" s="4">
        <v>18</v>
      </c>
      <c r="Y27" s="4">
        <v>10.5</v>
      </c>
      <c r="Z27" s="4">
        <v>22</v>
      </c>
      <c r="AA27" s="4">
        <v>23</v>
      </c>
      <c r="AB27" s="4">
        <v>14</v>
      </c>
      <c r="AC27" s="4">
        <v>47</v>
      </c>
      <c r="AD27" s="50">
        <v>0</v>
      </c>
      <c r="AE27" s="4">
        <v>30</v>
      </c>
      <c r="AF27" s="5">
        <f t="shared" si="9"/>
        <v>22.192307692307693</v>
      </c>
      <c r="AH27" s="4">
        <f t="shared" si="1"/>
        <v>13677.333333333334</v>
      </c>
      <c r="AI27" s="4">
        <f t="shared" si="54"/>
        <v>7329.3748533956586</v>
      </c>
      <c r="AJ27" s="4">
        <f t="shared" si="55"/>
        <v>5758.0465116279074</v>
      </c>
      <c r="AK27" s="4">
        <f t="shared" si="56"/>
        <v>10599.480519480519</v>
      </c>
      <c r="AL27" s="4">
        <f t="shared" si="57"/>
        <v>4812</v>
      </c>
      <c r="AM27" s="4">
        <f t="shared" si="57"/>
        <v>2572.9166666666665</v>
      </c>
      <c r="AN27" s="4">
        <f t="shared" si="58"/>
        <v>5381.0396502920112</v>
      </c>
      <c r="AO27" s="4">
        <f t="shared" si="10"/>
        <v>5689.3907115466554</v>
      </c>
      <c r="AP27" s="4">
        <f t="shared" si="11"/>
        <v>6088.2090997095838</v>
      </c>
      <c r="AQ27" s="4">
        <f t="shared" si="59"/>
        <v>7039.16464274807</v>
      </c>
      <c r="AR27" s="4">
        <f t="shared" si="60"/>
        <v>4179.1513531573673</v>
      </c>
      <c r="AS27" s="4">
        <f t="shared" si="12"/>
        <v>8553.8802660753881</v>
      </c>
      <c r="AT27" s="4">
        <f t="shared" si="13"/>
        <v>1905.288334626553</v>
      </c>
      <c r="AU27" s="4">
        <f t="shared" si="61"/>
        <v>4232.0494531621489</v>
      </c>
      <c r="AV27" s="5">
        <f t="shared" si="14"/>
        <v>6272.6660997015633</v>
      </c>
      <c r="AX27" s="4">
        <f t="shared" si="32"/>
        <v>279.79199999999997</v>
      </c>
      <c r="AY27" s="50" t="s">
        <v>34</v>
      </c>
      <c r="AZ27" s="4">
        <f t="shared" si="33"/>
        <v>761.65714285714284</v>
      </c>
      <c r="BA27" s="4">
        <f t="shared" si="34"/>
        <v>194.96727272727273</v>
      </c>
      <c r="BB27" s="4">
        <f t="shared" si="35"/>
        <v>484</v>
      </c>
      <c r="BC27" s="4">
        <f t="shared" si="36"/>
        <v>93.924324324324331</v>
      </c>
      <c r="BD27" s="4">
        <f t="shared" si="37"/>
        <v>550</v>
      </c>
      <c r="BE27" s="4">
        <f t="shared" si="38"/>
        <v>298.35294117647061</v>
      </c>
      <c r="BF27" s="4">
        <f t="shared" si="39"/>
        <v>357.22666666666669</v>
      </c>
      <c r="BG27" s="4">
        <f t="shared" si="40"/>
        <v>187.15672676837724</v>
      </c>
      <c r="BH27" s="4">
        <f t="shared" si="41"/>
        <v>253.55201499531395</v>
      </c>
      <c r="BI27" s="4">
        <f t="shared" si="42"/>
        <v>251.45882352941177</v>
      </c>
      <c r="BJ27" s="4">
        <f t="shared" si="42"/>
        <v>36.686399999999999</v>
      </c>
      <c r="BK27" s="4">
        <f t="shared" si="43"/>
        <v>222.85714285714286</v>
      </c>
      <c r="BL27" s="5">
        <f t="shared" si="27"/>
        <v>305.51011199247102</v>
      </c>
      <c r="BN27" s="12">
        <v>36</v>
      </c>
      <c r="BO27" s="12">
        <v>70.218266945585782</v>
      </c>
      <c r="BP27" s="12">
        <v>86</v>
      </c>
      <c r="BQ27" s="12">
        <v>46.2</v>
      </c>
      <c r="BR27" s="12">
        <v>100</v>
      </c>
      <c r="BS27" s="13">
        <v>172.8</v>
      </c>
      <c r="BT27" s="12">
        <v>93.55069516588344</v>
      </c>
      <c r="BU27" s="13">
        <v>93.88</v>
      </c>
      <c r="BV27" s="12">
        <v>77.474999999999994</v>
      </c>
      <c r="BW27" s="13">
        <v>68.760999999999996</v>
      </c>
      <c r="BX27" s="13">
        <v>119.72</v>
      </c>
      <c r="BY27" s="12">
        <v>54.12</v>
      </c>
      <c r="BZ27" s="65">
        <v>250.02199999999999</v>
      </c>
      <c r="CA27" s="12">
        <v>126.18</v>
      </c>
      <c r="CB27" s="13">
        <f t="shared" si="28"/>
        <v>99.637640150819237</v>
      </c>
      <c r="CD27" s="4">
        <v>41032</v>
      </c>
      <c r="CE27" s="4">
        <v>42888</v>
      </c>
      <c r="CF27" s="4">
        <v>41266</v>
      </c>
      <c r="CG27" s="4">
        <v>40808</v>
      </c>
      <c r="CH27" s="4">
        <v>40100</v>
      </c>
      <c r="CI27" s="5">
        <v>37050</v>
      </c>
      <c r="CJ27" s="4">
        <v>41950</v>
      </c>
      <c r="CK27" s="4">
        <v>44510</v>
      </c>
      <c r="CL27" s="4">
        <v>39307</v>
      </c>
      <c r="CM27" s="5">
        <v>40335</v>
      </c>
      <c r="CN27" s="5">
        <v>41694</v>
      </c>
      <c r="CO27" s="4">
        <v>38578</v>
      </c>
      <c r="CP27" s="50">
        <v>39697</v>
      </c>
      <c r="CQ27" s="4">
        <v>44500</v>
      </c>
      <c r="CR27" s="5">
        <f t="shared" si="29"/>
        <v>40979.642857142855</v>
      </c>
      <c r="CT27" s="12">
        <v>1000</v>
      </c>
      <c r="CU27" s="50" t="s">
        <v>34</v>
      </c>
      <c r="CV27" s="12">
        <v>420</v>
      </c>
      <c r="CW27" s="12">
        <v>1100</v>
      </c>
      <c r="CX27" s="12">
        <v>600</v>
      </c>
      <c r="CY27" s="13">
        <v>2775</v>
      </c>
      <c r="CZ27" s="12">
        <v>480</v>
      </c>
      <c r="DA27" s="12">
        <v>943.5</v>
      </c>
      <c r="DB27" s="12">
        <v>900</v>
      </c>
      <c r="DC27" s="13">
        <v>1442</v>
      </c>
      <c r="DD27" s="13">
        <v>1067</v>
      </c>
      <c r="DE27" s="12">
        <v>1020</v>
      </c>
      <c r="DF27" s="65">
        <v>10000</v>
      </c>
      <c r="DG27" s="12">
        <v>1400</v>
      </c>
      <c r="DH27" s="13">
        <f t="shared" si="30"/>
        <v>1780.5769230769231</v>
      </c>
      <c r="DJ27" s="4">
        <v>23316</v>
      </c>
      <c r="DK27" s="50" t="s">
        <v>34</v>
      </c>
      <c r="DL27" s="4">
        <v>26658</v>
      </c>
      <c r="DM27" s="4">
        <v>17872</v>
      </c>
      <c r="DN27" s="4">
        <v>24200</v>
      </c>
      <c r="DO27" s="5">
        <v>21720</v>
      </c>
      <c r="DP27" s="4">
        <v>22000</v>
      </c>
      <c r="DQ27" s="4">
        <v>23458</v>
      </c>
      <c r="DR27" s="4">
        <v>26792</v>
      </c>
      <c r="DS27" s="5">
        <v>22490</v>
      </c>
      <c r="DT27" s="5">
        <v>22545</v>
      </c>
      <c r="DU27" s="4">
        <v>21374</v>
      </c>
      <c r="DV27" s="50">
        <v>30572</v>
      </c>
      <c r="DW27" s="4">
        <v>26000</v>
      </c>
      <c r="DX27" s="5">
        <f t="shared" si="31"/>
        <v>23769</v>
      </c>
    </row>
    <row r="28" spans="1:128" x14ac:dyDescent="0.25">
      <c r="A28" s="62">
        <v>23</v>
      </c>
      <c r="B28" s="4">
        <f t="shared" si="6"/>
        <v>13957.125333333333</v>
      </c>
      <c r="C28" s="4">
        <f t="shared" si="7"/>
        <v>7166.0751110597503</v>
      </c>
      <c r="D28" s="4">
        <f t="shared" si="44"/>
        <v>6519.7036544850507</v>
      </c>
      <c r="E28" s="4">
        <f t="shared" si="45"/>
        <v>10333.600813099943</v>
      </c>
      <c r="F28" s="4">
        <f t="shared" si="46"/>
        <v>5296</v>
      </c>
      <c r="G28" s="4">
        <f t="shared" si="47"/>
        <v>2637.0388674388678</v>
      </c>
      <c r="H28" s="4">
        <f t="shared" si="48"/>
        <v>5931.0396502920112</v>
      </c>
      <c r="I28" s="4">
        <f t="shared" si="49"/>
        <v>5980.5390885346442</v>
      </c>
      <c r="J28" s="4">
        <f t="shared" si="50"/>
        <v>6445.4357663762503</v>
      </c>
      <c r="K28" s="4">
        <f t="shared" si="51"/>
        <v>7043.3525452283466</v>
      </c>
      <c r="L28" s="4">
        <f t="shared" si="51"/>
        <v>4432.3543201819839</v>
      </c>
      <c r="M28" s="4">
        <f t="shared" si="52"/>
        <v>8433.4312519493487</v>
      </c>
      <c r="N28" s="4">
        <f t="shared" si="52"/>
        <v>1941.9671141742961</v>
      </c>
      <c r="O28" s="4">
        <f t="shared" si="53"/>
        <v>4454.906596019292</v>
      </c>
      <c r="P28" s="5">
        <f t="shared" si="8"/>
        <v>6469.4692937266518</v>
      </c>
      <c r="R28" s="4">
        <v>28</v>
      </c>
      <c r="S28" s="4">
        <v>16</v>
      </c>
      <c r="T28" s="4">
        <v>16</v>
      </c>
      <c r="U28" s="4">
        <v>33</v>
      </c>
      <c r="V28" s="4">
        <v>20</v>
      </c>
      <c r="W28" s="4">
        <v>11</v>
      </c>
      <c r="X28" s="4">
        <v>18</v>
      </c>
      <c r="Y28" s="4">
        <v>10.5</v>
      </c>
      <c r="Z28" s="4">
        <v>22</v>
      </c>
      <c r="AA28" s="4">
        <v>23</v>
      </c>
      <c r="AB28" s="4">
        <v>14</v>
      </c>
      <c r="AC28" s="4">
        <v>47</v>
      </c>
      <c r="AD28" s="50">
        <v>0</v>
      </c>
      <c r="AE28" s="4">
        <v>30</v>
      </c>
      <c r="AF28" s="5">
        <f t="shared" si="9"/>
        <v>22.192307692307693</v>
      </c>
      <c r="AH28" s="4">
        <f t="shared" si="1"/>
        <v>13677.333333333334</v>
      </c>
      <c r="AI28" s="4">
        <f t="shared" si="54"/>
        <v>7166.0751110597503</v>
      </c>
      <c r="AJ28" s="4">
        <f t="shared" si="55"/>
        <v>5758.0465116279074</v>
      </c>
      <c r="AK28" s="4">
        <f t="shared" si="56"/>
        <v>10138.633540372672</v>
      </c>
      <c r="AL28" s="4">
        <f t="shared" si="57"/>
        <v>4812</v>
      </c>
      <c r="AM28" s="4">
        <f t="shared" si="57"/>
        <v>2543.1145431145433</v>
      </c>
      <c r="AN28" s="4">
        <f t="shared" si="58"/>
        <v>5381.0396502920112</v>
      </c>
      <c r="AO28" s="4">
        <f t="shared" si="10"/>
        <v>5682.7322055537825</v>
      </c>
      <c r="AP28" s="4">
        <f t="shared" si="11"/>
        <v>6088.2090997095838</v>
      </c>
      <c r="AQ28" s="4">
        <f t="shared" si="59"/>
        <v>6856.1958184599689</v>
      </c>
      <c r="AR28" s="4">
        <f t="shared" si="60"/>
        <v>4178.8023051866703</v>
      </c>
      <c r="AS28" s="4">
        <f t="shared" si="12"/>
        <v>8181.9724284199365</v>
      </c>
      <c r="AT28" s="4">
        <f t="shared" si="13"/>
        <v>1905.280714174296</v>
      </c>
      <c r="AU28" s="4">
        <f t="shared" si="61"/>
        <v>4232.0494531621489</v>
      </c>
      <c r="AV28" s="5">
        <f t="shared" si="14"/>
        <v>6185.8203367476144</v>
      </c>
      <c r="AX28" s="4">
        <f t="shared" si="32"/>
        <v>279.79199999999997</v>
      </c>
      <c r="AY28" s="50" t="s">
        <v>34</v>
      </c>
      <c r="AZ28" s="4">
        <f t="shared" si="33"/>
        <v>761.65714285714284</v>
      </c>
      <c r="BA28" s="4">
        <f t="shared" si="34"/>
        <v>194.96727272727273</v>
      </c>
      <c r="BB28" s="4">
        <f t="shared" si="35"/>
        <v>484</v>
      </c>
      <c r="BC28" s="4">
        <f t="shared" si="36"/>
        <v>93.924324324324331</v>
      </c>
      <c r="BD28" s="4">
        <f t="shared" si="37"/>
        <v>550</v>
      </c>
      <c r="BE28" s="4">
        <f t="shared" si="38"/>
        <v>297.80688298086181</v>
      </c>
      <c r="BF28" s="4">
        <f t="shared" si="39"/>
        <v>357.22666666666669</v>
      </c>
      <c r="BG28" s="4">
        <f t="shared" si="40"/>
        <v>187.15672676837724</v>
      </c>
      <c r="BH28" s="4">
        <f t="shared" si="41"/>
        <v>253.55201499531395</v>
      </c>
      <c r="BI28" s="4">
        <f t="shared" si="42"/>
        <v>251.45882352941177</v>
      </c>
      <c r="BJ28" s="4">
        <f t="shared" si="42"/>
        <v>36.686399999999999</v>
      </c>
      <c r="BK28" s="4">
        <f t="shared" si="43"/>
        <v>222.85714285714286</v>
      </c>
      <c r="BL28" s="5">
        <f t="shared" si="27"/>
        <v>305.46810751588566</v>
      </c>
      <c r="BN28" s="12">
        <v>36</v>
      </c>
      <c r="BO28" s="12">
        <v>71.818393196256977</v>
      </c>
      <c r="BP28" s="12">
        <v>86</v>
      </c>
      <c r="BQ28" s="12">
        <v>48.3</v>
      </c>
      <c r="BR28" s="12">
        <v>100</v>
      </c>
      <c r="BS28" s="13">
        <v>174.82499999999999</v>
      </c>
      <c r="BT28" s="12">
        <v>93.55069516588344</v>
      </c>
      <c r="BU28" s="13">
        <v>93.99</v>
      </c>
      <c r="BV28" s="12">
        <v>77.474999999999994</v>
      </c>
      <c r="BW28" s="13">
        <v>70.596000000000004</v>
      </c>
      <c r="BX28" s="13">
        <v>119.73</v>
      </c>
      <c r="BY28" s="12">
        <v>56.58</v>
      </c>
      <c r="BZ28" s="65">
        <v>250.023</v>
      </c>
      <c r="CA28" s="12">
        <v>126.18</v>
      </c>
      <c r="CB28" s="13">
        <f t="shared" si="28"/>
        <v>100.36200631158145</v>
      </c>
      <c r="CD28" s="4">
        <v>41032</v>
      </c>
      <c r="CE28" s="4">
        <v>42888</v>
      </c>
      <c r="CF28" s="4">
        <v>41266</v>
      </c>
      <c r="CG28" s="4">
        <v>40808</v>
      </c>
      <c r="CH28" s="4">
        <v>40100</v>
      </c>
      <c r="CI28" s="5">
        <v>37050</v>
      </c>
      <c r="CJ28" s="4">
        <v>41950</v>
      </c>
      <c r="CK28" s="4">
        <v>44510</v>
      </c>
      <c r="CL28" s="4">
        <v>39307</v>
      </c>
      <c r="CM28" s="5">
        <v>40335</v>
      </c>
      <c r="CN28" s="5">
        <v>41694</v>
      </c>
      <c r="CO28" s="4">
        <v>38578</v>
      </c>
      <c r="CP28" s="50">
        <v>39697</v>
      </c>
      <c r="CQ28" s="4">
        <v>44500</v>
      </c>
      <c r="CR28" s="5">
        <f t="shared" si="29"/>
        <v>40979.642857142855</v>
      </c>
      <c r="CT28" s="12">
        <v>1000</v>
      </c>
      <c r="CU28" s="50" t="s">
        <v>34</v>
      </c>
      <c r="CV28" s="12">
        <v>420</v>
      </c>
      <c r="CW28" s="12">
        <v>1100</v>
      </c>
      <c r="CX28" s="12">
        <v>600</v>
      </c>
      <c r="CY28" s="13">
        <v>2775</v>
      </c>
      <c r="CZ28" s="12">
        <v>480</v>
      </c>
      <c r="DA28" s="12">
        <v>945.23</v>
      </c>
      <c r="DB28" s="12">
        <v>900</v>
      </c>
      <c r="DC28" s="13">
        <v>1442</v>
      </c>
      <c r="DD28" s="13">
        <v>1067</v>
      </c>
      <c r="DE28" s="12">
        <v>1020</v>
      </c>
      <c r="DF28" s="65">
        <v>10000</v>
      </c>
      <c r="DG28" s="12">
        <v>1400</v>
      </c>
      <c r="DH28" s="13">
        <f t="shared" si="30"/>
        <v>1780.71</v>
      </c>
      <c r="DJ28" s="4">
        <v>23316</v>
      </c>
      <c r="DK28" s="50" t="s">
        <v>34</v>
      </c>
      <c r="DL28" s="4">
        <v>26658</v>
      </c>
      <c r="DM28" s="4">
        <v>17872</v>
      </c>
      <c r="DN28" s="4">
        <v>24200</v>
      </c>
      <c r="DO28" s="5">
        <v>21720</v>
      </c>
      <c r="DP28" s="4">
        <v>22000</v>
      </c>
      <c r="DQ28" s="4">
        <v>23458</v>
      </c>
      <c r="DR28" s="4">
        <v>26792</v>
      </c>
      <c r="DS28" s="5">
        <v>22490</v>
      </c>
      <c r="DT28" s="5">
        <v>22545</v>
      </c>
      <c r="DU28" s="4">
        <v>21374</v>
      </c>
      <c r="DV28" s="50">
        <v>30572</v>
      </c>
      <c r="DW28" s="4">
        <v>26000</v>
      </c>
      <c r="DX28" s="5">
        <f t="shared" si="31"/>
        <v>23769</v>
      </c>
    </row>
    <row r="29" spans="1:128" x14ac:dyDescent="0.25">
      <c r="A29" s="62">
        <v>24</v>
      </c>
      <c r="B29" s="4">
        <f t="shared" si="6"/>
        <v>13237.265684210526</v>
      </c>
      <c r="C29" s="4">
        <f t="shared" si="7"/>
        <v>7014.4576562055236</v>
      </c>
      <c r="D29" s="4">
        <f t="shared" si="44"/>
        <v>6519.7036544850507</v>
      </c>
      <c r="E29" s="4">
        <f t="shared" si="45"/>
        <v>9911.1577489177489</v>
      </c>
      <c r="F29" s="4">
        <f t="shared" si="46"/>
        <v>5296</v>
      </c>
      <c r="G29" s="4">
        <f t="shared" si="47"/>
        <v>2607.9192352658006</v>
      </c>
      <c r="H29" s="4">
        <f t="shared" si="48"/>
        <v>5931.0396502920112</v>
      </c>
      <c r="I29" s="4">
        <f t="shared" si="49"/>
        <v>5973.9679054420112</v>
      </c>
      <c r="J29" s="4">
        <f t="shared" si="50"/>
        <v>6445.4357663762503</v>
      </c>
      <c r="K29" s="4">
        <f t="shared" si="51"/>
        <v>6875.7492784162741</v>
      </c>
      <c r="L29" s="4">
        <f t="shared" si="51"/>
        <v>4431.6563991289249</v>
      </c>
      <c r="M29" s="4">
        <f t="shared" si="52"/>
        <v>8092.515734098517</v>
      </c>
      <c r="N29" s="4">
        <f t="shared" si="52"/>
        <v>1941.9594937829968</v>
      </c>
      <c r="O29" s="4">
        <f t="shared" si="53"/>
        <v>4454.906596019292</v>
      </c>
      <c r="P29" s="5">
        <f t="shared" si="8"/>
        <v>6338.1239144743522</v>
      </c>
      <c r="R29" s="4">
        <v>28</v>
      </c>
      <c r="S29" s="4">
        <v>16</v>
      </c>
      <c r="T29" s="4">
        <v>16</v>
      </c>
      <c r="U29" s="4">
        <v>33</v>
      </c>
      <c r="V29" s="4">
        <v>20</v>
      </c>
      <c r="W29" s="4">
        <v>11</v>
      </c>
      <c r="X29" s="4">
        <v>18</v>
      </c>
      <c r="Y29" s="4">
        <v>10.5</v>
      </c>
      <c r="Z29" s="4">
        <v>22</v>
      </c>
      <c r="AA29" s="4">
        <v>23</v>
      </c>
      <c r="AB29" s="4">
        <v>14</v>
      </c>
      <c r="AC29" s="4">
        <v>47</v>
      </c>
      <c r="AD29" s="50">
        <v>0</v>
      </c>
      <c r="AE29" s="4">
        <v>30</v>
      </c>
      <c r="AF29" s="5">
        <f t="shared" si="9"/>
        <v>22.192307692307693</v>
      </c>
      <c r="AH29" s="4">
        <f t="shared" si="1"/>
        <v>12957.473684210527</v>
      </c>
      <c r="AI29" s="4">
        <f t="shared" si="54"/>
        <v>7014.4576562055236</v>
      </c>
      <c r="AJ29" s="4">
        <f t="shared" si="55"/>
        <v>5758.0465116279074</v>
      </c>
      <c r="AK29" s="4">
        <f t="shared" si="56"/>
        <v>9716.1904761904771</v>
      </c>
      <c r="AL29" s="4">
        <f t="shared" si="57"/>
        <v>4812</v>
      </c>
      <c r="AM29" s="4">
        <f t="shared" si="57"/>
        <v>2513.9949109414761</v>
      </c>
      <c r="AN29" s="4">
        <f t="shared" si="58"/>
        <v>5381.0396502920112</v>
      </c>
      <c r="AO29" s="4">
        <f t="shared" si="10"/>
        <v>5676.692528430226</v>
      </c>
      <c r="AP29" s="4">
        <f t="shared" si="11"/>
        <v>6088.2090997095838</v>
      </c>
      <c r="AQ29" s="4">
        <f t="shared" si="59"/>
        <v>6688.5925516478965</v>
      </c>
      <c r="AR29" s="4">
        <f t="shared" si="60"/>
        <v>4178.1043841336113</v>
      </c>
      <c r="AS29" s="4">
        <f t="shared" si="12"/>
        <v>7841.0569105691056</v>
      </c>
      <c r="AT29" s="4">
        <f t="shared" si="13"/>
        <v>1905.2730937829967</v>
      </c>
      <c r="AU29" s="4">
        <f t="shared" si="61"/>
        <v>4232.0494531621489</v>
      </c>
      <c r="AV29" s="5">
        <f t="shared" si="14"/>
        <v>6054.5129222073929</v>
      </c>
      <c r="AX29" s="4">
        <f t="shared" si="32"/>
        <v>279.79199999999997</v>
      </c>
      <c r="AY29" s="50" t="s">
        <v>34</v>
      </c>
      <c r="AZ29" s="4">
        <f t="shared" si="33"/>
        <v>761.65714285714284</v>
      </c>
      <c r="BA29" s="4">
        <f t="shared" si="34"/>
        <v>194.96727272727273</v>
      </c>
      <c r="BB29" s="4">
        <f t="shared" si="35"/>
        <v>484</v>
      </c>
      <c r="BC29" s="4">
        <f t="shared" si="36"/>
        <v>93.924324324324331</v>
      </c>
      <c r="BD29" s="4">
        <f t="shared" si="37"/>
        <v>550</v>
      </c>
      <c r="BE29" s="4">
        <f t="shared" si="38"/>
        <v>297.27537701178557</v>
      </c>
      <c r="BF29" s="4">
        <f t="shared" si="39"/>
        <v>357.22666666666669</v>
      </c>
      <c r="BG29" s="4">
        <f t="shared" si="40"/>
        <v>187.15672676837724</v>
      </c>
      <c r="BH29" s="4">
        <f t="shared" si="41"/>
        <v>253.55201499531395</v>
      </c>
      <c r="BI29" s="4">
        <f t="shared" si="42"/>
        <v>251.45882352941177</v>
      </c>
      <c r="BJ29" s="4">
        <f t="shared" si="42"/>
        <v>36.686399999999999</v>
      </c>
      <c r="BK29" s="4">
        <f t="shared" si="43"/>
        <v>222.85714285714286</v>
      </c>
      <c r="BL29" s="5">
        <f t="shared" si="27"/>
        <v>305.42722244134143</v>
      </c>
      <c r="BN29" s="12">
        <v>38</v>
      </c>
      <c r="BO29" s="12">
        <v>73.370747280040405</v>
      </c>
      <c r="BP29" s="12">
        <v>86</v>
      </c>
      <c r="BQ29" s="12">
        <v>50.4</v>
      </c>
      <c r="BR29" s="12">
        <v>100</v>
      </c>
      <c r="BS29" s="13">
        <v>176.85</v>
      </c>
      <c r="BT29" s="12">
        <v>93.55069516588344</v>
      </c>
      <c r="BU29" s="13">
        <v>94.09</v>
      </c>
      <c r="BV29" s="12">
        <v>77.474999999999994</v>
      </c>
      <c r="BW29" s="13">
        <v>72.364999999999995</v>
      </c>
      <c r="BX29" s="13">
        <v>119.75</v>
      </c>
      <c r="BY29" s="12">
        <v>59.04</v>
      </c>
      <c r="BZ29" s="65">
        <v>250.024</v>
      </c>
      <c r="CA29" s="12">
        <v>126.18</v>
      </c>
      <c r="CB29" s="13">
        <f t="shared" si="28"/>
        <v>101.22110303185171</v>
      </c>
      <c r="CD29" s="4">
        <v>41032</v>
      </c>
      <c r="CE29" s="4">
        <v>42888</v>
      </c>
      <c r="CF29" s="4">
        <v>41266</v>
      </c>
      <c r="CG29" s="4">
        <v>40808</v>
      </c>
      <c r="CH29" s="4">
        <v>40100</v>
      </c>
      <c r="CI29" s="5">
        <v>37050</v>
      </c>
      <c r="CJ29" s="4">
        <v>41950</v>
      </c>
      <c r="CK29" s="4">
        <v>44510</v>
      </c>
      <c r="CL29" s="4">
        <v>39307</v>
      </c>
      <c r="CM29" s="5">
        <v>40335</v>
      </c>
      <c r="CN29" s="5">
        <v>41694</v>
      </c>
      <c r="CO29" s="4">
        <v>38578</v>
      </c>
      <c r="CP29" s="50">
        <v>39697</v>
      </c>
      <c r="CQ29" s="4">
        <v>44500</v>
      </c>
      <c r="CR29" s="5">
        <f t="shared" si="29"/>
        <v>40979.642857142855</v>
      </c>
      <c r="CT29" s="12">
        <v>1000</v>
      </c>
      <c r="CU29" s="50" t="s">
        <v>34</v>
      </c>
      <c r="CV29" s="12">
        <v>420</v>
      </c>
      <c r="CW29" s="12">
        <v>1100</v>
      </c>
      <c r="CX29" s="12">
        <v>600</v>
      </c>
      <c r="CY29" s="13">
        <v>2775</v>
      </c>
      <c r="CZ29" s="12">
        <v>480</v>
      </c>
      <c r="DA29" s="12">
        <v>946.92</v>
      </c>
      <c r="DB29" s="12">
        <v>900</v>
      </c>
      <c r="DC29" s="13">
        <v>1442</v>
      </c>
      <c r="DD29" s="13">
        <v>1067</v>
      </c>
      <c r="DE29" s="12">
        <v>1020</v>
      </c>
      <c r="DF29" s="65">
        <v>10000</v>
      </c>
      <c r="DG29" s="12">
        <v>1400</v>
      </c>
      <c r="DH29" s="13">
        <f t="shared" si="30"/>
        <v>1780.84</v>
      </c>
      <c r="DJ29" s="4">
        <v>23316</v>
      </c>
      <c r="DK29" s="50" t="s">
        <v>34</v>
      </c>
      <c r="DL29" s="4">
        <v>26658</v>
      </c>
      <c r="DM29" s="4">
        <v>17872</v>
      </c>
      <c r="DN29" s="4">
        <v>24200</v>
      </c>
      <c r="DO29" s="5">
        <v>21720</v>
      </c>
      <c r="DP29" s="4">
        <v>22000</v>
      </c>
      <c r="DQ29" s="4">
        <v>23458</v>
      </c>
      <c r="DR29" s="4">
        <v>26792</v>
      </c>
      <c r="DS29" s="5">
        <v>22490</v>
      </c>
      <c r="DT29" s="5">
        <v>22545</v>
      </c>
      <c r="DU29" s="4">
        <v>21374</v>
      </c>
      <c r="DV29" s="50">
        <v>30572</v>
      </c>
      <c r="DW29" s="4">
        <v>26000</v>
      </c>
      <c r="DX29" s="5">
        <f t="shared" si="31"/>
        <v>23769</v>
      </c>
    </row>
    <row r="30" spans="1:128" x14ac:dyDescent="0.25">
      <c r="A30" s="62">
        <v>25</v>
      </c>
      <c r="B30" s="4">
        <f t="shared" si="6"/>
        <v>12589.392</v>
      </c>
      <c r="C30" s="4">
        <f t="shared" si="7"/>
        <v>6873.2513981542179</v>
      </c>
      <c r="D30" s="4">
        <f t="shared" si="44"/>
        <v>6519.7036544850507</v>
      </c>
      <c r="E30" s="4">
        <f t="shared" si="45"/>
        <v>9522.5101298701284</v>
      </c>
      <c r="F30" s="4">
        <f t="shared" si="46"/>
        <v>5296</v>
      </c>
      <c r="G30" s="4">
        <f t="shared" si="47"/>
        <v>2579.458915519293</v>
      </c>
      <c r="H30" s="4">
        <f t="shared" si="48"/>
        <v>5931.0396502920112</v>
      </c>
      <c r="I30" s="4">
        <f t="shared" si="49"/>
        <v>5966.8188440703789</v>
      </c>
      <c r="J30" s="4">
        <f t="shared" si="50"/>
        <v>6445.4357663762503</v>
      </c>
      <c r="K30" s="4">
        <f t="shared" si="51"/>
        <v>6721.3450494143444</v>
      </c>
      <c r="L30" s="4">
        <f t="shared" si="51"/>
        <v>4430.958711162968</v>
      </c>
      <c r="M30" s="4">
        <f t="shared" si="52"/>
        <v>7778.8734576757524</v>
      </c>
      <c r="N30" s="4">
        <f t="shared" si="52"/>
        <v>1941.9518734526548</v>
      </c>
      <c r="O30" s="4">
        <f t="shared" si="53"/>
        <v>4454.906596019292</v>
      </c>
      <c r="P30" s="5">
        <f t="shared" si="8"/>
        <v>6217.9747176065957</v>
      </c>
      <c r="R30" s="4">
        <v>28</v>
      </c>
      <c r="S30" s="4">
        <v>16</v>
      </c>
      <c r="T30" s="4">
        <v>16</v>
      </c>
      <c r="U30" s="4">
        <v>33</v>
      </c>
      <c r="V30" s="4">
        <v>20</v>
      </c>
      <c r="W30" s="4">
        <v>11</v>
      </c>
      <c r="X30" s="4">
        <v>18</v>
      </c>
      <c r="Y30" s="4">
        <v>10.5</v>
      </c>
      <c r="Z30" s="4">
        <v>22</v>
      </c>
      <c r="AA30" s="4">
        <v>23</v>
      </c>
      <c r="AB30" s="4">
        <v>14</v>
      </c>
      <c r="AC30" s="4">
        <v>47</v>
      </c>
      <c r="AD30" s="50">
        <v>0</v>
      </c>
      <c r="AE30" s="4">
        <v>30</v>
      </c>
      <c r="AF30" s="5">
        <f t="shared" si="9"/>
        <v>22.192307692307693</v>
      </c>
      <c r="AH30" s="4">
        <f t="shared" si="1"/>
        <v>12309.6</v>
      </c>
      <c r="AI30" s="4">
        <f t="shared" si="54"/>
        <v>6873.2513981542179</v>
      </c>
      <c r="AJ30" s="4">
        <f t="shared" si="55"/>
        <v>5758.0465116279074</v>
      </c>
      <c r="AK30" s="4">
        <f t="shared" si="56"/>
        <v>9327.5428571428565</v>
      </c>
      <c r="AL30" s="4">
        <f t="shared" si="57"/>
        <v>4812</v>
      </c>
      <c r="AM30" s="4">
        <f t="shared" si="57"/>
        <v>2485.5345911949685</v>
      </c>
      <c r="AN30" s="4">
        <f t="shared" si="58"/>
        <v>5381.0396502920112</v>
      </c>
      <c r="AO30" s="4">
        <f t="shared" si="10"/>
        <v>5670.0636942675155</v>
      </c>
      <c r="AP30" s="4">
        <f t="shared" si="11"/>
        <v>6088.2090997095838</v>
      </c>
      <c r="AQ30" s="4">
        <f t="shared" si="59"/>
        <v>6534.1883226459668</v>
      </c>
      <c r="AR30" s="4">
        <f t="shared" si="60"/>
        <v>4177.4066961676544</v>
      </c>
      <c r="AS30" s="4">
        <f t="shared" si="12"/>
        <v>7527.4146341463411</v>
      </c>
      <c r="AT30" s="4">
        <f t="shared" si="13"/>
        <v>1905.2654734526548</v>
      </c>
      <c r="AU30" s="4">
        <f t="shared" si="61"/>
        <v>4232.0494531621489</v>
      </c>
      <c r="AV30" s="5">
        <f t="shared" si="14"/>
        <v>5934.4008844259879</v>
      </c>
      <c r="AX30" s="4">
        <f t="shared" si="32"/>
        <v>279.79199999999997</v>
      </c>
      <c r="AY30" s="50" t="s">
        <v>34</v>
      </c>
      <c r="AZ30" s="4">
        <f t="shared" si="33"/>
        <v>761.65714285714284</v>
      </c>
      <c r="BA30" s="4">
        <f t="shared" si="34"/>
        <v>194.96727272727273</v>
      </c>
      <c r="BB30" s="4">
        <f t="shared" si="35"/>
        <v>484</v>
      </c>
      <c r="BC30" s="4">
        <f t="shared" si="36"/>
        <v>93.924324324324331</v>
      </c>
      <c r="BD30" s="4">
        <f t="shared" si="37"/>
        <v>550</v>
      </c>
      <c r="BE30" s="4">
        <f t="shared" si="38"/>
        <v>296.75514980286323</v>
      </c>
      <c r="BF30" s="4">
        <f t="shared" si="39"/>
        <v>357.22666666666669</v>
      </c>
      <c r="BG30" s="4">
        <f t="shared" si="40"/>
        <v>187.15672676837724</v>
      </c>
      <c r="BH30" s="4">
        <f t="shared" si="41"/>
        <v>253.55201499531395</v>
      </c>
      <c r="BI30" s="4">
        <f t="shared" si="42"/>
        <v>251.45882352941177</v>
      </c>
      <c r="BJ30" s="4">
        <f t="shared" si="42"/>
        <v>36.686399999999999</v>
      </c>
      <c r="BK30" s="4">
        <f t="shared" si="43"/>
        <v>222.85714285714286</v>
      </c>
      <c r="BL30" s="5">
        <f t="shared" si="27"/>
        <v>305.38720496373196</v>
      </c>
      <c r="BN30" s="12">
        <v>40</v>
      </c>
      <c r="BO30" s="12">
        <v>74.878099197449501</v>
      </c>
      <c r="BP30" s="12">
        <v>86</v>
      </c>
      <c r="BQ30" s="12">
        <v>52.5</v>
      </c>
      <c r="BR30" s="12">
        <v>100</v>
      </c>
      <c r="BS30" s="13">
        <v>178.875</v>
      </c>
      <c r="BT30" s="12">
        <v>93.55069516588344</v>
      </c>
      <c r="BU30" s="13">
        <v>94.2</v>
      </c>
      <c r="BV30" s="12">
        <v>77.474999999999994</v>
      </c>
      <c r="BW30" s="13">
        <v>74.075000000000003</v>
      </c>
      <c r="BX30" s="13">
        <v>119.77</v>
      </c>
      <c r="BY30" s="12">
        <v>61.5</v>
      </c>
      <c r="BZ30" s="65">
        <v>250.02500000000001</v>
      </c>
      <c r="CA30" s="12">
        <v>126.18</v>
      </c>
      <c r="CB30" s="13">
        <f t="shared" si="28"/>
        <v>102.07348531166666</v>
      </c>
      <c r="CD30" s="4">
        <v>41032</v>
      </c>
      <c r="CE30" s="4">
        <v>42888</v>
      </c>
      <c r="CF30" s="4">
        <v>41266</v>
      </c>
      <c r="CG30" s="4">
        <v>40808</v>
      </c>
      <c r="CH30" s="4">
        <v>40100</v>
      </c>
      <c r="CI30" s="5">
        <v>37050</v>
      </c>
      <c r="CJ30" s="4">
        <v>41950</v>
      </c>
      <c r="CK30" s="4">
        <v>44510</v>
      </c>
      <c r="CL30" s="4">
        <v>39307</v>
      </c>
      <c r="CM30" s="5">
        <v>40335</v>
      </c>
      <c r="CN30" s="5">
        <v>41694</v>
      </c>
      <c r="CO30" s="4">
        <v>38578</v>
      </c>
      <c r="CP30" s="50">
        <v>39697</v>
      </c>
      <c r="CQ30" s="4">
        <v>44500</v>
      </c>
      <c r="CR30" s="5">
        <f t="shared" si="29"/>
        <v>40979.642857142855</v>
      </c>
      <c r="CT30" s="12">
        <v>1000</v>
      </c>
      <c r="CU30" s="50" t="s">
        <v>34</v>
      </c>
      <c r="CV30" s="12">
        <v>420</v>
      </c>
      <c r="CW30" s="12">
        <v>1100</v>
      </c>
      <c r="CX30" s="12">
        <v>600</v>
      </c>
      <c r="CY30" s="13">
        <v>2775</v>
      </c>
      <c r="CZ30" s="12">
        <v>480</v>
      </c>
      <c r="DA30" s="12">
        <v>948.58</v>
      </c>
      <c r="DB30" s="12">
        <v>900</v>
      </c>
      <c r="DC30" s="13">
        <v>1442</v>
      </c>
      <c r="DD30" s="13">
        <v>1067</v>
      </c>
      <c r="DE30" s="12">
        <v>1020</v>
      </c>
      <c r="DF30" s="65">
        <v>10000</v>
      </c>
      <c r="DG30" s="12">
        <v>1400</v>
      </c>
      <c r="DH30" s="13">
        <f t="shared" si="30"/>
        <v>1780.9676923076925</v>
      </c>
      <c r="DJ30" s="4">
        <v>23316</v>
      </c>
      <c r="DK30" s="50" t="s">
        <v>34</v>
      </c>
      <c r="DL30" s="4">
        <v>26658</v>
      </c>
      <c r="DM30" s="4">
        <v>17872</v>
      </c>
      <c r="DN30" s="4">
        <v>24200</v>
      </c>
      <c r="DO30" s="5">
        <v>21720</v>
      </c>
      <c r="DP30" s="4">
        <v>22000</v>
      </c>
      <c r="DQ30" s="4">
        <v>23458</v>
      </c>
      <c r="DR30" s="4">
        <v>26792</v>
      </c>
      <c r="DS30" s="5">
        <v>22490</v>
      </c>
      <c r="DT30" s="5">
        <v>22545</v>
      </c>
      <c r="DU30" s="4">
        <v>21374</v>
      </c>
      <c r="DV30" s="50">
        <v>30572</v>
      </c>
      <c r="DW30" s="4">
        <v>26000</v>
      </c>
      <c r="DX30" s="5">
        <f t="shared" si="31"/>
        <v>23769</v>
      </c>
    </row>
    <row r="31" spans="1:128" x14ac:dyDescent="0.25">
      <c r="A31" s="62">
        <v>26</v>
      </c>
      <c r="B31" s="4">
        <f t="shared" si="6"/>
        <v>12003.22057142857</v>
      </c>
      <c r="C31" s="4">
        <f t="shared" si="7"/>
        <v>6741.3659729204473</v>
      </c>
      <c r="D31" s="4">
        <f t="shared" si="44"/>
        <v>6519.7036544850507</v>
      </c>
      <c r="E31" s="4">
        <f t="shared" si="45"/>
        <v>9163.75848151848</v>
      </c>
      <c r="F31" s="4">
        <f t="shared" si="46"/>
        <v>5296</v>
      </c>
      <c r="G31" s="4">
        <f t="shared" si="47"/>
        <v>2551.6357671103942</v>
      </c>
      <c r="H31" s="4">
        <f t="shared" si="48"/>
        <v>5931.0396502920112</v>
      </c>
      <c r="I31" s="4">
        <f t="shared" si="49"/>
        <v>5959.6964163704706</v>
      </c>
      <c r="J31" s="4">
        <f t="shared" si="50"/>
        <v>6443.0060446140524</v>
      </c>
      <c r="K31" s="4">
        <f t="shared" si="51"/>
        <v>6579.0536154694501</v>
      </c>
      <c r="L31" s="4">
        <f t="shared" si="51"/>
        <v>4429.9126159969828</v>
      </c>
      <c r="M31" s="4">
        <f t="shared" si="52"/>
        <v>7489.3575102085861</v>
      </c>
      <c r="N31" s="4">
        <f t="shared" si="52"/>
        <v>1941.944253183269</v>
      </c>
      <c r="O31" s="4">
        <f t="shared" si="53"/>
        <v>4454.906596019292</v>
      </c>
      <c r="P31" s="5">
        <f t="shared" si="8"/>
        <v>6107.4715106869344</v>
      </c>
      <c r="R31" s="4">
        <v>28</v>
      </c>
      <c r="S31" s="4">
        <v>16</v>
      </c>
      <c r="T31" s="4">
        <v>16</v>
      </c>
      <c r="U31" s="4">
        <v>33</v>
      </c>
      <c r="V31" s="4">
        <v>20</v>
      </c>
      <c r="W31" s="4">
        <v>11</v>
      </c>
      <c r="X31" s="4">
        <v>18</v>
      </c>
      <c r="Y31" s="4">
        <v>10.5</v>
      </c>
      <c r="Z31" s="4">
        <v>22</v>
      </c>
      <c r="AA31" s="4">
        <v>23</v>
      </c>
      <c r="AB31" s="4">
        <v>14</v>
      </c>
      <c r="AC31" s="4">
        <v>47</v>
      </c>
      <c r="AD31" s="50">
        <v>0</v>
      </c>
      <c r="AE31" s="4">
        <v>30</v>
      </c>
      <c r="AF31" s="5">
        <f t="shared" si="9"/>
        <v>22.192307692307693</v>
      </c>
      <c r="AH31" s="4">
        <f t="shared" si="1"/>
        <v>11723.428571428571</v>
      </c>
      <c r="AI31" s="4">
        <f t="shared" si="54"/>
        <v>6741.3659729204473</v>
      </c>
      <c r="AJ31" s="4">
        <f t="shared" si="55"/>
        <v>5758.0465116279074</v>
      </c>
      <c r="AK31" s="4">
        <f t="shared" si="56"/>
        <v>8968.7912087912082</v>
      </c>
      <c r="AL31" s="4">
        <f t="shared" si="57"/>
        <v>4812</v>
      </c>
      <c r="AM31" s="4">
        <f t="shared" si="57"/>
        <v>2457.7114427860697</v>
      </c>
      <c r="AN31" s="4">
        <f t="shared" si="58"/>
        <v>5381.0396502920112</v>
      </c>
      <c r="AO31" s="4">
        <f t="shared" si="10"/>
        <v>5663.4503234015483</v>
      </c>
      <c r="AP31" s="4">
        <f t="shared" si="11"/>
        <v>6085.7793779473859</v>
      </c>
      <c r="AQ31" s="4">
        <f t="shared" si="59"/>
        <v>6391.8968887010724</v>
      </c>
      <c r="AR31" s="4">
        <f t="shared" si="60"/>
        <v>4176.3606010016692</v>
      </c>
      <c r="AS31" s="4">
        <f t="shared" si="12"/>
        <v>7237.8986866791747</v>
      </c>
      <c r="AT31" s="4">
        <f t="shared" si="13"/>
        <v>1905.2578531832689</v>
      </c>
      <c r="AU31" s="4">
        <f t="shared" si="61"/>
        <v>4232.0494531621489</v>
      </c>
      <c r="AV31" s="5">
        <f t="shared" si="14"/>
        <v>5823.9340387087504</v>
      </c>
      <c r="AX31" s="4">
        <f t="shared" si="32"/>
        <v>279.79199999999997</v>
      </c>
      <c r="AY31" s="50" t="s">
        <v>34</v>
      </c>
      <c r="AZ31" s="4">
        <f t="shared" si="33"/>
        <v>761.65714285714284</v>
      </c>
      <c r="BA31" s="4">
        <f t="shared" si="34"/>
        <v>194.96727272727273</v>
      </c>
      <c r="BB31" s="4">
        <f t="shared" si="35"/>
        <v>484</v>
      </c>
      <c r="BC31" s="4">
        <f t="shared" si="36"/>
        <v>93.924324324324331</v>
      </c>
      <c r="BD31" s="4">
        <f t="shared" si="37"/>
        <v>550</v>
      </c>
      <c r="BE31" s="4">
        <f t="shared" si="38"/>
        <v>296.24609296892265</v>
      </c>
      <c r="BF31" s="4">
        <f t="shared" si="39"/>
        <v>357.22666666666669</v>
      </c>
      <c r="BG31" s="4">
        <f t="shared" si="40"/>
        <v>187.15672676837724</v>
      </c>
      <c r="BH31" s="4">
        <f t="shared" si="41"/>
        <v>253.55201499531395</v>
      </c>
      <c r="BI31" s="4">
        <f t="shared" si="42"/>
        <v>251.45882352941177</v>
      </c>
      <c r="BJ31" s="4">
        <f t="shared" si="42"/>
        <v>36.686399999999999</v>
      </c>
      <c r="BK31" s="4">
        <f t="shared" si="43"/>
        <v>222.85714285714286</v>
      </c>
      <c r="BL31" s="5">
        <f t="shared" si="27"/>
        <v>305.34804674573655</v>
      </c>
      <c r="BN31" s="12">
        <v>42</v>
      </c>
      <c r="BO31" s="12">
        <v>76.342984799717726</v>
      </c>
      <c r="BP31" s="12">
        <v>86</v>
      </c>
      <c r="BQ31" s="12">
        <v>54.6</v>
      </c>
      <c r="BR31" s="12">
        <v>100</v>
      </c>
      <c r="BS31" s="13">
        <v>180.9</v>
      </c>
      <c r="BT31" s="12">
        <v>93.55069516588344</v>
      </c>
      <c r="BU31" s="13">
        <v>94.31</v>
      </c>
      <c r="BV31" s="12">
        <v>77.505931567156111</v>
      </c>
      <c r="BW31" s="13">
        <v>75.724000000000004</v>
      </c>
      <c r="BX31" s="13">
        <v>119.8</v>
      </c>
      <c r="BY31" s="12">
        <v>63.96</v>
      </c>
      <c r="BZ31" s="65">
        <v>250.02600000000001</v>
      </c>
      <c r="CA31" s="12">
        <v>126.18</v>
      </c>
      <c r="CB31" s="13">
        <f t="shared" si="28"/>
        <v>102.92140082376839</v>
      </c>
      <c r="CD31" s="4">
        <v>41032</v>
      </c>
      <c r="CE31" s="4">
        <v>42888</v>
      </c>
      <c r="CF31" s="4">
        <v>41266</v>
      </c>
      <c r="CG31" s="4">
        <v>40808</v>
      </c>
      <c r="CH31" s="4">
        <v>40100</v>
      </c>
      <c r="CI31" s="5">
        <v>37050</v>
      </c>
      <c r="CJ31" s="4">
        <v>41950</v>
      </c>
      <c r="CK31" s="4">
        <v>44510</v>
      </c>
      <c r="CL31" s="4">
        <v>39307</v>
      </c>
      <c r="CM31" s="5">
        <v>40335</v>
      </c>
      <c r="CN31" s="5">
        <v>41694</v>
      </c>
      <c r="CO31" s="4">
        <v>38578</v>
      </c>
      <c r="CP31" s="50">
        <v>39697</v>
      </c>
      <c r="CQ31" s="4">
        <v>44500</v>
      </c>
      <c r="CR31" s="5">
        <f t="shared" si="29"/>
        <v>40979.642857142855</v>
      </c>
      <c r="CT31" s="12">
        <v>1000</v>
      </c>
      <c r="CU31" s="50" t="s">
        <v>34</v>
      </c>
      <c r="CV31" s="12">
        <v>420</v>
      </c>
      <c r="CW31" s="12">
        <v>1100</v>
      </c>
      <c r="CX31" s="12">
        <v>600</v>
      </c>
      <c r="CY31" s="13">
        <v>2775</v>
      </c>
      <c r="CZ31" s="12">
        <v>480</v>
      </c>
      <c r="DA31" s="12">
        <v>950.21</v>
      </c>
      <c r="DB31" s="12">
        <v>900</v>
      </c>
      <c r="DC31" s="13">
        <v>1442</v>
      </c>
      <c r="DD31" s="13">
        <v>1067</v>
      </c>
      <c r="DE31" s="12">
        <v>1020</v>
      </c>
      <c r="DF31" s="65">
        <v>10000</v>
      </c>
      <c r="DG31" s="12">
        <v>1400</v>
      </c>
      <c r="DH31" s="13">
        <f t="shared" si="30"/>
        <v>1781.0930769230768</v>
      </c>
      <c r="DJ31" s="4">
        <v>23316</v>
      </c>
      <c r="DK31" s="50" t="s">
        <v>34</v>
      </c>
      <c r="DL31" s="4">
        <v>26658</v>
      </c>
      <c r="DM31" s="4">
        <v>17872</v>
      </c>
      <c r="DN31" s="4">
        <v>24200</v>
      </c>
      <c r="DO31" s="5">
        <v>21720</v>
      </c>
      <c r="DP31" s="4">
        <v>22000</v>
      </c>
      <c r="DQ31" s="4">
        <v>23458</v>
      </c>
      <c r="DR31" s="4">
        <v>26792</v>
      </c>
      <c r="DS31" s="5">
        <v>22490</v>
      </c>
      <c r="DT31" s="5">
        <v>22545</v>
      </c>
      <c r="DU31" s="4">
        <v>21374</v>
      </c>
      <c r="DV31" s="50">
        <v>30572</v>
      </c>
      <c r="DW31" s="4">
        <v>26000</v>
      </c>
      <c r="DX31" s="5">
        <f t="shared" si="31"/>
        <v>23769</v>
      </c>
    </row>
    <row r="32" spans="1:128" x14ac:dyDescent="0.25">
      <c r="A32" s="62">
        <v>27</v>
      </c>
      <c r="B32" s="4">
        <f t="shared" si="6"/>
        <v>11470.337454545454</v>
      </c>
      <c r="C32" s="4">
        <f t="shared" si="7"/>
        <v>6617.86052331051</v>
      </c>
      <c r="D32" s="4">
        <f t="shared" si="44"/>
        <v>6519.7036544850507</v>
      </c>
      <c r="E32" s="4">
        <f t="shared" si="45"/>
        <v>8831.5810293410286</v>
      </c>
      <c r="F32" s="4">
        <f t="shared" si="46"/>
        <v>5296</v>
      </c>
      <c r="G32" s="4">
        <f t="shared" si="47"/>
        <v>2524.4286293673749</v>
      </c>
      <c r="H32" s="4">
        <f t="shared" si="48"/>
        <v>5931.0396502920112</v>
      </c>
      <c r="I32" s="4">
        <f t="shared" si="49"/>
        <v>5952.6004627742977</v>
      </c>
      <c r="J32" s="4">
        <f t="shared" si="50"/>
        <v>6432.9368777969394</v>
      </c>
      <c r="K32" s="4">
        <f t="shared" si="51"/>
        <v>6447.1153403224389</v>
      </c>
      <c r="L32" s="4">
        <f t="shared" si="51"/>
        <v>4428.5186371581976</v>
      </c>
      <c r="M32" s="4">
        <f t="shared" si="52"/>
        <v>7221.2871884797278</v>
      </c>
      <c r="N32" s="4">
        <f t="shared" si="52"/>
        <v>1941.9366329748389</v>
      </c>
      <c r="O32" s="4">
        <f t="shared" si="53"/>
        <v>4454.906596019292</v>
      </c>
      <c r="P32" s="5">
        <f t="shared" si="8"/>
        <v>6005.0180483476533</v>
      </c>
      <c r="R32" s="4">
        <v>28</v>
      </c>
      <c r="S32" s="4">
        <v>16</v>
      </c>
      <c r="T32" s="4">
        <v>16</v>
      </c>
      <c r="U32" s="4">
        <v>33</v>
      </c>
      <c r="V32" s="4">
        <v>20</v>
      </c>
      <c r="W32" s="4">
        <v>11</v>
      </c>
      <c r="X32" s="4">
        <v>18</v>
      </c>
      <c r="Y32" s="4">
        <v>10.5</v>
      </c>
      <c r="Z32" s="4">
        <v>22</v>
      </c>
      <c r="AA32" s="4">
        <v>23</v>
      </c>
      <c r="AB32" s="4">
        <v>14</v>
      </c>
      <c r="AC32" s="4">
        <v>47</v>
      </c>
      <c r="AD32" s="50">
        <v>0</v>
      </c>
      <c r="AE32" s="4">
        <v>30</v>
      </c>
      <c r="AF32" s="5">
        <f t="shared" si="9"/>
        <v>22.192307692307693</v>
      </c>
      <c r="AH32" s="4">
        <f t="shared" si="1"/>
        <v>11190.545454545454</v>
      </c>
      <c r="AI32" s="4">
        <f t="shared" si="54"/>
        <v>6617.86052331051</v>
      </c>
      <c r="AJ32" s="4">
        <f t="shared" si="55"/>
        <v>5758.0465116279074</v>
      </c>
      <c r="AK32" s="4">
        <f t="shared" si="56"/>
        <v>8636.6137566137568</v>
      </c>
      <c r="AL32" s="4">
        <f t="shared" si="57"/>
        <v>4812</v>
      </c>
      <c r="AM32" s="4">
        <f t="shared" si="57"/>
        <v>2430.5043050430504</v>
      </c>
      <c r="AN32" s="4">
        <f t="shared" si="58"/>
        <v>5381.0396502920112</v>
      </c>
      <c r="AO32" s="4">
        <f t="shared" si="10"/>
        <v>5656.8523617877563</v>
      </c>
      <c r="AP32" s="4">
        <f t="shared" si="11"/>
        <v>6075.7102111302729</v>
      </c>
      <c r="AQ32" s="4">
        <f t="shared" si="59"/>
        <v>6259.9586135540612</v>
      </c>
      <c r="AR32" s="4">
        <f t="shared" si="60"/>
        <v>4174.9666221628841</v>
      </c>
      <c r="AS32" s="4">
        <f t="shared" si="12"/>
        <v>6969.8283649503164</v>
      </c>
      <c r="AT32" s="4">
        <f t="shared" si="13"/>
        <v>1905.2502329748388</v>
      </c>
      <c r="AU32" s="4">
        <f t="shared" si="61"/>
        <v>4232.0494531621489</v>
      </c>
      <c r="AV32" s="5">
        <f t="shared" si="14"/>
        <v>5721.5161472253549</v>
      </c>
      <c r="AX32" s="4">
        <f t="shared" si="32"/>
        <v>279.79199999999997</v>
      </c>
      <c r="AY32" s="50" t="s">
        <v>34</v>
      </c>
      <c r="AZ32" s="4">
        <f t="shared" si="33"/>
        <v>761.65714285714284</v>
      </c>
      <c r="BA32" s="4">
        <f t="shared" si="34"/>
        <v>194.96727272727273</v>
      </c>
      <c r="BB32" s="4">
        <f t="shared" si="35"/>
        <v>484</v>
      </c>
      <c r="BC32" s="4">
        <f t="shared" si="36"/>
        <v>93.924324324324331</v>
      </c>
      <c r="BD32" s="4">
        <f t="shared" si="37"/>
        <v>550</v>
      </c>
      <c r="BE32" s="4">
        <f t="shared" si="38"/>
        <v>295.74810098654143</v>
      </c>
      <c r="BF32" s="4">
        <f t="shared" si="39"/>
        <v>357.22666666666669</v>
      </c>
      <c r="BG32" s="4">
        <f t="shared" si="40"/>
        <v>187.15672676837724</v>
      </c>
      <c r="BH32" s="4">
        <f t="shared" si="41"/>
        <v>253.55201499531395</v>
      </c>
      <c r="BI32" s="4">
        <f t="shared" si="42"/>
        <v>251.45882352941177</v>
      </c>
      <c r="BJ32" s="4">
        <f t="shared" si="42"/>
        <v>36.686399999999999</v>
      </c>
      <c r="BK32" s="4">
        <f t="shared" si="43"/>
        <v>222.85714285714286</v>
      </c>
      <c r="BL32" s="5">
        <f t="shared" si="27"/>
        <v>305.30973967016877</v>
      </c>
      <c r="BN32" s="12">
        <v>44</v>
      </c>
      <c r="BO32" s="12">
        <v>77.767731457499679</v>
      </c>
      <c r="BP32" s="12">
        <v>86</v>
      </c>
      <c r="BQ32" s="12">
        <v>56.7</v>
      </c>
      <c r="BR32" s="12">
        <v>100</v>
      </c>
      <c r="BS32" s="13">
        <v>182.92500000000001</v>
      </c>
      <c r="BT32" s="12">
        <v>93.55069516588344</v>
      </c>
      <c r="BU32" s="13">
        <v>94.42</v>
      </c>
      <c r="BV32" s="12">
        <v>77.634380773445741</v>
      </c>
      <c r="BW32" s="13">
        <v>77.319999999999993</v>
      </c>
      <c r="BX32" s="13">
        <v>119.84</v>
      </c>
      <c r="BY32" s="12">
        <v>66.42</v>
      </c>
      <c r="BZ32" s="65">
        <v>250.02699999999999</v>
      </c>
      <c r="CA32" s="12">
        <v>126.18</v>
      </c>
      <c r="CB32" s="13">
        <f t="shared" si="28"/>
        <v>103.77034338548778</v>
      </c>
      <c r="CD32" s="4">
        <v>41032</v>
      </c>
      <c r="CE32" s="4">
        <v>42888</v>
      </c>
      <c r="CF32" s="4">
        <v>41266</v>
      </c>
      <c r="CG32" s="4">
        <v>40808</v>
      </c>
      <c r="CH32" s="4">
        <v>40100</v>
      </c>
      <c r="CI32" s="5">
        <v>37050</v>
      </c>
      <c r="CJ32" s="4">
        <v>41950</v>
      </c>
      <c r="CK32" s="4">
        <v>44510</v>
      </c>
      <c r="CL32" s="4">
        <v>39307</v>
      </c>
      <c r="CM32" s="5">
        <v>40335</v>
      </c>
      <c r="CN32" s="5">
        <v>41694</v>
      </c>
      <c r="CO32" s="4">
        <v>38578</v>
      </c>
      <c r="CP32" s="50">
        <v>39697</v>
      </c>
      <c r="CQ32" s="4">
        <v>44500</v>
      </c>
      <c r="CR32" s="5">
        <f t="shared" si="29"/>
        <v>40979.642857142855</v>
      </c>
      <c r="CT32" s="12">
        <v>1000</v>
      </c>
      <c r="CU32" s="50" t="s">
        <v>34</v>
      </c>
      <c r="CV32" s="12">
        <v>420</v>
      </c>
      <c r="CW32" s="12">
        <v>1100</v>
      </c>
      <c r="CX32" s="12">
        <v>600</v>
      </c>
      <c r="CY32" s="13">
        <v>2775</v>
      </c>
      <c r="CZ32" s="12">
        <v>480</v>
      </c>
      <c r="DA32" s="12">
        <v>951.81</v>
      </c>
      <c r="DB32" s="12">
        <v>900</v>
      </c>
      <c r="DC32" s="13">
        <v>1442</v>
      </c>
      <c r="DD32" s="13">
        <v>1067</v>
      </c>
      <c r="DE32" s="12">
        <v>1020</v>
      </c>
      <c r="DF32" s="65">
        <v>10000</v>
      </c>
      <c r="DG32" s="12">
        <v>1400</v>
      </c>
      <c r="DH32" s="13">
        <f t="shared" si="30"/>
        <v>1781.2161538461537</v>
      </c>
      <c r="DJ32" s="4">
        <v>23316</v>
      </c>
      <c r="DK32" s="50" t="s">
        <v>34</v>
      </c>
      <c r="DL32" s="4">
        <v>26658</v>
      </c>
      <c r="DM32" s="4">
        <v>17872</v>
      </c>
      <c r="DN32" s="4">
        <v>24200</v>
      </c>
      <c r="DO32" s="5">
        <v>21720</v>
      </c>
      <c r="DP32" s="4">
        <v>22000</v>
      </c>
      <c r="DQ32" s="4">
        <v>23458</v>
      </c>
      <c r="DR32" s="4">
        <v>26792</v>
      </c>
      <c r="DS32" s="5">
        <v>22490</v>
      </c>
      <c r="DT32" s="5">
        <v>22545</v>
      </c>
      <c r="DU32" s="4">
        <v>21374</v>
      </c>
      <c r="DV32" s="50">
        <v>30572</v>
      </c>
      <c r="DW32" s="4">
        <v>26000</v>
      </c>
      <c r="DX32" s="5">
        <f t="shared" si="31"/>
        <v>23769</v>
      </c>
    </row>
    <row r="33" spans="1:128" x14ac:dyDescent="0.25">
      <c r="A33" s="62">
        <v>28</v>
      </c>
      <c r="B33" s="4">
        <f t="shared" si="6"/>
        <v>11470.337454545454</v>
      </c>
      <c r="C33" s="4">
        <f t="shared" si="7"/>
        <v>6501.9187544646247</v>
      </c>
      <c r="D33" s="4">
        <f t="shared" si="44"/>
        <v>6519.7036544850507</v>
      </c>
      <c r="E33" s="4">
        <f t="shared" si="45"/>
        <v>8523.1305380333943</v>
      </c>
      <c r="F33" s="4">
        <f t="shared" si="46"/>
        <v>5296</v>
      </c>
      <c r="G33" s="4">
        <f t="shared" si="47"/>
        <v>2497.8172683632542</v>
      </c>
      <c r="H33" s="4">
        <f t="shared" si="48"/>
        <v>5931.0396502920112</v>
      </c>
      <c r="I33" s="4">
        <f t="shared" si="49"/>
        <v>5945.53082676951</v>
      </c>
      <c r="J33" s="4">
        <f t="shared" si="50"/>
        <v>6423.2654184383455</v>
      </c>
      <c r="K33" s="4">
        <f t="shared" si="51"/>
        <v>6324.6356459066301</v>
      </c>
      <c r="L33" s="4">
        <f t="shared" si="51"/>
        <v>4427.125588568887</v>
      </c>
      <c r="M33" s="4">
        <f t="shared" si="52"/>
        <v>6972.3647468743593</v>
      </c>
      <c r="N33" s="4">
        <f t="shared" si="52"/>
        <v>1941.9290128273635</v>
      </c>
      <c r="O33" s="4">
        <f t="shared" si="53"/>
        <v>4454.906596019292</v>
      </c>
      <c r="P33" s="5">
        <f t="shared" si="8"/>
        <v>5944.9789396848691</v>
      </c>
      <c r="R33" s="4">
        <v>28</v>
      </c>
      <c r="S33" s="4">
        <v>16</v>
      </c>
      <c r="T33" s="4">
        <v>16</v>
      </c>
      <c r="U33" s="4">
        <v>33</v>
      </c>
      <c r="V33" s="4">
        <v>20</v>
      </c>
      <c r="W33" s="4">
        <v>11</v>
      </c>
      <c r="X33" s="4">
        <v>18</v>
      </c>
      <c r="Y33" s="4">
        <v>10.5</v>
      </c>
      <c r="Z33" s="4">
        <v>22</v>
      </c>
      <c r="AA33" s="4">
        <v>23</v>
      </c>
      <c r="AB33" s="4">
        <v>14</v>
      </c>
      <c r="AC33" s="4">
        <v>47</v>
      </c>
      <c r="AD33" s="50">
        <v>0</v>
      </c>
      <c r="AE33" s="4">
        <v>30</v>
      </c>
      <c r="AF33" s="5">
        <f t="shared" si="9"/>
        <v>22.192307692307693</v>
      </c>
      <c r="AH33" s="4">
        <f t="shared" si="1"/>
        <v>11190.545454545454</v>
      </c>
      <c r="AI33" s="4">
        <f t="shared" si="54"/>
        <v>6501.9187544646247</v>
      </c>
      <c r="AJ33" s="4">
        <f t="shared" si="55"/>
        <v>5758.0465116279074</v>
      </c>
      <c r="AK33" s="4">
        <f t="shared" si="56"/>
        <v>8328.1632653061224</v>
      </c>
      <c r="AL33" s="4">
        <f t="shared" si="57"/>
        <v>4812</v>
      </c>
      <c r="AM33" s="4">
        <f t="shared" si="57"/>
        <v>2403.8929440389297</v>
      </c>
      <c r="AN33" s="4">
        <f t="shared" si="58"/>
        <v>5381.0396502920112</v>
      </c>
      <c r="AO33" s="4">
        <f t="shared" si="10"/>
        <v>5650.2697556331323</v>
      </c>
      <c r="AP33" s="4">
        <f t="shared" si="11"/>
        <v>6066.038751771679</v>
      </c>
      <c r="AQ33" s="4">
        <f t="shared" si="59"/>
        <v>6137.4789191382524</v>
      </c>
      <c r="AR33" s="4">
        <f t="shared" si="60"/>
        <v>4173.5735735735734</v>
      </c>
      <c r="AS33" s="4">
        <f t="shared" si="12"/>
        <v>6720.905923344948</v>
      </c>
      <c r="AT33" s="4">
        <f t="shared" si="13"/>
        <v>1905.2426128273635</v>
      </c>
      <c r="AU33" s="4">
        <f t="shared" si="61"/>
        <v>4232.0494531621489</v>
      </c>
      <c r="AV33" s="5">
        <f t="shared" si="14"/>
        <v>5661.5118264090115</v>
      </c>
      <c r="AX33" s="4">
        <f t="shared" si="32"/>
        <v>279.79199999999997</v>
      </c>
      <c r="AY33" s="50" t="s">
        <v>34</v>
      </c>
      <c r="AZ33" s="4">
        <f t="shared" si="33"/>
        <v>761.65714285714284</v>
      </c>
      <c r="BA33" s="4">
        <f t="shared" si="34"/>
        <v>194.96727272727273</v>
      </c>
      <c r="BB33" s="4">
        <f t="shared" si="35"/>
        <v>484</v>
      </c>
      <c r="BC33" s="4">
        <f t="shared" si="36"/>
        <v>93.924324324324331</v>
      </c>
      <c r="BD33" s="4">
        <f t="shared" si="37"/>
        <v>550</v>
      </c>
      <c r="BE33" s="4">
        <f t="shared" si="38"/>
        <v>295.26107113637795</v>
      </c>
      <c r="BF33" s="4">
        <f t="shared" si="39"/>
        <v>357.22666666666669</v>
      </c>
      <c r="BG33" s="4">
        <f t="shared" si="40"/>
        <v>187.15672676837724</v>
      </c>
      <c r="BH33" s="4">
        <f t="shared" si="41"/>
        <v>253.55201499531395</v>
      </c>
      <c r="BI33" s="4">
        <f t="shared" si="42"/>
        <v>251.45882352941177</v>
      </c>
      <c r="BJ33" s="4">
        <f t="shared" si="42"/>
        <v>36.686399999999999</v>
      </c>
      <c r="BK33" s="4">
        <f t="shared" si="43"/>
        <v>222.85714285714286</v>
      </c>
      <c r="BL33" s="5">
        <f t="shared" si="27"/>
        <v>305.27227583554077</v>
      </c>
      <c r="BN33" s="12">
        <v>44</v>
      </c>
      <c r="BO33" s="12">
        <v>79.15448030577204</v>
      </c>
      <c r="BP33" s="12">
        <v>86</v>
      </c>
      <c r="BQ33" s="12">
        <v>58.8</v>
      </c>
      <c r="BR33" s="12">
        <v>100</v>
      </c>
      <c r="BS33" s="13">
        <v>184.95</v>
      </c>
      <c r="BT33" s="12">
        <v>93.55069516588344</v>
      </c>
      <c r="BU33" s="13">
        <v>94.53</v>
      </c>
      <c r="BV33" s="12">
        <v>77.758158050381311</v>
      </c>
      <c r="BW33" s="13">
        <v>78.863</v>
      </c>
      <c r="BX33" s="13">
        <v>119.88</v>
      </c>
      <c r="BY33" s="12">
        <v>68.88</v>
      </c>
      <c r="BZ33" s="65">
        <v>250.02799999999999</v>
      </c>
      <c r="CA33" s="12">
        <v>126.18</v>
      </c>
      <c r="CB33" s="13">
        <f t="shared" si="28"/>
        <v>104.46959525157406</v>
      </c>
      <c r="CD33" s="4">
        <v>41032</v>
      </c>
      <c r="CE33" s="4">
        <v>42888</v>
      </c>
      <c r="CF33" s="4">
        <v>41266</v>
      </c>
      <c r="CG33" s="4">
        <v>40808</v>
      </c>
      <c r="CH33" s="4">
        <v>40100</v>
      </c>
      <c r="CI33" s="5">
        <v>37050</v>
      </c>
      <c r="CJ33" s="4">
        <v>41950</v>
      </c>
      <c r="CK33" s="4">
        <v>44510</v>
      </c>
      <c r="CL33" s="4">
        <v>39307</v>
      </c>
      <c r="CM33" s="5">
        <v>40335</v>
      </c>
      <c r="CN33" s="5">
        <v>41694</v>
      </c>
      <c r="CO33" s="4">
        <v>38578</v>
      </c>
      <c r="CP33" s="50">
        <v>39697</v>
      </c>
      <c r="CQ33" s="4">
        <v>44500</v>
      </c>
      <c r="CR33" s="5">
        <f t="shared" si="29"/>
        <v>40979.642857142855</v>
      </c>
      <c r="CT33" s="12">
        <v>1000</v>
      </c>
      <c r="CU33" s="50" t="s">
        <v>34</v>
      </c>
      <c r="CV33" s="12">
        <v>420</v>
      </c>
      <c r="CW33" s="12">
        <v>1100</v>
      </c>
      <c r="CX33" s="12">
        <v>600</v>
      </c>
      <c r="CY33" s="13">
        <v>2775</v>
      </c>
      <c r="CZ33" s="12">
        <v>480</v>
      </c>
      <c r="DA33" s="12">
        <v>953.38</v>
      </c>
      <c r="DB33" s="12">
        <v>900</v>
      </c>
      <c r="DC33" s="13">
        <v>1442</v>
      </c>
      <c r="DD33" s="13">
        <v>1067</v>
      </c>
      <c r="DE33" s="12">
        <v>1020</v>
      </c>
      <c r="DF33" s="65">
        <v>10000</v>
      </c>
      <c r="DG33" s="12">
        <v>1400</v>
      </c>
      <c r="DH33" s="13">
        <f t="shared" si="30"/>
        <v>1781.3369230769231</v>
      </c>
      <c r="DJ33" s="4">
        <v>23316</v>
      </c>
      <c r="DK33" s="50" t="s">
        <v>34</v>
      </c>
      <c r="DL33" s="4">
        <v>26658</v>
      </c>
      <c r="DM33" s="4">
        <v>17872</v>
      </c>
      <c r="DN33" s="4">
        <v>24200</v>
      </c>
      <c r="DO33" s="5">
        <v>21720</v>
      </c>
      <c r="DP33" s="4">
        <v>22000</v>
      </c>
      <c r="DQ33" s="4">
        <v>23458</v>
      </c>
      <c r="DR33" s="4">
        <v>26792</v>
      </c>
      <c r="DS33" s="5">
        <v>22490</v>
      </c>
      <c r="DT33" s="5">
        <v>22545</v>
      </c>
      <c r="DU33" s="4">
        <v>21374</v>
      </c>
      <c r="DV33" s="50">
        <v>30572</v>
      </c>
      <c r="DW33" s="4">
        <v>26000</v>
      </c>
      <c r="DX33" s="5">
        <f t="shared" si="31"/>
        <v>23769</v>
      </c>
    </row>
    <row r="34" spans="1:128" x14ac:dyDescent="0.25">
      <c r="A34" s="62">
        <v>29</v>
      </c>
      <c r="B34" s="4">
        <f t="shared" si="6"/>
        <v>10983.791999999999</v>
      </c>
      <c r="C34" s="4">
        <f t="shared" si="7"/>
        <v>6392.8288384874913</v>
      </c>
      <c r="D34" s="4">
        <f t="shared" si="44"/>
        <v>6519.7036544850507</v>
      </c>
      <c r="E34" s="4">
        <f t="shared" si="45"/>
        <v>8235.9524944021487</v>
      </c>
      <c r="F34" s="4">
        <f t="shared" si="46"/>
        <v>5296</v>
      </c>
      <c r="G34" s="4">
        <f t="shared" si="47"/>
        <v>2471.7823267310637</v>
      </c>
      <c r="H34" s="4">
        <f t="shared" si="48"/>
        <v>5931.0396502920112</v>
      </c>
      <c r="I34" s="4">
        <f t="shared" si="49"/>
        <v>5938.4873548421683</v>
      </c>
      <c r="J34" s="4">
        <f t="shared" si="50"/>
        <v>6413.9625232697699</v>
      </c>
      <c r="K34" s="4">
        <f t="shared" si="51"/>
        <v>6210.6773539851029</v>
      </c>
      <c r="L34" s="4">
        <f t="shared" si="51"/>
        <v>4425.3855845775697</v>
      </c>
      <c r="M34" s="4">
        <f t="shared" si="52"/>
        <v>6740.6093702072912</v>
      </c>
      <c r="N34" s="4">
        <f t="shared" si="52"/>
        <v>1941.9213927408421</v>
      </c>
      <c r="O34" s="4">
        <f t="shared" si="53"/>
        <v>4454.906596019292</v>
      </c>
      <c r="P34" s="5">
        <f t="shared" si="8"/>
        <v>5854.0749385742729</v>
      </c>
      <c r="R34" s="4">
        <v>28</v>
      </c>
      <c r="S34" s="4">
        <v>16</v>
      </c>
      <c r="T34" s="4">
        <v>16</v>
      </c>
      <c r="U34" s="4">
        <v>33</v>
      </c>
      <c r="V34" s="4">
        <v>20</v>
      </c>
      <c r="W34" s="4">
        <v>11</v>
      </c>
      <c r="X34" s="4">
        <v>18</v>
      </c>
      <c r="Y34" s="4">
        <v>10.5</v>
      </c>
      <c r="Z34" s="4">
        <v>22</v>
      </c>
      <c r="AA34" s="4">
        <v>23</v>
      </c>
      <c r="AB34" s="4">
        <v>14</v>
      </c>
      <c r="AC34" s="4">
        <v>47</v>
      </c>
      <c r="AD34" s="50">
        <v>0</v>
      </c>
      <c r="AE34" s="4">
        <v>30</v>
      </c>
      <c r="AF34" s="5">
        <f t="shared" si="9"/>
        <v>22.192307692307693</v>
      </c>
      <c r="AH34" s="4">
        <f t="shared" si="1"/>
        <v>10704</v>
      </c>
      <c r="AI34" s="4">
        <f t="shared" si="54"/>
        <v>6392.8288384874913</v>
      </c>
      <c r="AJ34" s="4">
        <f t="shared" si="55"/>
        <v>5758.0465116279074</v>
      </c>
      <c r="AK34" s="4">
        <f t="shared" si="56"/>
        <v>8040.9852216748768</v>
      </c>
      <c r="AL34" s="4">
        <f t="shared" si="57"/>
        <v>4812</v>
      </c>
      <c r="AM34" s="4">
        <f t="shared" si="57"/>
        <v>2377.8580024067392</v>
      </c>
      <c r="AN34" s="4">
        <f t="shared" si="58"/>
        <v>5381.0396502920112</v>
      </c>
      <c r="AO34" s="4">
        <f t="shared" si="10"/>
        <v>5643.702451394759</v>
      </c>
      <c r="AP34" s="4">
        <f t="shared" si="11"/>
        <v>6056.7358566031035</v>
      </c>
      <c r="AQ34" s="4">
        <f t="shared" si="59"/>
        <v>6023.5206272167252</v>
      </c>
      <c r="AR34" s="4">
        <f t="shared" si="60"/>
        <v>4171.8335695822561</v>
      </c>
      <c r="AS34" s="4">
        <f t="shared" si="12"/>
        <v>6489.1505466778799</v>
      </c>
      <c r="AT34" s="4">
        <f t="shared" si="13"/>
        <v>1905.234992740842</v>
      </c>
      <c r="AU34" s="4">
        <f t="shared" si="61"/>
        <v>4232.0494531621489</v>
      </c>
      <c r="AV34" s="5">
        <f t="shared" si="14"/>
        <v>5570.6418372761964</v>
      </c>
      <c r="AX34" s="4">
        <f t="shared" si="32"/>
        <v>279.79199999999997</v>
      </c>
      <c r="AY34" s="50" t="s">
        <v>34</v>
      </c>
      <c r="AZ34" s="4">
        <f t="shared" si="33"/>
        <v>761.65714285714284</v>
      </c>
      <c r="BA34" s="4">
        <f t="shared" si="34"/>
        <v>194.96727272727273</v>
      </c>
      <c r="BB34" s="4">
        <f t="shared" si="35"/>
        <v>484</v>
      </c>
      <c r="BC34" s="4">
        <f t="shared" si="36"/>
        <v>93.924324324324331</v>
      </c>
      <c r="BD34" s="4">
        <f t="shared" si="37"/>
        <v>550</v>
      </c>
      <c r="BE34" s="4">
        <f t="shared" si="38"/>
        <v>294.78490344740919</v>
      </c>
      <c r="BF34" s="4">
        <f t="shared" si="39"/>
        <v>357.22666666666669</v>
      </c>
      <c r="BG34" s="4">
        <f t="shared" si="40"/>
        <v>187.15672676837724</v>
      </c>
      <c r="BH34" s="4">
        <f t="shared" si="41"/>
        <v>253.55201499531395</v>
      </c>
      <c r="BI34" s="4">
        <f t="shared" si="42"/>
        <v>251.45882352941177</v>
      </c>
      <c r="BJ34" s="4">
        <f t="shared" si="42"/>
        <v>36.686399999999999</v>
      </c>
      <c r="BK34" s="4">
        <f t="shared" si="43"/>
        <v>222.85714285714286</v>
      </c>
      <c r="BL34" s="5">
        <f t="shared" si="27"/>
        <v>305.23564755177398</v>
      </c>
      <c r="BN34" s="12">
        <v>46</v>
      </c>
      <c r="BO34" s="12">
        <v>80.505205598741611</v>
      </c>
      <c r="BP34" s="12">
        <v>86</v>
      </c>
      <c r="BQ34" s="12">
        <v>60.9</v>
      </c>
      <c r="BR34" s="12">
        <v>100</v>
      </c>
      <c r="BS34" s="13">
        <v>186.97499999999999</v>
      </c>
      <c r="BT34" s="12">
        <v>93.55069516588344</v>
      </c>
      <c r="BU34" s="13">
        <v>94.64</v>
      </c>
      <c r="BV34" s="12">
        <v>77.877591357358966</v>
      </c>
      <c r="BW34" s="13">
        <v>80.355000000000004</v>
      </c>
      <c r="BX34" s="13">
        <v>119.93</v>
      </c>
      <c r="BY34" s="12">
        <v>71.34</v>
      </c>
      <c r="BZ34" s="65">
        <v>250.029</v>
      </c>
      <c r="CA34" s="12">
        <v>126.18</v>
      </c>
      <c r="CB34" s="13">
        <f t="shared" si="28"/>
        <v>105.30589229442742</v>
      </c>
      <c r="CD34" s="4">
        <v>41032</v>
      </c>
      <c r="CE34" s="4">
        <v>42888</v>
      </c>
      <c r="CF34" s="4">
        <v>41266</v>
      </c>
      <c r="CG34" s="4">
        <v>40808</v>
      </c>
      <c r="CH34" s="4">
        <v>40100</v>
      </c>
      <c r="CI34" s="5">
        <v>37050</v>
      </c>
      <c r="CJ34" s="4">
        <v>41950</v>
      </c>
      <c r="CK34" s="4">
        <v>44510</v>
      </c>
      <c r="CL34" s="4">
        <v>39307</v>
      </c>
      <c r="CM34" s="5">
        <v>40335</v>
      </c>
      <c r="CN34" s="5">
        <v>41694</v>
      </c>
      <c r="CO34" s="4">
        <v>38578</v>
      </c>
      <c r="CP34" s="50">
        <v>39697</v>
      </c>
      <c r="CQ34" s="4">
        <v>44500</v>
      </c>
      <c r="CR34" s="5">
        <f t="shared" si="29"/>
        <v>40979.642857142855</v>
      </c>
      <c r="CT34" s="12">
        <v>1000</v>
      </c>
      <c r="CU34" s="50" t="s">
        <v>34</v>
      </c>
      <c r="CV34" s="12">
        <v>420</v>
      </c>
      <c r="CW34" s="12">
        <v>1100</v>
      </c>
      <c r="CX34" s="12">
        <v>600</v>
      </c>
      <c r="CY34" s="13">
        <v>2775</v>
      </c>
      <c r="CZ34" s="12">
        <v>480</v>
      </c>
      <c r="DA34" s="12">
        <v>954.92</v>
      </c>
      <c r="DB34" s="12">
        <v>900</v>
      </c>
      <c r="DC34" s="13">
        <v>1442</v>
      </c>
      <c r="DD34" s="13">
        <v>1067</v>
      </c>
      <c r="DE34" s="12">
        <v>1020</v>
      </c>
      <c r="DF34" s="65">
        <v>10000</v>
      </c>
      <c r="DG34" s="12">
        <v>1400</v>
      </c>
      <c r="DH34" s="13">
        <f t="shared" si="30"/>
        <v>1781.4553846153844</v>
      </c>
      <c r="DJ34" s="4">
        <v>23316</v>
      </c>
      <c r="DK34" s="50" t="s">
        <v>34</v>
      </c>
      <c r="DL34" s="4">
        <v>26658</v>
      </c>
      <c r="DM34" s="4">
        <v>17872</v>
      </c>
      <c r="DN34" s="4">
        <v>24200</v>
      </c>
      <c r="DO34" s="5">
        <v>21720</v>
      </c>
      <c r="DP34" s="4">
        <v>22000</v>
      </c>
      <c r="DQ34" s="4">
        <v>23458</v>
      </c>
      <c r="DR34" s="4">
        <v>26792</v>
      </c>
      <c r="DS34" s="5">
        <v>22490</v>
      </c>
      <c r="DT34" s="5">
        <v>22545</v>
      </c>
      <c r="DU34" s="4">
        <v>21374</v>
      </c>
      <c r="DV34" s="50">
        <v>30572</v>
      </c>
      <c r="DW34" s="4">
        <v>26000</v>
      </c>
      <c r="DX34" s="5">
        <f t="shared" si="31"/>
        <v>23769</v>
      </c>
    </row>
    <row r="35" spans="1:128" x14ac:dyDescent="0.25">
      <c r="A35" s="62">
        <v>30</v>
      </c>
      <c r="B35" s="4">
        <f t="shared" si="6"/>
        <v>10537.791999999999</v>
      </c>
      <c r="C35" s="4">
        <f t="shared" si="7"/>
        <v>6289.9671010190905</v>
      </c>
      <c r="D35" s="4">
        <f t="shared" si="44"/>
        <v>6519.7036544850507</v>
      </c>
      <c r="E35" s="4">
        <f t="shared" si="45"/>
        <v>7967.9196536796535</v>
      </c>
      <c r="F35" s="4">
        <f t="shared" si="46"/>
        <v>5296</v>
      </c>
      <c r="G35" s="4">
        <f t="shared" si="47"/>
        <v>2446.3052767052768</v>
      </c>
      <c r="H35" s="4">
        <f t="shared" si="48"/>
        <v>5931.0396502920112</v>
      </c>
      <c r="I35" s="4">
        <f t="shared" si="49"/>
        <v>5932.0649091293999</v>
      </c>
      <c r="J35" s="4">
        <f t="shared" si="50"/>
        <v>6405.0021009964194</v>
      </c>
      <c r="K35" s="4">
        <f t="shared" si="51"/>
        <v>6104.2716411938054</v>
      </c>
      <c r="L35" s="4">
        <f t="shared" si="51"/>
        <v>4423.2994939518931</v>
      </c>
      <c r="M35" s="4">
        <f t="shared" si="52"/>
        <v>6524.304351984696</v>
      </c>
      <c r="N35" s="4">
        <f t="shared" si="52"/>
        <v>1941.9137727152743</v>
      </c>
      <c r="O35" s="4">
        <f t="shared" si="53"/>
        <v>4454.906596019292</v>
      </c>
      <c r="P35" s="5">
        <f t="shared" si="8"/>
        <v>5769.6064430122769</v>
      </c>
      <c r="R35" s="4">
        <v>28</v>
      </c>
      <c r="S35" s="4">
        <v>16</v>
      </c>
      <c r="T35" s="4">
        <v>16</v>
      </c>
      <c r="U35" s="4">
        <v>33</v>
      </c>
      <c r="V35" s="4">
        <v>20</v>
      </c>
      <c r="W35" s="4">
        <v>11</v>
      </c>
      <c r="X35" s="4">
        <v>18</v>
      </c>
      <c r="Y35" s="4">
        <v>10.5</v>
      </c>
      <c r="Z35" s="4">
        <v>22</v>
      </c>
      <c r="AA35" s="4">
        <v>23</v>
      </c>
      <c r="AB35" s="4">
        <v>14</v>
      </c>
      <c r="AC35" s="4">
        <v>47</v>
      </c>
      <c r="AD35" s="50">
        <v>0</v>
      </c>
      <c r="AE35" s="4">
        <v>30</v>
      </c>
      <c r="AF35" s="5">
        <f t="shared" si="9"/>
        <v>22.192307692307693</v>
      </c>
      <c r="AH35" s="4">
        <f t="shared" si="1"/>
        <v>10258</v>
      </c>
      <c r="AI35" s="4">
        <f t="shared" si="54"/>
        <v>6289.9671010190905</v>
      </c>
      <c r="AJ35" s="4">
        <f t="shared" si="55"/>
        <v>5758.0465116279074</v>
      </c>
      <c r="AK35" s="4">
        <f t="shared" si="56"/>
        <v>7772.9523809523807</v>
      </c>
      <c r="AL35" s="4">
        <f t="shared" si="57"/>
        <v>4812</v>
      </c>
      <c r="AM35" s="4">
        <f t="shared" si="57"/>
        <v>2352.3809523809523</v>
      </c>
      <c r="AN35" s="4">
        <f t="shared" si="58"/>
        <v>5381.0396502920112</v>
      </c>
      <c r="AO35" s="4">
        <f t="shared" si="10"/>
        <v>5637.7454084863839</v>
      </c>
      <c r="AP35" s="4">
        <f t="shared" si="11"/>
        <v>6047.7754343297529</v>
      </c>
      <c r="AQ35" s="4">
        <f t="shared" si="59"/>
        <v>5917.1149144254277</v>
      </c>
      <c r="AR35" s="4">
        <f t="shared" si="60"/>
        <v>4169.7474789565795</v>
      </c>
      <c r="AS35" s="4">
        <f t="shared" si="12"/>
        <v>6272.8455284552847</v>
      </c>
      <c r="AT35" s="4">
        <f t="shared" si="13"/>
        <v>1905.2273727152742</v>
      </c>
      <c r="AU35" s="4">
        <f t="shared" si="61"/>
        <v>4232.0494531621489</v>
      </c>
      <c r="AV35" s="5">
        <f t="shared" si="14"/>
        <v>5486.2065847716585</v>
      </c>
      <c r="AX35" s="4">
        <f t="shared" si="32"/>
        <v>279.79199999999997</v>
      </c>
      <c r="AY35" s="50" t="s">
        <v>34</v>
      </c>
      <c r="AZ35" s="4">
        <f t="shared" si="33"/>
        <v>761.65714285714284</v>
      </c>
      <c r="BA35" s="4">
        <f t="shared" si="34"/>
        <v>194.96727272727273</v>
      </c>
      <c r="BB35" s="4">
        <f t="shared" si="35"/>
        <v>484</v>
      </c>
      <c r="BC35" s="4">
        <f t="shared" si="36"/>
        <v>93.924324324324331</v>
      </c>
      <c r="BD35" s="4">
        <f t="shared" si="37"/>
        <v>550</v>
      </c>
      <c r="BE35" s="4">
        <f t="shared" si="38"/>
        <v>294.31950064301623</v>
      </c>
      <c r="BF35" s="4">
        <f t="shared" si="39"/>
        <v>357.22666666666669</v>
      </c>
      <c r="BG35" s="4">
        <f t="shared" si="40"/>
        <v>187.15672676837724</v>
      </c>
      <c r="BH35" s="4">
        <f t="shared" si="41"/>
        <v>253.55201499531395</v>
      </c>
      <c r="BI35" s="4">
        <f t="shared" si="42"/>
        <v>251.45882352941177</v>
      </c>
      <c r="BJ35" s="4">
        <f t="shared" si="42"/>
        <v>36.686399999999999</v>
      </c>
      <c r="BK35" s="4">
        <f t="shared" si="43"/>
        <v>222.85714285714286</v>
      </c>
      <c r="BL35" s="5">
        <f t="shared" si="27"/>
        <v>305.19984733605139</v>
      </c>
      <c r="BN35" s="12">
        <v>48</v>
      </c>
      <c r="BO35" s="12">
        <v>81.821731613924698</v>
      </c>
      <c r="BP35" s="12">
        <v>86</v>
      </c>
      <c r="BQ35" s="12">
        <v>63</v>
      </c>
      <c r="BR35" s="12">
        <v>100</v>
      </c>
      <c r="BS35" s="13">
        <v>189</v>
      </c>
      <c r="BT35" s="12">
        <v>93.55069516588344</v>
      </c>
      <c r="BU35" s="13">
        <v>94.74</v>
      </c>
      <c r="BV35" s="12">
        <v>77.992975288487145</v>
      </c>
      <c r="BW35" s="13">
        <v>81.8</v>
      </c>
      <c r="BX35" s="13">
        <v>119.99</v>
      </c>
      <c r="BY35" s="12">
        <v>73.8</v>
      </c>
      <c r="BZ35" s="65">
        <v>250.03</v>
      </c>
      <c r="CA35" s="12">
        <v>126.18</v>
      </c>
      <c r="CB35" s="13">
        <f t="shared" si="28"/>
        <v>106.13610014773538</v>
      </c>
      <c r="CD35" s="4">
        <v>41032</v>
      </c>
      <c r="CE35" s="4">
        <v>42888</v>
      </c>
      <c r="CF35" s="4">
        <v>41266</v>
      </c>
      <c r="CG35" s="4">
        <v>40808</v>
      </c>
      <c r="CH35" s="4">
        <v>40100</v>
      </c>
      <c r="CI35" s="5">
        <v>37050</v>
      </c>
      <c r="CJ35" s="4">
        <v>41950</v>
      </c>
      <c r="CK35" s="4">
        <v>44510</v>
      </c>
      <c r="CL35" s="4">
        <v>39307</v>
      </c>
      <c r="CM35" s="5">
        <v>40335</v>
      </c>
      <c r="CN35" s="5">
        <v>41694</v>
      </c>
      <c r="CO35" s="4">
        <v>38578</v>
      </c>
      <c r="CP35" s="50">
        <v>39697</v>
      </c>
      <c r="CQ35" s="4">
        <v>44500</v>
      </c>
      <c r="CR35" s="5">
        <f t="shared" si="29"/>
        <v>40979.642857142855</v>
      </c>
      <c r="CT35" s="12">
        <v>1000</v>
      </c>
      <c r="CU35" s="50" t="s">
        <v>34</v>
      </c>
      <c r="CV35" s="12">
        <v>420</v>
      </c>
      <c r="CW35" s="12">
        <v>1100</v>
      </c>
      <c r="CX35" s="12">
        <v>600</v>
      </c>
      <c r="CY35" s="13">
        <v>2775</v>
      </c>
      <c r="CZ35" s="12">
        <v>480</v>
      </c>
      <c r="DA35" s="12">
        <v>956.43</v>
      </c>
      <c r="DB35" s="12">
        <v>900</v>
      </c>
      <c r="DC35" s="13">
        <v>1442</v>
      </c>
      <c r="DD35" s="13">
        <v>1067</v>
      </c>
      <c r="DE35" s="12">
        <v>1020</v>
      </c>
      <c r="DF35" s="65">
        <v>10000</v>
      </c>
      <c r="DG35" s="12">
        <v>1400</v>
      </c>
      <c r="DH35" s="13">
        <f t="shared" si="30"/>
        <v>1781.5715384615385</v>
      </c>
      <c r="DJ35" s="4">
        <v>23316</v>
      </c>
      <c r="DK35" s="50" t="s">
        <v>34</v>
      </c>
      <c r="DL35" s="4">
        <v>26658</v>
      </c>
      <c r="DM35" s="4">
        <v>17872</v>
      </c>
      <c r="DN35" s="4">
        <v>24200</v>
      </c>
      <c r="DO35" s="5">
        <v>21720</v>
      </c>
      <c r="DP35" s="4">
        <v>22000</v>
      </c>
      <c r="DQ35" s="4">
        <v>23458</v>
      </c>
      <c r="DR35" s="4">
        <v>26792</v>
      </c>
      <c r="DS35" s="5">
        <v>22490</v>
      </c>
      <c r="DT35" s="5">
        <v>22545</v>
      </c>
      <c r="DU35" s="4">
        <v>21374</v>
      </c>
      <c r="DV35" s="50">
        <v>30572</v>
      </c>
      <c r="DW35" s="4">
        <v>26000</v>
      </c>
      <c r="DX35" s="5">
        <f t="shared" si="31"/>
        <v>23769</v>
      </c>
    </row>
    <row r="36" spans="1:128" x14ac:dyDescent="0.25">
      <c r="A36" s="62">
        <v>31</v>
      </c>
      <c r="B36" s="4">
        <f t="shared" si="6"/>
        <v>10127.472</v>
      </c>
      <c r="C36" s="4">
        <f t="shared" si="7"/>
        <v>6192.784683084702</v>
      </c>
      <c r="D36" s="4">
        <f t="shared" si="44"/>
        <v>6519.7036544850507</v>
      </c>
      <c r="E36" s="4">
        <f t="shared" si="45"/>
        <v>7717.1792542940939</v>
      </c>
      <c r="F36" s="4">
        <f t="shared" si="46"/>
        <v>5296</v>
      </c>
      <c r="G36" s="4">
        <f t="shared" si="47"/>
        <v>2421.3683761500015</v>
      </c>
      <c r="H36" s="4">
        <f t="shared" si="48"/>
        <v>5931.0396502920112</v>
      </c>
      <c r="I36" s="4">
        <f t="shared" si="49"/>
        <v>5925.0719373034099</v>
      </c>
      <c r="J36" s="4">
        <f t="shared" si="50"/>
        <v>6396.3607030477651</v>
      </c>
      <c r="K36" s="4">
        <f t="shared" si="51"/>
        <v>6004.7747269847268</v>
      </c>
      <c r="L36" s="4">
        <f t="shared" si="51"/>
        <v>4421.2154885480004</v>
      </c>
      <c r="M36" s="4">
        <f t="shared" si="52"/>
        <v>6321.9544962280734</v>
      </c>
      <c r="N36" s="4">
        <f t="shared" si="52"/>
        <v>1941.906152750659</v>
      </c>
      <c r="O36" s="4">
        <f t="shared" si="53"/>
        <v>4454.906596019292</v>
      </c>
      <c r="P36" s="5">
        <f t="shared" si="8"/>
        <v>5690.8384085134139</v>
      </c>
      <c r="R36" s="4">
        <v>28</v>
      </c>
      <c r="S36" s="4">
        <v>16</v>
      </c>
      <c r="T36" s="4">
        <v>16</v>
      </c>
      <c r="U36" s="4">
        <v>33</v>
      </c>
      <c r="V36" s="4">
        <v>20</v>
      </c>
      <c r="W36" s="4">
        <v>11</v>
      </c>
      <c r="X36" s="4">
        <v>18</v>
      </c>
      <c r="Y36" s="4">
        <v>10.5</v>
      </c>
      <c r="Z36" s="4">
        <v>22</v>
      </c>
      <c r="AA36" s="4">
        <v>23</v>
      </c>
      <c r="AB36" s="4">
        <v>14</v>
      </c>
      <c r="AC36" s="4">
        <v>47</v>
      </c>
      <c r="AD36" s="50">
        <v>0</v>
      </c>
      <c r="AE36" s="4">
        <v>30</v>
      </c>
      <c r="AF36" s="5">
        <f t="shared" si="9"/>
        <v>22.192307692307693</v>
      </c>
      <c r="AH36" s="4">
        <f t="shared" si="1"/>
        <v>9847.68</v>
      </c>
      <c r="AI36" s="4">
        <f t="shared" si="54"/>
        <v>6192.784683084702</v>
      </c>
      <c r="AJ36" s="4">
        <f t="shared" si="55"/>
        <v>5758.0465116279074</v>
      </c>
      <c r="AK36" s="4">
        <f t="shared" si="56"/>
        <v>7522.2119815668211</v>
      </c>
      <c r="AL36" s="4">
        <f t="shared" si="57"/>
        <v>4812</v>
      </c>
      <c r="AM36" s="4">
        <f t="shared" si="57"/>
        <v>2327.444051825677</v>
      </c>
      <c r="AN36" s="4">
        <f t="shared" si="58"/>
        <v>5381.0396502920112</v>
      </c>
      <c r="AO36" s="4">
        <f t="shared" si="10"/>
        <v>5631.20716921455</v>
      </c>
      <c r="AP36" s="4">
        <f t="shared" si="11"/>
        <v>6039.1340363810987</v>
      </c>
      <c r="AQ36" s="4">
        <f t="shared" si="59"/>
        <v>5817.6180002163492</v>
      </c>
      <c r="AR36" s="4">
        <f t="shared" si="60"/>
        <v>4167.6634735526868</v>
      </c>
      <c r="AS36" s="4">
        <f t="shared" si="12"/>
        <v>6070.495672698662</v>
      </c>
      <c r="AT36" s="4">
        <f t="shared" si="13"/>
        <v>1905.2197527506589</v>
      </c>
      <c r="AU36" s="4">
        <f t="shared" si="61"/>
        <v>4232.0494531621489</v>
      </c>
      <c r="AV36" s="5">
        <f t="shared" si="14"/>
        <v>5407.4710311695189</v>
      </c>
      <c r="AX36" s="4">
        <f t="shared" si="32"/>
        <v>279.79199999999997</v>
      </c>
      <c r="AY36" s="50" t="s">
        <v>34</v>
      </c>
      <c r="AZ36" s="4">
        <f t="shared" si="33"/>
        <v>761.65714285714284</v>
      </c>
      <c r="BA36" s="4">
        <f t="shared" si="34"/>
        <v>194.96727272727273</v>
      </c>
      <c r="BB36" s="4">
        <f t="shared" si="35"/>
        <v>484</v>
      </c>
      <c r="BC36" s="4">
        <f t="shared" si="36"/>
        <v>93.924324324324331</v>
      </c>
      <c r="BD36" s="4">
        <f t="shared" si="37"/>
        <v>550</v>
      </c>
      <c r="BE36" s="4">
        <f t="shared" si="38"/>
        <v>293.86476808886016</v>
      </c>
      <c r="BF36" s="4">
        <f t="shared" si="39"/>
        <v>357.22666666666669</v>
      </c>
      <c r="BG36" s="4">
        <f t="shared" si="40"/>
        <v>187.15672676837724</v>
      </c>
      <c r="BH36" s="4">
        <f t="shared" si="41"/>
        <v>253.55201499531395</v>
      </c>
      <c r="BI36" s="4">
        <f t="shared" si="42"/>
        <v>251.45882352941177</v>
      </c>
      <c r="BJ36" s="4">
        <f t="shared" si="42"/>
        <v>36.686399999999999</v>
      </c>
      <c r="BK36" s="4">
        <f t="shared" si="43"/>
        <v>222.85714285714286</v>
      </c>
      <c r="BL36" s="5">
        <f t="shared" si="27"/>
        <v>305.16486790880867</v>
      </c>
      <c r="BN36" s="12">
        <v>50</v>
      </c>
      <c r="BO36" s="12">
        <v>83.105747468624003</v>
      </c>
      <c r="BP36" s="12">
        <v>86</v>
      </c>
      <c r="BQ36" s="12">
        <v>65.099999999999994</v>
      </c>
      <c r="BR36" s="12">
        <v>100</v>
      </c>
      <c r="BS36" s="13">
        <v>191.02500000000001</v>
      </c>
      <c r="BT36" s="12">
        <v>93.55069516588344</v>
      </c>
      <c r="BU36" s="13">
        <v>94.85</v>
      </c>
      <c r="BV36" s="12">
        <v>78.104575450465205</v>
      </c>
      <c r="BW36" s="13">
        <v>83.198999999999998</v>
      </c>
      <c r="BX36" s="13">
        <v>120.05</v>
      </c>
      <c r="BY36" s="12">
        <v>76.260000000000005</v>
      </c>
      <c r="BZ36" s="65">
        <v>250.03100000000001</v>
      </c>
      <c r="CA36" s="12">
        <v>126.18</v>
      </c>
      <c r="CB36" s="13">
        <f t="shared" si="28"/>
        <v>106.96114414892661</v>
      </c>
      <c r="CD36" s="4">
        <v>41032</v>
      </c>
      <c r="CE36" s="4">
        <v>42888</v>
      </c>
      <c r="CF36" s="4">
        <v>41266</v>
      </c>
      <c r="CG36" s="4">
        <v>40808</v>
      </c>
      <c r="CH36" s="4">
        <v>40100</v>
      </c>
      <c r="CI36" s="5">
        <v>37050</v>
      </c>
      <c r="CJ36" s="4">
        <v>41950</v>
      </c>
      <c r="CK36" s="4">
        <v>44510</v>
      </c>
      <c r="CL36" s="4">
        <v>39307</v>
      </c>
      <c r="CM36" s="5">
        <v>40335</v>
      </c>
      <c r="CN36" s="5">
        <v>41694</v>
      </c>
      <c r="CO36" s="4">
        <v>38578</v>
      </c>
      <c r="CP36" s="50">
        <v>39697</v>
      </c>
      <c r="CQ36" s="4">
        <v>44500</v>
      </c>
      <c r="CR36" s="5">
        <f t="shared" si="29"/>
        <v>40979.642857142855</v>
      </c>
      <c r="CT36" s="12">
        <v>1000</v>
      </c>
      <c r="CU36" s="50" t="s">
        <v>34</v>
      </c>
      <c r="CV36" s="12">
        <v>420</v>
      </c>
      <c r="CW36" s="12">
        <v>1100</v>
      </c>
      <c r="CX36" s="12">
        <v>600</v>
      </c>
      <c r="CY36" s="13">
        <v>2775</v>
      </c>
      <c r="CZ36" s="12">
        <v>480</v>
      </c>
      <c r="DA36" s="12">
        <v>957.91</v>
      </c>
      <c r="DB36" s="12">
        <v>900</v>
      </c>
      <c r="DC36" s="13">
        <v>1442</v>
      </c>
      <c r="DD36" s="13">
        <v>1067</v>
      </c>
      <c r="DE36" s="12">
        <v>1020</v>
      </c>
      <c r="DF36" s="65">
        <v>10000</v>
      </c>
      <c r="DG36" s="12">
        <v>1400</v>
      </c>
      <c r="DH36" s="13">
        <f t="shared" si="30"/>
        <v>1781.6853846153847</v>
      </c>
      <c r="DJ36" s="4">
        <v>23316</v>
      </c>
      <c r="DK36" s="50" t="s">
        <v>34</v>
      </c>
      <c r="DL36" s="4">
        <v>26658</v>
      </c>
      <c r="DM36" s="4">
        <v>17872</v>
      </c>
      <c r="DN36" s="4">
        <v>24200</v>
      </c>
      <c r="DO36" s="5">
        <v>21720</v>
      </c>
      <c r="DP36" s="4">
        <v>22000</v>
      </c>
      <c r="DQ36" s="4">
        <v>23458</v>
      </c>
      <c r="DR36" s="4">
        <v>26792</v>
      </c>
      <c r="DS36" s="5">
        <v>22490</v>
      </c>
      <c r="DT36" s="5">
        <v>22545</v>
      </c>
      <c r="DU36" s="4">
        <v>21374</v>
      </c>
      <c r="DV36" s="50">
        <v>30572</v>
      </c>
      <c r="DW36" s="4">
        <v>26000</v>
      </c>
      <c r="DX36" s="5">
        <f t="shared" si="31"/>
        <v>23769</v>
      </c>
    </row>
    <row r="37" spans="1:128" x14ac:dyDescent="0.25">
      <c r="A37" s="62">
        <v>32</v>
      </c>
      <c r="B37" s="4">
        <f t="shared" si="6"/>
        <v>9748.7150769230757</v>
      </c>
      <c r="C37" s="4">
        <f t="shared" si="7"/>
        <v>6100.7965625929264</v>
      </c>
      <c r="D37" s="4">
        <f t="shared" si="44"/>
        <v>6519.7036544850507</v>
      </c>
      <c r="E37" s="4">
        <f t="shared" si="45"/>
        <v>7482.1101298701296</v>
      </c>
      <c r="F37" s="4">
        <f t="shared" si="46"/>
        <v>5296</v>
      </c>
      <c r="G37" s="4">
        <f t="shared" si="47"/>
        <v>2396.9546273546275</v>
      </c>
      <c r="H37" s="4">
        <f t="shared" si="48"/>
        <v>5759.7620187177399</v>
      </c>
      <c r="I37" s="4">
        <f t="shared" si="49"/>
        <v>5918.1046912488146</v>
      </c>
      <c r="J37" s="4">
        <f t="shared" si="50"/>
        <v>6388.0171804606098</v>
      </c>
      <c r="K37" s="4">
        <f t="shared" si="51"/>
        <v>5911.4104757631267</v>
      </c>
      <c r="L37" s="4">
        <f t="shared" si="51"/>
        <v>4418.7867802300789</v>
      </c>
      <c r="M37" s="4">
        <f t="shared" si="52"/>
        <v>6132.2515064562403</v>
      </c>
      <c r="N37" s="4">
        <f t="shared" si="52"/>
        <v>1941.8985328469955</v>
      </c>
      <c r="O37" s="4">
        <f t="shared" si="53"/>
        <v>4454.906596019292</v>
      </c>
      <c r="P37" s="5">
        <f t="shared" si="8"/>
        <v>5604.958416640623</v>
      </c>
      <c r="R37" s="4">
        <v>28</v>
      </c>
      <c r="S37" s="4">
        <v>16</v>
      </c>
      <c r="T37" s="4">
        <v>16</v>
      </c>
      <c r="U37" s="4">
        <v>33</v>
      </c>
      <c r="V37" s="4">
        <v>20</v>
      </c>
      <c r="W37" s="4">
        <v>11</v>
      </c>
      <c r="X37" s="4">
        <v>18</v>
      </c>
      <c r="Y37" s="4">
        <v>10.5</v>
      </c>
      <c r="Z37" s="4">
        <v>22</v>
      </c>
      <c r="AA37" s="4">
        <v>23</v>
      </c>
      <c r="AB37" s="4">
        <v>14</v>
      </c>
      <c r="AC37" s="4">
        <v>47</v>
      </c>
      <c r="AD37" s="50">
        <v>0</v>
      </c>
      <c r="AE37" s="4">
        <v>30</v>
      </c>
      <c r="AF37" s="5">
        <f t="shared" si="9"/>
        <v>22.192307692307693</v>
      </c>
      <c r="AH37" s="4">
        <f t="shared" si="1"/>
        <v>9468.9230769230762</v>
      </c>
      <c r="AI37" s="4">
        <f t="shared" si="54"/>
        <v>6100.7965625929264</v>
      </c>
      <c r="AJ37" s="4">
        <f t="shared" si="55"/>
        <v>5758.0465116279074</v>
      </c>
      <c r="AK37" s="4">
        <f t="shared" si="56"/>
        <v>7287.1428571428569</v>
      </c>
      <c r="AL37" s="4">
        <f t="shared" si="57"/>
        <v>4812</v>
      </c>
      <c r="AM37" s="4">
        <f t="shared" si="57"/>
        <v>2303.030303030303</v>
      </c>
      <c r="AN37" s="4">
        <f t="shared" si="58"/>
        <v>5209.7620187177399</v>
      </c>
      <c r="AO37" s="4">
        <f t="shared" si="10"/>
        <v>5624.6840775063192</v>
      </c>
      <c r="AP37" s="4">
        <f t="shared" si="11"/>
        <v>6030.7905137939433</v>
      </c>
      <c r="AQ37" s="4">
        <f t="shared" si="59"/>
        <v>5724.253748994749</v>
      </c>
      <c r="AR37" s="4">
        <f t="shared" si="60"/>
        <v>4165.2347652347653</v>
      </c>
      <c r="AS37" s="4">
        <f t="shared" si="12"/>
        <v>5880.792682926829</v>
      </c>
      <c r="AT37" s="4">
        <f t="shared" si="13"/>
        <v>1905.2121328469955</v>
      </c>
      <c r="AU37" s="4">
        <f t="shared" si="61"/>
        <v>4232.0494531621489</v>
      </c>
      <c r="AV37" s="5">
        <f t="shared" si="14"/>
        <v>5321.6227646071839</v>
      </c>
      <c r="AX37" s="4">
        <f t="shared" si="32"/>
        <v>279.79199999999997</v>
      </c>
      <c r="AY37" s="50" t="s">
        <v>34</v>
      </c>
      <c r="AZ37" s="4">
        <f t="shared" si="33"/>
        <v>761.65714285714284</v>
      </c>
      <c r="BA37" s="4">
        <f t="shared" si="34"/>
        <v>194.96727272727273</v>
      </c>
      <c r="BB37" s="4">
        <f t="shared" si="35"/>
        <v>484</v>
      </c>
      <c r="BC37" s="4">
        <f t="shared" si="36"/>
        <v>93.924324324324331</v>
      </c>
      <c r="BD37" s="4">
        <f t="shared" si="37"/>
        <v>550</v>
      </c>
      <c r="BE37" s="4">
        <f t="shared" si="38"/>
        <v>293.42061374249499</v>
      </c>
      <c r="BF37" s="4">
        <f t="shared" si="39"/>
        <v>357.22666666666669</v>
      </c>
      <c r="BG37" s="4">
        <f t="shared" si="40"/>
        <v>187.15672676837724</v>
      </c>
      <c r="BH37" s="4">
        <f t="shared" si="41"/>
        <v>253.55201499531395</v>
      </c>
      <c r="BI37" s="4">
        <f t="shared" si="42"/>
        <v>251.45882352941177</v>
      </c>
      <c r="BJ37" s="4">
        <f t="shared" si="42"/>
        <v>36.686399999999999</v>
      </c>
      <c r="BK37" s="4">
        <f t="shared" si="43"/>
        <v>222.85714285714286</v>
      </c>
      <c r="BL37" s="5">
        <f t="shared" si="27"/>
        <v>305.13070218985752</v>
      </c>
      <c r="BN37" s="12">
        <v>52</v>
      </c>
      <c r="BO37" s="12">
        <v>84.35882015073517</v>
      </c>
      <c r="BP37" s="12">
        <v>86</v>
      </c>
      <c r="BQ37" s="12">
        <v>67.2</v>
      </c>
      <c r="BR37" s="12">
        <v>100</v>
      </c>
      <c r="BS37" s="13">
        <v>193.05</v>
      </c>
      <c r="BT37" s="12">
        <v>96.626294673609678</v>
      </c>
      <c r="BU37" s="13">
        <v>94.96</v>
      </c>
      <c r="BV37" s="12">
        <v>78.212632145178873</v>
      </c>
      <c r="BW37" s="13">
        <v>84.555999999999997</v>
      </c>
      <c r="BX37" s="13">
        <v>120.12</v>
      </c>
      <c r="BY37" s="12">
        <v>78.72</v>
      </c>
      <c r="BZ37" s="65">
        <v>250.03200000000001</v>
      </c>
      <c r="CA37" s="12">
        <v>126.18</v>
      </c>
      <c r="CB37" s="13">
        <f t="shared" si="28"/>
        <v>108.00112478353742</v>
      </c>
      <c r="CD37" s="4">
        <v>41032</v>
      </c>
      <c r="CE37" s="4">
        <v>42888</v>
      </c>
      <c r="CF37" s="4">
        <v>41266</v>
      </c>
      <c r="CG37" s="4">
        <v>40808</v>
      </c>
      <c r="CH37" s="4">
        <v>40100</v>
      </c>
      <c r="CI37" s="5">
        <v>37050</v>
      </c>
      <c r="CJ37" s="4">
        <v>41950</v>
      </c>
      <c r="CK37" s="4">
        <v>44510</v>
      </c>
      <c r="CL37" s="4">
        <v>39307</v>
      </c>
      <c r="CM37" s="5">
        <v>40335</v>
      </c>
      <c r="CN37" s="5">
        <v>41694</v>
      </c>
      <c r="CO37" s="4">
        <v>38578</v>
      </c>
      <c r="CP37" s="50">
        <v>39697</v>
      </c>
      <c r="CQ37" s="4">
        <v>44500</v>
      </c>
      <c r="CR37" s="5">
        <f t="shared" si="29"/>
        <v>40979.642857142855</v>
      </c>
      <c r="CT37" s="12">
        <v>1000</v>
      </c>
      <c r="CU37" s="50" t="s">
        <v>34</v>
      </c>
      <c r="CV37" s="12">
        <v>420</v>
      </c>
      <c r="CW37" s="12">
        <v>1100</v>
      </c>
      <c r="CX37" s="12">
        <v>600</v>
      </c>
      <c r="CY37" s="13">
        <v>2775</v>
      </c>
      <c r="CZ37" s="12">
        <v>480</v>
      </c>
      <c r="DA37" s="12">
        <v>959.36</v>
      </c>
      <c r="DB37" s="12">
        <v>900</v>
      </c>
      <c r="DC37" s="13">
        <v>1442</v>
      </c>
      <c r="DD37" s="13">
        <v>1067</v>
      </c>
      <c r="DE37" s="12">
        <v>1020</v>
      </c>
      <c r="DF37" s="65">
        <v>10000</v>
      </c>
      <c r="DG37" s="12">
        <v>1400</v>
      </c>
      <c r="DH37" s="13">
        <f t="shared" si="30"/>
        <v>1781.7969230769231</v>
      </c>
      <c r="DJ37" s="4">
        <v>23316</v>
      </c>
      <c r="DK37" s="50" t="s">
        <v>34</v>
      </c>
      <c r="DL37" s="4">
        <v>26658</v>
      </c>
      <c r="DM37" s="4">
        <v>17872</v>
      </c>
      <c r="DN37" s="4">
        <v>24200</v>
      </c>
      <c r="DO37" s="5">
        <v>21720</v>
      </c>
      <c r="DP37" s="4">
        <v>22000</v>
      </c>
      <c r="DQ37" s="4">
        <v>23458</v>
      </c>
      <c r="DR37" s="4">
        <v>26792</v>
      </c>
      <c r="DS37" s="5">
        <v>22490</v>
      </c>
      <c r="DT37" s="5">
        <v>22545</v>
      </c>
      <c r="DU37" s="4">
        <v>21374</v>
      </c>
      <c r="DV37" s="50">
        <v>30572</v>
      </c>
      <c r="DW37" s="4">
        <v>26000</v>
      </c>
      <c r="DX37" s="5">
        <f t="shared" si="31"/>
        <v>23769</v>
      </c>
    </row>
    <row r="38" spans="1:128" x14ac:dyDescent="0.25">
      <c r="A38" s="62">
        <v>33</v>
      </c>
      <c r="B38" s="4">
        <f t="shared" si="6"/>
        <v>9748.7150769230757</v>
      </c>
      <c r="C38" s="4">
        <f t="shared" si="7"/>
        <v>6013.572461416783</v>
      </c>
      <c r="D38" s="4">
        <f t="shared" si="44"/>
        <v>6519.7036544850507</v>
      </c>
      <c r="E38" s="4">
        <f t="shared" si="45"/>
        <v>7261.287619047619</v>
      </c>
      <c r="F38" s="4">
        <f t="shared" si="46"/>
        <v>5296</v>
      </c>
      <c r="G38" s="4">
        <f t="shared" si="47"/>
        <v>2373.0477383958355</v>
      </c>
      <c r="H38" s="4">
        <f t="shared" si="48"/>
        <v>5603.8492365847524</v>
      </c>
      <c r="I38" s="4">
        <f t="shared" si="49"/>
        <v>5911.1630288872466</v>
      </c>
      <c r="J38" s="4">
        <f t="shared" si="50"/>
        <v>6379.952394501257</v>
      </c>
      <c r="K38" s="4">
        <f t="shared" si="51"/>
        <v>5823.7511532918843</v>
      </c>
      <c r="L38" s="4">
        <f t="shared" si="51"/>
        <v>4416.3609009259235</v>
      </c>
      <c r="M38" s="4">
        <f t="shared" si="52"/>
        <v>5954.0456675796695</v>
      </c>
      <c r="N38" s="4">
        <f t="shared" si="52"/>
        <v>1941.8909130042837</v>
      </c>
      <c r="O38" s="4">
        <f t="shared" si="53"/>
        <v>4454.906596019292</v>
      </c>
      <c r="P38" s="5">
        <f t="shared" si="8"/>
        <v>5549.8747457901918</v>
      </c>
      <c r="R38" s="4">
        <v>28</v>
      </c>
      <c r="S38" s="4">
        <v>16</v>
      </c>
      <c r="T38" s="4">
        <v>16</v>
      </c>
      <c r="U38" s="4">
        <v>33</v>
      </c>
      <c r="V38" s="4">
        <v>20</v>
      </c>
      <c r="W38" s="4">
        <v>11</v>
      </c>
      <c r="X38" s="4">
        <v>18</v>
      </c>
      <c r="Y38" s="4">
        <v>10.5</v>
      </c>
      <c r="Z38" s="4">
        <v>22</v>
      </c>
      <c r="AA38" s="4">
        <v>23</v>
      </c>
      <c r="AB38" s="4">
        <v>14</v>
      </c>
      <c r="AC38" s="4">
        <v>47</v>
      </c>
      <c r="AD38" s="50">
        <v>0</v>
      </c>
      <c r="AE38" s="4">
        <v>30</v>
      </c>
      <c r="AF38" s="5">
        <f t="shared" si="9"/>
        <v>22.192307692307693</v>
      </c>
      <c r="AH38" s="4">
        <f t="shared" si="1"/>
        <v>9468.9230769230762</v>
      </c>
      <c r="AI38" s="4">
        <f t="shared" si="54"/>
        <v>6013.572461416783</v>
      </c>
      <c r="AJ38" s="4">
        <f t="shared" si="55"/>
        <v>5758.0465116279074</v>
      </c>
      <c r="AK38" s="4">
        <f t="shared" si="56"/>
        <v>7066.3203463203463</v>
      </c>
      <c r="AL38" s="4">
        <f t="shared" si="57"/>
        <v>4812</v>
      </c>
      <c r="AM38" s="4">
        <f t="shared" si="57"/>
        <v>2279.123414071511</v>
      </c>
      <c r="AN38" s="4">
        <f t="shared" si="58"/>
        <v>5053.8492365847524</v>
      </c>
      <c r="AO38" s="4">
        <f t="shared" si="10"/>
        <v>5618.1760807825813</v>
      </c>
      <c r="AP38" s="4">
        <f t="shared" si="11"/>
        <v>6022.7257278345905</v>
      </c>
      <c r="AQ38" s="4">
        <f t="shared" si="59"/>
        <v>5636.5944265235066</v>
      </c>
      <c r="AR38" s="4">
        <f t="shared" si="60"/>
        <v>4162.8088859306099</v>
      </c>
      <c r="AS38" s="4">
        <f t="shared" si="12"/>
        <v>5702.5868440502582</v>
      </c>
      <c r="AT38" s="4">
        <f t="shared" si="13"/>
        <v>1905.2045130042836</v>
      </c>
      <c r="AU38" s="4">
        <f t="shared" si="61"/>
        <v>4232.0494531621489</v>
      </c>
      <c r="AV38" s="5">
        <f t="shared" si="14"/>
        <v>5266.5700698737392</v>
      </c>
      <c r="AX38" s="4">
        <f t="shared" si="32"/>
        <v>279.79199999999997</v>
      </c>
      <c r="AY38" s="50" t="s">
        <v>34</v>
      </c>
      <c r="AZ38" s="4">
        <f t="shared" si="33"/>
        <v>761.65714285714284</v>
      </c>
      <c r="BA38" s="4">
        <f t="shared" si="34"/>
        <v>194.96727272727273</v>
      </c>
      <c r="BB38" s="4">
        <f t="shared" si="35"/>
        <v>484</v>
      </c>
      <c r="BC38" s="4">
        <f t="shared" si="36"/>
        <v>93.924324324324331</v>
      </c>
      <c r="BD38" s="4">
        <f t="shared" si="37"/>
        <v>550</v>
      </c>
      <c r="BE38" s="4">
        <f t="shared" si="38"/>
        <v>292.98694810466498</v>
      </c>
      <c r="BF38" s="4">
        <f t="shared" si="39"/>
        <v>357.22666666666669</v>
      </c>
      <c r="BG38" s="4">
        <f t="shared" si="40"/>
        <v>187.15672676837724</v>
      </c>
      <c r="BH38" s="4">
        <f t="shared" si="41"/>
        <v>253.55201499531395</v>
      </c>
      <c r="BI38" s="4">
        <f t="shared" si="42"/>
        <v>251.45882352941177</v>
      </c>
      <c r="BJ38" s="4">
        <f t="shared" si="42"/>
        <v>36.686399999999999</v>
      </c>
      <c r="BK38" s="4">
        <f t="shared" si="43"/>
        <v>222.85714285714286</v>
      </c>
      <c r="BL38" s="5">
        <f t="shared" si="27"/>
        <v>305.09734329463981</v>
      </c>
      <c r="BN38" s="12">
        <v>52</v>
      </c>
      <c r="BO38" s="12">
        <v>85.582406016065249</v>
      </c>
      <c r="BP38" s="12">
        <v>86</v>
      </c>
      <c r="BQ38" s="12">
        <v>69.3</v>
      </c>
      <c r="BR38" s="12">
        <v>100</v>
      </c>
      <c r="BS38" s="13">
        <v>195.07499999999999</v>
      </c>
      <c r="BT38" s="12">
        <v>99.607245177773336</v>
      </c>
      <c r="BU38" s="13">
        <v>95.07</v>
      </c>
      <c r="BV38" s="12">
        <v>78.317363485451153</v>
      </c>
      <c r="BW38" s="13">
        <v>85.870999999999995</v>
      </c>
      <c r="BX38" s="13">
        <v>120.19</v>
      </c>
      <c r="BY38" s="12">
        <v>81.180000000000007</v>
      </c>
      <c r="BZ38" s="65">
        <v>250.03299999999999</v>
      </c>
      <c r="CA38" s="12">
        <v>126.18</v>
      </c>
      <c r="CB38" s="13">
        <f t="shared" si="28"/>
        <v>108.88614390566354</v>
      </c>
      <c r="CD38" s="4">
        <v>41032</v>
      </c>
      <c r="CE38" s="4">
        <v>42888</v>
      </c>
      <c r="CF38" s="4">
        <v>41266</v>
      </c>
      <c r="CG38" s="4">
        <v>40808</v>
      </c>
      <c r="CH38" s="4">
        <v>40100</v>
      </c>
      <c r="CI38" s="5">
        <v>37050</v>
      </c>
      <c r="CJ38" s="4">
        <v>41950</v>
      </c>
      <c r="CK38" s="4">
        <v>44510</v>
      </c>
      <c r="CL38" s="4">
        <v>39307</v>
      </c>
      <c r="CM38" s="5">
        <v>40335</v>
      </c>
      <c r="CN38" s="5">
        <v>41694</v>
      </c>
      <c r="CO38" s="4">
        <v>38578</v>
      </c>
      <c r="CP38" s="50">
        <v>39697</v>
      </c>
      <c r="CQ38" s="4">
        <v>44500</v>
      </c>
      <c r="CR38" s="5">
        <f t="shared" si="29"/>
        <v>40979.642857142855</v>
      </c>
      <c r="CT38" s="12">
        <v>1000</v>
      </c>
      <c r="CU38" s="50" t="s">
        <v>34</v>
      </c>
      <c r="CV38" s="12">
        <v>420</v>
      </c>
      <c r="CW38" s="12">
        <v>1100</v>
      </c>
      <c r="CX38" s="12">
        <v>600</v>
      </c>
      <c r="CY38" s="13">
        <v>2775</v>
      </c>
      <c r="CZ38" s="12">
        <v>480</v>
      </c>
      <c r="DA38" s="12">
        <v>960.78</v>
      </c>
      <c r="DB38" s="12">
        <v>900</v>
      </c>
      <c r="DC38" s="13">
        <v>1442</v>
      </c>
      <c r="DD38" s="13">
        <v>1067</v>
      </c>
      <c r="DE38" s="12">
        <v>1020</v>
      </c>
      <c r="DF38" s="65">
        <v>10000</v>
      </c>
      <c r="DG38" s="12">
        <v>1400</v>
      </c>
      <c r="DH38" s="13">
        <f t="shared" si="30"/>
        <v>1781.9061538461538</v>
      </c>
      <c r="DJ38" s="4">
        <v>23316</v>
      </c>
      <c r="DK38" s="50" t="s">
        <v>34</v>
      </c>
      <c r="DL38" s="4">
        <v>26658</v>
      </c>
      <c r="DM38" s="4">
        <v>17872</v>
      </c>
      <c r="DN38" s="4">
        <v>24200</v>
      </c>
      <c r="DO38" s="5">
        <v>21720</v>
      </c>
      <c r="DP38" s="4">
        <v>22000</v>
      </c>
      <c r="DQ38" s="4">
        <v>23458</v>
      </c>
      <c r="DR38" s="4">
        <v>26792</v>
      </c>
      <c r="DS38" s="5">
        <v>22490</v>
      </c>
      <c r="DT38" s="5">
        <v>22545</v>
      </c>
      <c r="DU38" s="4">
        <v>21374</v>
      </c>
      <c r="DV38" s="50">
        <v>30572</v>
      </c>
      <c r="DW38" s="4">
        <v>26000</v>
      </c>
      <c r="DX38" s="5">
        <f t="shared" si="31"/>
        <v>23769</v>
      </c>
    </row>
    <row r="39" spans="1:128" x14ac:dyDescent="0.25">
      <c r="A39" s="62">
        <v>34</v>
      </c>
      <c r="B39" s="4">
        <f t="shared" si="6"/>
        <v>9398.0142222222221</v>
      </c>
      <c r="C39" s="4">
        <f t="shared" si="7"/>
        <v>5930.7292699343161</v>
      </c>
      <c r="D39" s="4">
        <f t="shared" si="44"/>
        <v>6519.7036544850507</v>
      </c>
      <c r="E39" s="4">
        <f t="shared" si="45"/>
        <v>7053.4546676852551</v>
      </c>
      <c r="F39" s="4">
        <f t="shared" si="46"/>
        <v>5296</v>
      </c>
      <c r="G39" s="4">
        <f t="shared" si="47"/>
        <v>2349.6320868814023</v>
      </c>
      <c r="H39" s="4">
        <f t="shared" si="48"/>
        <v>5461.2579079882944</v>
      </c>
      <c r="I39" s="4">
        <f t="shared" si="49"/>
        <v>5904.243770245922</v>
      </c>
      <c r="J39" s="4">
        <f t="shared" si="50"/>
        <v>6372.1489712567236</v>
      </c>
      <c r="K39" s="4">
        <f t="shared" si="51"/>
        <v>5741.3480171464835</v>
      </c>
      <c r="L39" s="4">
        <f t="shared" si="51"/>
        <v>4413.5919251973592</v>
      </c>
      <c r="M39" s="4">
        <f t="shared" si="52"/>
        <v>5786.3225251076037</v>
      </c>
      <c r="N39" s="4">
        <f t="shared" si="52"/>
        <v>1941.8832932225218</v>
      </c>
      <c r="O39" s="4">
        <f t="shared" si="53"/>
        <v>4454.906596019292</v>
      </c>
      <c r="P39" s="5">
        <f t="shared" si="8"/>
        <v>5473.0883505280317</v>
      </c>
      <c r="R39" s="4">
        <v>28</v>
      </c>
      <c r="S39" s="4">
        <v>16</v>
      </c>
      <c r="T39" s="4">
        <v>16</v>
      </c>
      <c r="U39" s="4">
        <v>33</v>
      </c>
      <c r="V39" s="4">
        <v>20</v>
      </c>
      <c r="W39" s="4">
        <v>11</v>
      </c>
      <c r="X39" s="4">
        <v>18</v>
      </c>
      <c r="Y39" s="4">
        <v>10.5</v>
      </c>
      <c r="Z39" s="4">
        <v>22</v>
      </c>
      <c r="AA39" s="4">
        <v>23</v>
      </c>
      <c r="AB39" s="4">
        <v>14</v>
      </c>
      <c r="AC39" s="4">
        <v>47</v>
      </c>
      <c r="AD39" s="50">
        <v>0</v>
      </c>
      <c r="AE39" s="4">
        <v>30</v>
      </c>
      <c r="AF39" s="5">
        <f t="shared" si="9"/>
        <v>22.192307692307693</v>
      </c>
      <c r="AH39" s="4">
        <f t="shared" si="1"/>
        <v>9118.2222222222226</v>
      </c>
      <c r="AI39" s="4">
        <f t="shared" si="54"/>
        <v>5930.7292699343161</v>
      </c>
      <c r="AJ39" s="4">
        <f t="shared" si="55"/>
        <v>5758.0465116279074</v>
      </c>
      <c r="AK39" s="4">
        <f t="shared" si="56"/>
        <v>6858.4873949579824</v>
      </c>
      <c r="AL39" s="4">
        <f t="shared" si="57"/>
        <v>4812</v>
      </c>
      <c r="AM39" s="4">
        <f t="shared" si="57"/>
        <v>2255.7077625570778</v>
      </c>
      <c r="AN39" s="4">
        <f t="shared" si="58"/>
        <v>4911.2579079882944</v>
      </c>
      <c r="AO39" s="4">
        <f t="shared" si="10"/>
        <v>5611.6831267072912</v>
      </c>
      <c r="AP39" s="4">
        <f t="shared" si="11"/>
        <v>6014.9223045900571</v>
      </c>
      <c r="AQ39" s="4">
        <f t="shared" si="59"/>
        <v>5554.1912903781058</v>
      </c>
      <c r="AR39" s="4">
        <f t="shared" si="60"/>
        <v>4160.0399102020456</v>
      </c>
      <c r="AS39" s="4">
        <f t="shared" si="12"/>
        <v>5534.8637015781924</v>
      </c>
      <c r="AT39" s="4">
        <f t="shared" si="13"/>
        <v>1905.1968932225218</v>
      </c>
      <c r="AU39" s="4">
        <f t="shared" si="61"/>
        <v>4232.0494531621489</v>
      </c>
      <c r="AV39" s="5">
        <f t="shared" si="14"/>
        <v>5189.8141249377268</v>
      </c>
      <c r="AX39" s="4">
        <f t="shared" si="32"/>
        <v>279.79199999999997</v>
      </c>
      <c r="AY39" s="50" t="s">
        <v>34</v>
      </c>
      <c r="AZ39" s="4">
        <f t="shared" si="33"/>
        <v>761.65714285714284</v>
      </c>
      <c r="BA39" s="4">
        <f t="shared" si="34"/>
        <v>194.96727272727273</v>
      </c>
      <c r="BB39" s="4">
        <f t="shared" si="35"/>
        <v>484</v>
      </c>
      <c r="BC39" s="4">
        <f t="shared" si="36"/>
        <v>93.924324324324331</v>
      </c>
      <c r="BD39" s="4">
        <f t="shared" si="37"/>
        <v>550</v>
      </c>
      <c r="BE39" s="4">
        <f t="shared" si="38"/>
        <v>292.56064353863104</v>
      </c>
      <c r="BF39" s="4">
        <f t="shared" si="39"/>
        <v>357.22666666666669</v>
      </c>
      <c r="BG39" s="4">
        <f t="shared" si="40"/>
        <v>187.15672676837724</v>
      </c>
      <c r="BH39" s="4">
        <f t="shared" si="41"/>
        <v>253.55201499531395</v>
      </c>
      <c r="BI39" s="4">
        <f t="shared" si="42"/>
        <v>251.45882352941177</v>
      </c>
      <c r="BJ39" s="4">
        <f t="shared" si="42"/>
        <v>36.686399999999999</v>
      </c>
      <c r="BK39" s="4">
        <f t="shared" si="43"/>
        <v>222.85714285714286</v>
      </c>
      <c r="BL39" s="5">
        <f t="shared" si="27"/>
        <v>305.06455063571417</v>
      </c>
      <c r="BN39" s="12">
        <v>54</v>
      </c>
      <c r="BO39" s="12">
        <v>86.777860963749561</v>
      </c>
      <c r="BP39" s="12">
        <v>86</v>
      </c>
      <c r="BQ39" s="12">
        <v>71.400000000000006</v>
      </c>
      <c r="BR39" s="12">
        <v>100</v>
      </c>
      <c r="BS39" s="13">
        <v>197.1</v>
      </c>
      <c r="BT39" s="12">
        <v>102.49919866378961</v>
      </c>
      <c r="BU39" s="13">
        <v>95.18</v>
      </c>
      <c r="BV39" s="12">
        <v>78.418968045531102</v>
      </c>
      <c r="BW39" s="13">
        <v>87.144999999999996</v>
      </c>
      <c r="BX39" s="13">
        <v>120.27</v>
      </c>
      <c r="BY39" s="12">
        <v>83.64</v>
      </c>
      <c r="BZ39" s="65">
        <v>250.03399999999999</v>
      </c>
      <c r="CA39" s="12">
        <v>126.18</v>
      </c>
      <c r="CB39" s="13">
        <f t="shared" si="28"/>
        <v>109.90321626236218</v>
      </c>
      <c r="CD39" s="4">
        <v>41032</v>
      </c>
      <c r="CE39" s="4">
        <v>42888</v>
      </c>
      <c r="CF39" s="4">
        <v>41266</v>
      </c>
      <c r="CG39" s="4">
        <v>40808</v>
      </c>
      <c r="CH39" s="4">
        <v>40100</v>
      </c>
      <c r="CI39" s="5">
        <v>37050</v>
      </c>
      <c r="CJ39" s="4">
        <v>41950</v>
      </c>
      <c r="CK39" s="4">
        <v>44510</v>
      </c>
      <c r="CL39" s="4">
        <v>39307</v>
      </c>
      <c r="CM39" s="5">
        <v>40335</v>
      </c>
      <c r="CN39" s="5">
        <v>41694</v>
      </c>
      <c r="CO39" s="4">
        <v>38578</v>
      </c>
      <c r="CP39" s="50">
        <v>39697</v>
      </c>
      <c r="CQ39" s="4">
        <v>44500</v>
      </c>
      <c r="CR39" s="5">
        <f t="shared" si="29"/>
        <v>40979.642857142855</v>
      </c>
      <c r="CT39" s="12">
        <v>1000</v>
      </c>
      <c r="CU39" s="50" t="s">
        <v>34</v>
      </c>
      <c r="CV39" s="12">
        <v>420</v>
      </c>
      <c r="CW39" s="12">
        <v>1100</v>
      </c>
      <c r="CX39" s="12">
        <v>600</v>
      </c>
      <c r="CY39" s="13">
        <v>2775</v>
      </c>
      <c r="CZ39" s="12">
        <v>480</v>
      </c>
      <c r="DA39" s="12">
        <v>962.18</v>
      </c>
      <c r="DB39" s="12">
        <v>900</v>
      </c>
      <c r="DC39" s="13">
        <v>1442</v>
      </c>
      <c r="DD39" s="13">
        <v>1067</v>
      </c>
      <c r="DE39" s="12">
        <v>1020</v>
      </c>
      <c r="DF39" s="65">
        <v>10000</v>
      </c>
      <c r="DG39" s="12">
        <v>1400</v>
      </c>
      <c r="DH39" s="13">
        <f t="shared" si="30"/>
        <v>1782.0138461538461</v>
      </c>
      <c r="DJ39" s="4">
        <v>23316</v>
      </c>
      <c r="DK39" s="50" t="s">
        <v>34</v>
      </c>
      <c r="DL39" s="4">
        <v>26658</v>
      </c>
      <c r="DM39" s="4">
        <v>17872</v>
      </c>
      <c r="DN39" s="4">
        <v>24200</v>
      </c>
      <c r="DO39" s="5">
        <v>21720</v>
      </c>
      <c r="DP39" s="4">
        <v>22000</v>
      </c>
      <c r="DQ39" s="4">
        <v>23458</v>
      </c>
      <c r="DR39" s="4">
        <v>26792</v>
      </c>
      <c r="DS39" s="5">
        <v>22490</v>
      </c>
      <c r="DT39" s="5">
        <v>22545</v>
      </c>
      <c r="DU39" s="4">
        <v>21374</v>
      </c>
      <c r="DV39" s="50">
        <v>30572</v>
      </c>
      <c r="DW39" s="4">
        <v>26000</v>
      </c>
      <c r="DX39" s="5">
        <f t="shared" si="31"/>
        <v>23769</v>
      </c>
    </row>
    <row r="40" spans="1:128" x14ac:dyDescent="0.25">
      <c r="A40" s="62">
        <v>35</v>
      </c>
      <c r="B40" s="4">
        <f t="shared" si="6"/>
        <v>9072.3634285714288</v>
      </c>
      <c r="C40" s="4">
        <f t="shared" si="7"/>
        <v>5851.9247009162127</v>
      </c>
      <c r="D40" s="4">
        <f t="shared" si="44"/>
        <v>6519.7036544850507</v>
      </c>
      <c r="E40" s="4">
        <f t="shared" si="45"/>
        <v>6857.4978849721711</v>
      </c>
      <c r="F40" s="4">
        <f t="shared" si="46"/>
        <v>5296</v>
      </c>
      <c r="G40" s="4">
        <f t="shared" si="47"/>
        <v>2326.6926859062455</v>
      </c>
      <c r="H40" s="4">
        <f t="shared" si="48"/>
        <v>5330.2946797098548</v>
      </c>
      <c r="I40" s="4">
        <f t="shared" si="49"/>
        <v>5897.9381242249783</v>
      </c>
      <c r="J40" s="4">
        <f t="shared" si="50"/>
        <v>6364.5910924329646</v>
      </c>
      <c r="K40" s="4">
        <f t="shared" si="51"/>
        <v>5663.4872843353578</v>
      </c>
      <c r="L40" s="4">
        <f t="shared" si="51"/>
        <v>4410.8266306995101</v>
      </c>
      <c r="M40" s="4">
        <f t="shared" si="52"/>
        <v>5628.1835622053695</v>
      </c>
      <c r="N40" s="4">
        <f t="shared" si="52"/>
        <v>1941.8756735017098</v>
      </c>
      <c r="O40" s="4">
        <f t="shared" si="53"/>
        <v>4454.906596019292</v>
      </c>
      <c r="P40" s="5">
        <f t="shared" si="8"/>
        <v>5401.1632855700109</v>
      </c>
      <c r="R40" s="4">
        <v>28</v>
      </c>
      <c r="S40" s="4">
        <v>16</v>
      </c>
      <c r="T40" s="4">
        <v>16</v>
      </c>
      <c r="U40" s="4">
        <v>33</v>
      </c>
      <c r="V40" s="4">
        <v>20</v>
      </c>
      <c r="W40" s="4">
        <v>11</v>
      </c>
      <c r="X40" s="4">
        <v>18</v>
      </c>
      <c r="Y40" s="4">
        <v>10.5</v>
      </c>
      <c r="Z40" s="4">
        <v>22</v>
      </c>
      <c r="AA40" s="4">
        <v>23</v>
      </c>
      <c r="AB40" s="4">
        <v>14</v>
      </c>
      <c r="AC40" s="4">
        <v>47</v>
      </c>
      <c r="AD40" s="50">
        <v>0</v>
      </c>
      <c r="AE40" s="4">
        <v>30</v>
      </c>
      <c r="AF40" s="5">
        <f t="shared" si="9"/>
        <v>22.192307692307693</v>
      </c>
      <c r="AH40" s="4">
        <f t="shared" si="1"/>
        <v>8792.5714285714294</v>
      </c>
      <c r="AI40" s="4">
        <f t="shared" si="54"/>
        <v>5851.9247009162127</v>
      </c>
      <c r="AJ40" s="4">
        <f t="shared" si="55"/>
        <v>5758.0465116279074</v>
      </c>
      <c r="AK40" s="4">
        <f t="shared" si="56"/>
        <v>6662.5306122448983</v>
      </c>
      <c r="AL40" s="4">
        <f t="shared" si="57"/>
        <v>4812</v>
      </c>
      <c r="AM40" s="4">
        <f t="shared" si="57"/>
        <v>2232.768361581921</v>
      </c>
      <c r="AN40" s="4">
        <f t="shared" si="58"/>
        <v>4780.2946797098548</v>
      </c>
      <c r="AO40" s="4">
        <f t="shared" si="10"/>
        <v>5605.7934508816124</v>
      </c>
      <c r="AP40" s="4">
        <f t="shared" si="11"/>
        <v>6007.3644257662982</v>
      </c>
      <c r="AQ40" s="4">
        <f t="shared" si="59"/>
        <v>5476.3305575669801</v>
      </c>
      <c r="AR40" s="4">
        <f t="shared" si="60"/>
        <v>4157.2746157041965</v>
      </c>
      <c r="AS40" s="4">
        <f t="shared" si="12"/>
        <v>5376.7247386759582</v>
      </c>
      <c r="AT40" s="4">
        <f t="shared" si="13"/>
        <v>1905.1892735017097</v>
      </c>
      <c r="AU40" s="4">
        <f t="shared" si="61"/>
        <v>4232.0494531621489</v>
      </c>
      <c r="AV40" s="5">
        <f t="shared" si="14"/>
        <v>5117.9187721365088</v>
      </c>
      <c r="AX40" s="4">
        <f t="shared" si="32"/>
        <v>279.79199999999997</v>
      </c>
      <c r="AY40" s="50" t="s">
        <v>34</v>
      </c>
      <c r="AZ40" s="4">
        <f t="shared" si="33"/>
        <v>761.65714285714284</v>
      </c>
      <c r="BA40" s="4">
        <f t="shared" si="34"/>
        <v>194.96727272727273</v>
      </c>
      <c r="BB40" s="4">
        <f t="shared" si="35"/>
        <v>484</v>
      </c>
      <c r="BC40" s="4">
        <f t="shared" si="36"/>
        <v>93.924324324324331</v>
      </c>
      <c r="BD40" s="4">
        <f t="shared" si="37"/>
        <v>550</v>
      </c>
      <c r="BE40" s="4">
        <f t="shared" si="38"/>
        <v>292.1446733433657</v>
      </c>
      <c r="BF40" s="4">
        <f t="shared" si="39"/>
        <v>357.22666666666669</v>
      </c>
      <c r="BG40" s="4">
        <f t="shared" si="40"/>
        <v>187.15672676837724</v>
      </c>
      <c r="BH40" s="4">
        <f t="shared" si="41"/>
        <v>253.55201499531395</v>
      </c>
      <c r="BI40" s="4">
        <f t="shared" si="42"/>
        <v>251.45882352941177</v>
      </c>
      <c r="BJ40" s="4">
        <f t="shared" si="42"/>
        <v>36.686399999999999</v>
      </c>
      <c r="BK40" s="4">
        <f t="shared" si="43"/>
        <v>222.85714285714286</v>
      </c>
      <c r="BL40" s="5">
        <f t="shared" si="27"/>
        <v>305.032552928386</v>
      </c>
      <c r="BN40" s="12">
        <v>56</v>
      </c>
      <c r="BO40" s="12">
        <v>87.946449468056613</v>
      </c>
      <c r="BP40" s="12">
        <v>86</v>
      </c>
      <c r="BQ40" s="12">
        <v>73.5</v>
      </c>
      <c r="BR40" s="12">
        <v>100</v>
      </c>
      <c r="BS40" s="13">
        <v>199.125</v>
      </c>
      <c r="BT40" s="12">
        <v>105.30731549598831</v>
      </c>
      <c r="BU40" s="13">
        <v>95.28</v>
      </c>
      <c r="BV40" s="12">
        <v>78.517627127279212</v>
      </c>
      <c r="BW40" s="13">
        <v>88.384</v>
      </c>
      <c r="BX40" s="13">
        <v>120.35</v>
      </c>
      <c r="BY40" s="12">
        <v>86.1</v>
      </c>
      <c r="BZ40" s="65">
        <v>250.035</v>
      </c>
      <c r="CA40" s="12">
        <v>126.18</v>
      </c>
      <c r="CB40" s="13">
        <f t="shared" si="28"/>
        <v>110.90895657795171</v>
      </c>
      <c r="CD40" s="4">
        <v>41032</v>
      </c>
      <c r="CE40" s="4">
        <v>42888</v>
      </c>
      <c r="CF40" s="4">
        <v>41266</v>
      </c>
      <c r="CG40" s="4">
        <v>40808</v>
      </c>
      <c r="CH40" s="4">
        <v>40100</v>
      </c>
      <c r="CI40" s="5">
        <v>37050</v>
      </c>
      <c r="CJ40" s="4">
        <v>41950</v>
      </c>
      <c r="CK40" s="4">
        <v>44510</v>
      </c>
      <c r="CL40" s="4">
        <v>39307</v>
      </c>
      <c r="CM40" s="5">
        <v>40335</v>
      </c>
      <c r="CN40" s="5">
        <v>41694</v>
      </c>
      <c r="CO40" s="4">
        <v>38578</v>
      </c>
      <c r="CP40" s="50">
        <v>39697</v>
      </c>
      <c r="CQ40" s="4">
        <v>44500</v>
      </c>
      <c r="CR40" s="5">
        <f t="shared" si="29"/>
        <v>40979.642857142855</v>
      </c>
      <c r="CT40" s="12">
        <v>1000</v>
      </c>
      <c r="CU40" s="50" t="s">
        <v>34</v>
      </c>
      <c r="CV40" s="12">
        <v>420</v>
      </c>
      <c r="CW40" s="12">
        <v>1100</v>
      </c>
      <c r="CX40" s="12">
        <v>600</v>
      </c>
      <c r="CY40" s="13">
        <v>2775</v>
      </c>
      <c r="CZ40" s="12">
        <v>480</v>
      </c>
      <c r="DA40" s="12">
        <v>963.55</v>
      </c>
      <c r="DB40" s="12">
        <v>900</v>
      </c>
      <c r="DC40" s="13">
        <v>1442</v>
      </c>
      <c r="DD40" s="13">
        <v>1067</v>
      </c>
      <c r="DE40" s="12">
        <v>1020</v>
      </c>
      <c r="DF40" s="65">
        <v>10000</v>
      </c>
      <c r="DG40" s="12">
        <v>1400</v>
      </c>
      <c r="DH40" s="13">
        <f t="shared" si="30"/>
        <v>1782.1192307692306</v>
      </c>
      <c r="DJ40" s="4">
        <v>23316</v>
      </c>
      <c r="DK40" s="50" t="s">
        <v>34</v>
      </c>
      <c r="DL40" s="4">
        <v>26658</v>
      </c>
      <c r="DM40" s="4">
        <v>17872</v>
      </c>
      <c r="DN40" s="4">
        <v>24200</v>
      </c>
      <c r="DO40" s="5">
        <v>21720</v>
      </c>
      <c r="DP40" s="4">
        <v>22000</v>
      </c>
      <c r="DQ40" s="4">
        <v>23458</v>
      </c>
      <c r="DR40" s="4">
        <v>26792</v>
      </c>
      <c r="DS40" s="5">
        <v>22490</v>
      </c>
      <c r="DT40" s="5">
        <v>22545</v>
      </c>
      <c r="DU40" s="4">
        <v>21374</v>
      </c>
      <c r="DV40" s="50">
        <v>30572</v>
      </c>
      <c r="DW40" s="4">
        <v>26000</v>
      </c>
      <c r="DX40" s="5">
        <f t="shared" si="31"/>
        <v>23769</v>
      </c>
    </row>
    <row r="41" spans="1:128" x14ac:dyDescent="0.25">
      <c r="A41" s="62">
        <v>36</v>
      </c>
      <c r="B41" s="4">
        <f t="shared" si="6"/>
        <v>8769.1713103448274</v>
      </c>
      <c r="C41" s="4">
        <f t="shared" si="7"/>
        <v>5776.8519455970591</v>
      </c>
      <c r="D41" s="4">
        <f t="shared" si="44"/>
        <v>6519.7036544850507</v>
      </c>
      <c r="E41" s="4">
        <f t="shared" si="45"/>
        <v>6672.4275901875908</v>
      </c>
      <c r="F41" s="4">
        <f t="shared" si="46"/>
        <v>5296</v>
      </c>
      <c r="G41" s="4">
        <f t="shared" si="47"/>
        <v>2304.2151520648167</v>
      </c>
      <c r="H41" s="4">
        <f t="shared" si="48"/>
        <v>5209.5441309694143</v>
      </c>
      <c r="I41" s="4">
        <f t="shared" si="49"/>
        <v>5891.0680248326371</v>
      </c>
      <c r="J41" s="4">
        <f t="shared" si="50"/>
        <v>6357.2643161484393</v>
      </c>
      <c r="K41" s="4">
        <f t="shared" si="51"/>
        <v>5590.0701609370444</v>
      </c>
      <c r="L41" s="4">
        <f t="shared" si="51"/>
        <v>4407.7200654768812</v>
      </c>
      <c r="M41" s="4">
        <f t="shared" si="52"/>
        <v>5478.8300972421484</v>
      </c>
      <c r="N41" s="4">
        <f t="shared" si="52"/>
        <v>1941.8680538418469</v>
      </c>
      <c r="O41" s="4">
        <f t="shared" si="53"/>
        <v>4454.906596019292</v>
      </c>
      <c r="P41" s="5">
        <f t="shared" si="8"/>
        <v>5333.5457927247899</v>
      </c>
      <c r="R41" s="4">
        <v>28</v>
      </c>
      <c r="S41" s="4">
        <v>16</v>
      </c>
      <c r="T41" s="4">
        <v>16</v>
      </c>
      <c r="U41" s="4">
        <v>33</v>
      </c>
      <c r="V41" s="4">
        <v>20</v>
      </c>
      <c r="W41" s="4">
        <v>11</v>
      </c>
      <c r="X41" s="4">
        <v>18</v>
      </c>
      <c r="Y41" s="4">
        <v>10.5</v>
      </c>
      <c r="Z41" s="4">
        <v>22</v>
      </c>
      <c r="AA41" s="4">
        <v>23</v>
      </c>
      <c r="AB41" s="4">
        <v>14</v>
      </c>
      <c r="AC41" s="4">
        <v>47</v>
      </c>
      <c r="AD41" s="50">
        <v>0</v>
      </c>
      <c r="AE41" s="4">
        <v>30</v>
      </c>
      <c r="AF41" s="5">
        <f t="shared" si="9"/>
        <v>22.192307692307693</v>
      </c>
      <c r="AH41" s="4">
        <f t="shared" si="1"/>
        <v>8489.3793103448279</v>
      </c>
      <c r="AI41" s="4">
        <f t="shared" si="54"/>
        <v>5776.8519455970591</v>
      </c>
      <c r="AJ41" s="4">
        <f t="shared" si="55"/>
        <v>5758.0465116279074</v>
      </c>
      <c r="AK41" s="4">
        <f t="shared" si="56"/>
        <v>6477.460317460318</v>
      </c>
      <c r="AL41" s="4">
        <f t="shared" si="57"/>
        <v>4812</v>
      </c>
      <c r="AM41" s="4">
        <f t="shared" si="57"/>
        <v>2210.2908277404922</v>
      </c>
      <c r="AN41" s="4">
        <f t="shared" si="58"/>
        <v>4659.5441309694143</v>
      </c>
      <c r="AO41" s="4">
        <f t="shared" si="10"/>
        <v>5599.329070133138</v>
      </c>
      <c r="AP41" s="4">
        <f t="shared" si="11"/>
        <v>6000.0376494817729</v>
      </c>
      <c r="AQ41" s="4">
        <f t="shared" si="59"/>
        <v>5402.9134341686668</v>
      </c>
      <c r="AR41" s="4">
        <f t="shared" si="60"/>
        <v>4154.1680504815677</v>
      </c>
      <c r="AS41" s="4">
        <f t="shared" si="12"/>
        <v>5227.3712737127371</v>
      </c>
      <c r="AT41" s="4">
        <f t="shared" si="13"/>
        <v>1905.1816538418468</v>
      </c>
      <c r="AU41" s="4">
        <f t="shared" si="61"/>
        <v>4232.0494531621489</v>
      </c>
      <c r="AV41" s="5">
        <f t="shared" si="14"/>
        <v>5050.3302591944212</v>
      </c>
      <c r="AX41" s="4">
        <f t="shared" si="32"/>
        <v>279.79199999999997</v>
      </c>
      <c r="AY41" s="50" t="s">
        <v>34</v>
      </c>
      <c r="AZ41" s="4">
        <f t="shared" si="33"/>
        <v>761.65714285714284</v>
      </c>
      <c r="BA41" s="4">
        <f t="shared" si="34"/>
        <v>194.96727272727273</v>
      </c>
      <c r="BB41" s="4">
        <f t="shared" si="35"/>
        <v>484</v>
      </c>
      <c r="BC41" s="4">
        <f t="shared" si="36"/>
        <v>93.924324324324331</v>
      </c>
      <c r="BD41" s="4">
        <f t="shared" si="37"/>
        <v>550</v>
      </c>
      <c r="BE41" s="4">
        <f t="shared" si="38"/>
        <v>291.7389546994994</v>
      </c>
      <c r="BF41" s="4">
        <f t="shared" si="39"/>
        <v>357.22666666666669</v>
      </c>
      <c r="BG41" s="4">
        <f t="shared" si="40"/>
        <v>187.15672676837724</v>
      </c>
      <c r="BH41" s="4">
        <f t="shared" si="41"/>
        <v>253.55201499531395</v>
      </c>
      <c r="BI41" s="4">
        <f t="shared" si="42"/>
        <v>251.45882352941177</v>
      </c>
      <c r="BJ41" s="4">
        <f t="shared" si="42"/>
        <v>36.686399999999999</v>
      </c>
      <c r="BK41" s="4">
        <f t="shared" si="43"/>
        <v>222.85714285714286</v>
      </c>
      <c r="BL41" s="5">
        <f t="shared" si="27"/>
        <v>305.00134380193481</v>
      </c>
      <c r="BN41" s="12">
        <v>58</v>
      </c>
      <c r="BO41" s="12">
        <v>89.089352617432951</v>
      </c>
      <c r="BP41" s="12">
        <v>86</v>
      </c>
      <c r="BQ41" s="12">
        <v>75.599999999999994</v>
      </c>
      <c r="BR41" s="12">
        <v>100</v>
      </c>
      <c r="BS41" s="13">
        <v>201.14999999999998</v>
      </c>
      <c r="BT41" s="12">
        <v>108.03631983098485</v>
      </c>
      <c r="BU41" s="13">
        <v>95.39</v>
      </c>
      <c r="BV41" s="12">
        <v>78.613506707035356</v>
      </c>
      <c r="BW41" s="13">
        <v>89.584999999999994</v>
      </c>
      <c r="BX41" s="13">
        <v>120.44</v>
      </c>
      <c r="BY41" s="12">
        <v>88.56</v>
      </c>
      <c r="BZ41" s="65">
        <v>250.036</v>
      </c>
      <c r="CA41" s="12">
        <v>126.18</v>
      </c>
      <c r="CB41" s="13">
        <f t="shared" si="28"/>
        <v>111.90572708253238</v>
      </c>
      <c r="CD41" s="4">
        <v>41032</v>
      </c>
      <c r="CE41" s="4">
        <v>42888</v>
      </c>
      <c r="CF41" s="4">
        <v>41266</v>
      </c>
      <c r="CG41" s="4">
        <v>40808</v>
      </c>
      <c r="CH41" s="4">
        <v>40100</v>
      </c>
      <c r="CI41" s="5">
        <v>37050</v>
      </c>
      <c r="CJ41" s="4">
        <v>41950</v>
      </c>
      <c r="CK41" s="4">
        <v>44510</v>
      </c>
      <c r="CL41" s="4">
        <v>39307</v>
      </c>
      <c r="CM41" s="5">
        <v>40335</v>
      </c>
      <c r="CN41" s="5">
        <v>41694</v>
      </c>
      <c r="CO41" s="4">
        <v>38578</v>
      </c>
      <c r="CP41" s="50">
        <v>39697</v>
      </c>
      <c r="CQ41" s="4">
        <v>44500</v>
      </c>
      <c r="CR41" s="5">
        <f t="shared" si="29"/>
        <v>40979.642857142855</v>
      </c>
      <c r="CT41" s="12">
        <v>1000</v>
      </c>
      <c r="CU41" s="50" t="s">
        <v>34</v>
      </c>
      <c r="CV41" s="12">
        <v>420</v>
      </c>
      <c r="CW41" s="12">
        <v>1100</v>
      </c>
      <c r="CX41" s="12">
        <v>600</v>
      </c>
      <c r="CY41" s="13">
        <v>2775</v>
      </c>
      <c r="CZ41" s="12">
        <v>480</v>
      </c>
      <c r="DA41" s="12">
        <v>964.89</v>
      </c>
      <c r="DB41" s="12">
        <v>900</v>
      </c>
      <c r="DC41" s="13">
        <v>1442</v>
      </c>
      <c r="DD41" s="13">
        <v>1067</v>
      </c>
      <c r="DE41" s="12">
        <v>1020</v>
      </c>
      <c r="DF41" s="65">
        <v>10000</v>
      </c>
      <c r="DG41" s="12">
        <v>1400</v>
      </c>
      <c r="DH41" s="13">
        <f t="shared" si="30"/>
        <v>1782.2223076923076</v>
      </c>
      <c r="DJ41" s="4">
        <v>23316</v>
      </c>
      <c r="DK41" s="50" t="s">
        <v>34</v>
      </c>
      <c r="DL41" s="4">
        <v>26658</v>
      </c>
      <c r="DM41" s="4">
        <v>17872</v>
      </c>
      <c r="DN41" s="4">
        <v>24200</v>
      </c>
      <c r="DO41" s="5">
        <v>21720</v>
      </c>
      <c r="DP41" s="4">
        <v>22000</v>
      </c>
      <c r="DQ41" s="4">
        <v>23458</v>
      </c>
      <c r="DR41" s="4">
        <v>26792</v>
      </c>
      <c r="DS41" s="5">
        <v>22490</v>
      </c>
      <c r="DT41" s="5">
        <v>22545</v>
      </c>
      <c r="DU41" s="4">
        <v>21374</v>
      </c>
      <c r="DV41" s="50">
        <v>30572</v>
      </c>
      <c r="DW41" s="4">
        <v>26000</v>
      </c>
      <c r="DX41" s="5">
        <f t="shared" si="31"/>
        <v>23769</v>
      </c>
    </row>
    <row r="42" spans="1:128" x14ac:dyDescent="0.25">
      <c r="A42" s="62">
        <v>37</v>
      </c>
      <c r="B42" s="4">
        <f t="shared" si="6"/>
        <v>8486.1919999999991</v>
      </c>
      <c r="C42" s="4">
        <f t="shared" si="7"/>
        <v>5705.2351515724813</v>
      </c>
      <c r="D42" s="4">
        <f t="shared" si="44"/>
        <v>6519.7036544850507</v>
      </c>
      <c r="E42" s="4">
        <f t="shared" si="45"/>
        <v>6497.3610951210949</v>
      </c>
      <c r="F42" s="4">
        <f t="shared" si="46"/>
        <v>5296</v>
      </c>
      <c r="G42" s="4">
        <f t="shared" si="47"/>
        <v>2282.1856753763732</v>
      </c>
      <c r="H42" s="4">
        <f t="shared" si="48"/>
        <v>5097.8138075521019</v>
      </c>
      <c r="I42" s="4">
        <f t="shared" si="49"/>
        <v>5884.2229883139107</v>
      </c>
      <c r="J42" s="4">
        <f t="shared" si="50"/>
        <v>6350.1554227181041</v>
      </c>
      <c r="K42" s="4">
        <f t="shared" si="51"/>
        <v>5520.5341357796497</v>
      </c>
      <c r="L42" s="4">
        <f t="shared" si="51"/>
        <v>4404.6181396115917</v>
      </c>
      <c r="M42" s="4">
        <f t="shared" si="52"/>
        <v>5337.54979254721</v>
      </c>
      <c r="N42" s="4">
        <f t="shared" si="52"/>
        <v>1941.8604342429321</v>
      </c>
      <c r="O42" s="4">
        <f t="shared" si="53"/>
        <v>4454.906596019292</v>
      </c>
      <c r="P42" s="5">
        <f t="shared" si="8"/>
        <v>5269.8813495242712</v>
      </c>
      <c r="R42" s="4">
        <v>28</v>
      </c>
      <c r="S42" s="4">
        <v>16</v>
      </c>
      <c r="T42" s="4">
        <v>16</v>
      </c>
      <c r="U42" s="4">
        <v>33</v>
      </c>
      <c r="V42" s="4">
        <v>20</v>
      </c>
      <c r="W42" s="4">
        <v>11</v>
      </c>
      <c r="X42" s="4">
        <v>18</v>
      </c>
      <c r="Y42" s="4">
        <v>10.5</v>
      </c>
      <c r="Z42" s="4">
        <v>22</v>
      </c>
      <c r="AA42" s="4">
        <v>23</v>
      </c>
      <c r="AB42" s="4">
        <v>14</v>
      </c>
      <c r="AC42" s="4">
        <v>47</v>
      </c>
      <c r="AD42" s="50">
        <v>0</v>
      </c>
      <c r="AE42" s="4">
        <v>30</v>
      </c>
      <c r="AF42" s="5">
        <f t="shared" si="9"/>
        <v>22.192307692307693</v>
      </c>
      <c r="AH42" s="4">
        <f t="shared" si="1"/>
        <v>8206.4</v>
      </c>
      <c r="AI42" s="4">
        <f t="shared" si="54"/>
        <v>5705.2351515724813</v>
      </c>
      <c r="AJ42" s="4">
        <f t="shared" si="55"/>
        <v>5758.0465116279074</v>
      </c>
      <c r="AK42" s="4">
        <f t="shared" si="56"/>
        <v>6302.3938223938221</v>
      </c>
      <c r="AL42" s="4">
        <f t="shared" si="57"/>
        <v>4812</v>
      </c>
      <c r="AM42" s="4">
        <f t="shared" si="57"/>
        <v>2188.2613510520487</v>
      </c>
      <c r="AN42" s="4">
        <f t="shared" si="58"/>
        <v>4547.8138075521019</v>
      </c>
      <c r="AO42" s="4">
        <f t="shared" si="10"/>
        <v>5592.8795811518321</v>
      </c>
      <c r="AP42" s="4">
        <f t="shared" si="11"/>
        <v>5992.9287560514376</v>
      </c>
      <c r="AQ42" s="4">
        <f t="shared" si="59"/>
        <v>5333.377409011272</v>
      </c>
      <c r="AR42" s="4">
        <f t="shared" si="60"/>
        <v>4151.0661246162781</v>
      </c>
      <c r="AS42" s="4">
        <f t="shared" si="12"/>
        <v>5086.0909690177987</v>
      </c>
      <c r="AT42" s="4">
        <f t="shared" si="13"/>
        <v>1905.1740342429321</v>
      </c>
      <c r="AU42" s="4">
        <f t="shared" si="61"/>
        <v>4232.0494531621489</v>
      </c>
      <c r="AV42" s="5">
        <f t="shared" si="14"/>
        <v>4986.6940693894339</v>
      </c>
      <c r="AX42" s="4">
        <f t="shared" si="32"/>
        <v>279.79199999999997</v>
      </c>
      <c r="AY42" s="50" t="s">
        <v>34</v>
      </c>
      <c r="AZ42" s="4">
        <f t="shared" si="33"/>
        <v>761.65714285714284</v>
      </c>
      <c r="BA42" s="4">
        <f t="shared" si="34"/>
        <v>194.96727272727273</v>
      </c>
      <c r="BB42" s="4">
        <f t="shared" si="35"/>
        <v>484</v>
      </c>
      <c r="BC42" s="4">
        <f t="shared" si="36"/>
        <v>93.924324324324331</v>
      </c>
      <c r="BD42" s="4">
        <f t="shared" si="37"/>
        <v>550</v>
      </c>
      <c r="BE42" s="4">
        <f t="shared" si="38"/>
        <v>291.34340716207822</v>
      </c>
      <c r="BF42" s="4">
        <f t="shared" si="39"/>
        <v>357.22666666666669</v>
      </c>
      <c r="BG42" s="4">
        <f t="shared" si="40"/>
        <v>187.15672676837724</v>
      </c>
      <c r="BH42" s="4">
        <f t="shared" si="41"/>
        <v>253.55201499531395</v>
      </c>
      <c r="BI42" s="4">
        <f t="shared" si="42"/>
        <v>251.45882352941177</v>
      </c>
      <c r="BJ42" s="4">
        <f t="shared" si="42"/>
        <v>36.686399999999999</v>
      </c>
      <c r="BK42" s="4">
        <f t="shared" si="43"/>
        <v>222.85714285714286</v>
      </c>
      <c r="BL42" s="5">
        <f t="shared" si="27"/>
        <v>304.97091706828701</v>
      </c>
      <c r="BN42" s="12">
        <v>60</v>
      </c>
      <c r="BO42" s="12">
        <v>90.207675288923042</v>
      </c>
      <c r="BP42" s="12">
        <v>86</v>
      </c>
      <c r="BQ42" s="12">
        <v>77.7</v>
      </c>
      <c r="BR42" s="12">
        <v>100</v>
      </c>
      <c r="BS42" s="13">
        <v>203.17500000000001</v>
      </c>
      <c r="BT42" s="12">
        <v>110.69054743711224</v>
      </c>
      <c r="BU42" s="13">
        <v>95.5</v>
      </c>
      <c r="BV42" s="12">
        <v>78.706759115684619</v>
      </c>
      <c r="BW42" s="13">
        <v>90.753</v>
      </c>
      <c r="BX42" s="13">
        <v>120.53</v>
      </c>
      <c r="BY42" s="12">
        <v>91.02</v>
      </c>
      <c r="BZ42" s="65">
        <v>250.03700000000001</v>
      </c>
      <c r="CA42" s="12">
        <v>126.18</v>
      </c>
      <c r="CB42" s="13">
        <f t="shared" si="28"/>
        <v>112.89285584583715</v>
      </c>
      <c r="CD42" s="4">
        <v>41032</v>
      </c>
      <c r="CE42" s="4">
        <v>42888</v>
      </c>
      <c r="CF42" s="4">
        <v>41266</v>
      </c>
      <c r="CG42" s="4">
        <v>40808</v>
      </c>
      <c r="CH42" s="4">
        <v>40100</v>
      </c>
      <c r="CI42" s="5">
        <v>37050</v>
      </c>
      <c r="CJ42" s="4">
        <v>41950</v>
      </c>
      <c r="CK42" s="4">
        <v>44510</v>
      </c>
      <c r="CL42" s="4">
        <v>39307</v>
      </c>
      <c r="CM42" s="5">
        <v>40335</v>
      </c>
      <c r="CN42" s="5">
        <v>41694</v>
      </c>
      <c r="CO42" s="4">
        <v>38578</v>
      </c>
      <c r="CP42" s="50">
        <v>39697</v>
      </c>
      <c r="CQ42" s="4">
        <v>44500</v>
      </c>
      <c r="CR42" s="5">
        <f t="shared" si="29"/>
        <v>40979.642857142855</v>
      </c>
      <c r="CT42" s="12">
        <v>1000</v>
      </c>
      <c r="CU42" s="50" t="s">
        <v>34</v>
      </c>
      <c r="CV42" s="12">
        <v>420</v>
      </c>
      <c r="CW42" s="12">
        <v>1100</v>
      </c>
      <c r="CX42" s="12">
        <v>600</v>
      </c>
      <c r="CY42" s="13">
        <v>2775</v>
      </c>
      <c r="CZ42" s="12">
        <v>480</v>
      </c>
      <c r="DA42" s="12">
        <v>966.2</v>
      </c>
      <c r="DB42" s="12">
        <v>900</v>
      </c>
      <c r="DC42" s="13">
        <v>1442</v>
      </c>
      <c r="DD42" s="13">
        <v>1067</v>
      </c>
      <c r="DE42" s="12">
        <v>1020</v>
      </c>
      <c r="DF42" s="65">
        <v>10000</v>
      </c>
      <c r="DG42" s="12">
        <v>1400</v>
      </c>
      <c r="DH42" s="13">
        <f t="shared" si="30"/>
        <v>1782.323076923077</v>
      </c>
      <c r="DJ42" s="4">
        <v>23316</v>
      </c>
      <c r="DK42" s="50" t="s">
        <v>34</v>
      </c>
      <c r="DL42" s="4">
        <v>26658</v>
      </c>
      <c r="DM42" s="4">
        <v>17872</v>
      </c>
      <c r="DN42" s="4">
        <v>24200</v>
      </c>
      <c r="DO42" s="5">
        <v>21720</v>
      </c>
      <c r="DP42" s="4">
        <v>22000</v>
      </c>
      <c r="DQ42" s="4">
        <v>23458</v>
      </c>
      <c r="DR42" s="4">
        <v>26792</v>
      </c>
      <c r="DS42" s="5">
        <v>22490</v>
      </c>
      <c r="DT42" s="5">
        <v>22545</v>
      </c>
      <c r="DU42" s="4">
        <v>21374</v>
      </c>
      <c r="DV42" s="50">
        <v>30572</v>
      </c>
      <c r="DW42" s="4">
        <v>26000</v>
      </c>
      <c r="DX42" s="5">
        <f t="shared" si="31"/>
        <v>23769</v>
      </c>
    </row>
    <row r="43" spans="1:128" x14ac:dyDescent="0.25">
      <c r="A43" s="62">
        <v>38</v>
      </c>
      <c r="B43" s="4">
        <f t="shared" si="6"/>
        <v>8486.1919999999991</v>
      </c>
      <c r="C43" s="4">
        <f t="shared" si="7"/>
        <v>5636.8255783835275</v>
      </c>
      <c r="D43" s="4">
        <f t="shared" si="44"/>
        <v>6519.7036544850507</v>
      </c>
      <c r="E43" s="4">
        <f t="shared" si="45"/>
        <v>6331.5086261107317</v>
      </c>
      <c r="F43" s="4">
        <f t="shared" si="46"/>
        <v>5296</v>
      </c>
      <c r="G43" s="4">
        <f t="shared" si="47"/>
        <v>2260.5909909909915</v>
      </c>
      <c r="H43" s="4">
        <f t="shared" si="48"/>
        <v>4994.0918231107589</v>
      </c>
      <c r="I43" s="4">
        <f t="shared" si="49"/>
        <v>5877.39987780919</v>
      </c>
      <c r="J43" s="4">
        <f t="shared" si="50"/>
        <v>6343.2522813692258</v>
      </c>
      <c r="K43" s="4">
        <f t="shared" si="51"/>
        <v>5454.7136172969613</v>
      </c>
      <c r="L43" s="4">
        <f t="shared" si="51"/>
        <v>4401.1769839085191</v>
      </c>
      <c r="M43" s="4">
        <f t="shared" si="52"/>
        <v>5203.7052933625309</v>
      </c>
      <c r="N43" s="4">
        <f t="shared" si="52"/>
        <v>1941.8528147049649</v>
      </c>
      <c r="O43" s="4">
        <f t="shared" si="53"/>
        <v>4454.906596019292</v>
      </c>
      <c r="P43" s="5">
        <f t="shared" si="8"/>
        <v>5228.7085812536961</v>
      </c>
      <c r="R43" s="4">
        <v>28</v>
      </c>
      <c r="S43" s="4">
        <v>16</v>
      </c>
      <c r="T43" s="4">
        <v>16</v>
      </c>
      <c r="U43" s="4">
        <v>33</v>
      </c>
      <c r="V43" s="4">
        <v>20</v>
      </c>
      <c r="W43" s="4">
        <v>11</v>
      </c>
      <c r="X43" s="4">
        <v>18</v>
      </c>
      <c r="Y43" s="4">
        <v>10.5</v>
      </c>
      <c r="Z43" s="4">
        <v>22</v>
      </c>
      <c r="AA43" s="4">
        <v>23</v>
      </c>
      <c r="AB43" s="4">
        <v>14</v>
      </c>
      <c r="AC43" s="4">
        <v>47</v>
      </c>
      <c r="AD43" s="50">
        <v>0</v>
      </c>
      <c r="AE43" s="4">
        <v>30</v>
      </c>
      <c r="AF43" s="5">
        <f t="shared" si="9"/>
        <v>22.192307692307693</v>
      </c>
      <c r="AH43" s="4">
        <f t="shared" si="1"/>
        <v>8206.4</v>
      </c>
      <c r="AI43" s="4">
        <f t="shared" si="54"/>
        <v>5636.8255783835275</v>
      </c>
      <c r="AJ43" s="4">
        <f t="shared" si="55"/>
        <v>5758.0465116279074</v>
      </c>
      <c r="AK43" s="4">
        <f t="shared" si="56"/>
        <v>6136.541353383459</v>
      </c>
      <c r="AL43" s="4">
        <f t="shared" si="57"/>
        <v>4812</v>
      </c>
      <c r="AM43" s="4">
        <f t="shared" si="57"/>
        <v>2166.666666666667</v>
      </c>
      <c r="AN43" s="4">
        <f t="shared" si="58"/>
        <v>4444.0918231107589</v>
      </c>
      <c r="AO43" s="4">
        <f t="shared" si="10"/>
        <v>5586.4449325384376</v>
      </c>
      <c r="AP43" s="4">
        <f t="shared" si="11"/>
        <v>5986.0256147025593</v>
      </c>
      <c r="AQ43" s="4">
        <f t="shared" si="59"/>
        <v>5267.5568905285836</v>
      </c>
      <c r="AR43" s="4">
        <f t="shared" si="60"/>
        <v>4147.6249689132055</v>
      </c>
      <c r="AS43" s="4">
        <f t="shared" si="12"/>
        <v>4952.2464698331196</v>
      </c>
      <c r="AT43" s="4">
        <f t="shared" si="13"/>
        <v>1905.1664147049648</v>
      </c>
      <c r="AU43" s="4">
        <f t="shared" si="61"/>
        <v>4232.0494531621489</v>
      </c>
      <c r="AV43" s="5">
        <f t="shared" si="14"/>
        <v>4945.5490483968097</v>
      </c>
      <c r="AX43" s="4">
        <f t="shared" si="32"/>
        <v>279.79199999999997</v>
      </c>
      <c r="AY43" s="50" t="s">
        <v>34</v>
      </c>
      <c r="AZ43" s="4">
        <f t="shared" si="33"/>
        <v>761.65714285714284</v>
      </c>
      <c r="BA43" s="4">
        <f t="shared" si="34"/>
        <v>194.96727272727273</v>
      </c>
      <c r="BB43" s="4">
        <f t="shared" si="35"/>
        <v>484</v>
      </c>
      <c r="BC43" s="4">
        <f t="shared" si="36"/>
        <v>93.924324324324331</v>
      </c>
      <c r="BD43" s="4">
        <f t="shared" si="37"/>
        <v>550</v>
      </c>
      <c r="BE43" s="4">
        <f t="shared" si="38"/>
        <v>290.95494527075215</v>
      </c>
      <c r="BF43" s="4">
        <f t="shared" si="39"/>
        <v>357.22666666666669</v>
      </c>
      <c r="BG43" s="4">
        <f t="shared" si="40"/>
        <v>187.15672676837724</v>
      </c>
      <c r="BH43" s="4">
        <f t="shared" si="41"/>
        <v>253.55201499531395</v>
      </c>
      <c r="BI43" s="4">
        <f t="shared" si="42"/>
        <v>251.45882352941177</v>
      </c>
      <c r="BJ43" s="4">
        <f t="shared" si="42"/>
        <v>36.686399999999999</v>
      </c>
      <c r="BK43" s="4">
        <f t="shared" si="43"/>
        <v>222.85714285714286</v>
      </c>
      <c r="BL43" s="5">
        <f t="shared" si="27"/>
        <v>304.94103538433882</v>
      </c>
      <c r="BN43" s="12">
        <v>60</v>
      </c>
      <c r="BO43" s="12">
        <v>91.302452567210338</v>
      </c>
      <c r="BP43" s="12">
        <v>86</v>
      </c>
      <c r="BQ43" s="12">
        <v>79.8</v>
      </c>
      <c r="BR43" s="12">
        <v>100</v>
      </c>
      <c r="BS43" s="13">
        <v>205.2</v>
      </c>
      <c r="BT43" s="12">
        <v>113.2739871354935</v>
      </c>
      <c r="BU43" s="13">
        <v>95.61</v>
      </c>
      <c r="BV43" s="12">
        <v>78.797524494628746</v>
      </c>
      <c r="BW43" s="13">
        <v>91.887</v>
      </c>
      <c r="BX43" s="13">
        <v>120.63</v>
      </c>
      <c r="BY43" s="12">
        <v>93.48</v>
      </c>
      <c r="BZ43" s="65">
        <v>250.03800000000001</v>
      </c>
      <c r="CA43" s="12">
        <v>126.18</v>
      </c>
      <c r="CB43" s="13">
        <f t="shared" si="28"/>
        <v>113.72849744266661</v>
      </c>
      <c r="CD43" s="4">
        <v>41032</v>
      </c>
      <c r="CE43" s="4">
        <v>42888</v>
      </c>
      <c r="CF43" s="4">
        <v>41266</v>
      </c>
      <c r="CG43" s="4">
        <v>40808</v>
      </c>
      <c r="CH43" s="4">
        <v>40100</v>
      </c>
      <c r="CI43" s="5">
        <v>37050</v>
      </c>
      <c r="CJ43" s="4">
        <v>41950</v>
      </c>
      <c r="CK43" s="4">
        <v>44510</v>
      </c>
      <c r="CL43" s="4">
        <v>39307</v>
      </c>
      <c r="CM43" s="5">
        <v>40335</v>
      </c>
      <c r="CN43" s="5">
        <v>41694</v>
      </c>
      <c r="CO43" s="4">
        <v>38578</v>
      </c>
      <c r="CP43" s="50">
        <v>39697</v>
      </c>
      <c r="CQ43" s="4">
        <v>44500</v>
      </c>
      <c r="CR43" s="5">
        <f t="shared" si="29"/>
        <v>40979.642857142855</v>
      </c>
      <c r="CT43" s="12">
        <v>1000</v>
      </c>
      <c r="CU43" s="50" t="s">
        <v>34</v>
      </c>
      <c r="CV43" s="12">
        <v>420</v>
      </c>
      <c r="CW43" s="12">
        <v>1100</v>
      </c>
      <c r="CX43" s="12">
        <v>600</v>
      </c>
      <c r="CY43" s="13">
        <v>2775</v>
      </c>
      <c r="CZ43" s="12">
        <v>480</v>
      </c>
      <c r="DA43" s="12">
        <v>967.49</v>
      </c>
      <c r="DB43" s="12">
        <v>900</v>
      </c>
      <c r="DC43" s="13">
        <v>1442</v>
      </c>
      <c r="DD43" s="13">
        <v>1067</v>
      </c>
      <c r="DE43" s="12">
        <v>1020</v>
      </c>
      <c r="DF43" s="65">
        <v>10000</v>
      </c>
      <c r="DG43" s="12">
        <v>1400</v>
      </c>
      <c r="DH43" s="13">
        <f t="shared" si="30"/>
        <v>1782.4223076923076</v>
      </c>
      <c r="DJ43" s="4">
        <v>23316</v>
      </c>
      <c r="DK43" s="50" t="s">
        <v>34</v>
      </c>
      <c r="DL43" s="4">
        <v>26658</v>
      </c>
      <c r="DM43" s="4">
        <v>17872</v>
      </c>
      <c r="DN43" s="4">
        <v>24200</v>
      </c>
      <c r="DO43" s="5">
        <v>21720</v>
      </c>
      <c r="DP43" s="4">
        <v>22000</v>
      </c>
      <c r="DQ43" s="4">
        <v>23458</v>
      </c>
      <c r="DR43" s="4">
        <v>26792</v>
      </c>
      <c r="DS43" s="5">
        <v>22490</v>
      </c>
      <c r="DT43" s="5">
        <v>22545</v>
      </c>
      <c r="DU43" s="4">
        <v>21374</v>
      </c>
      <c r="DV43" s="50">
        <v>30572</v>
      </c>
      <c r="DW43" s="4">
        <v>26000</v>
      </c>
      <c r="DX43" s="5">
        <f t="shared" si="31"/>
        <v>23769</v>
      </c>
    </row>
    <row r="44" spans="1:128" x14ac:dyDescent="0.25">
      <c r="A44" s="62">
        <v>39</v>
      </c>
      <c r="B44" s="4">
        <f t="shared" si="6"/>
        <v>8221.4694193548385</v>
      </c>
      <c r="C44" s="4">
        <f t="shared" si="7"/>
        <v>5571.3983148790812</v>
      </c>
      <c r="D44" s="4">
        <f t="shared" si="44"/>
        <v>6519.7036544850507</v>
      </c>
      <c r="E44" s="4">
        <f t="shared" si="45"/>
        <v>6174.1614119214119</v>
      </c>
      <c r="F44" s="4">
        <f t="shared" si="46"/>
        <v>5296</v>
      </c>
      <c r="G44" s="4">
        <f t="shared" si="47"/>
        <v>2239.4183525545091</v>
      </c>
      <c r="H44" s="4">
        <f t="shared" si="48"/>
        <v>4897.5137961732789</v>
      </c>
      <c r="I44" s="4">
        <f t="shared" si="49"/>
        <v>5871.1846030582974</v>
      </c>
      <c r="J44" s="4">
        <f t="shared" si="50"/>
        <v>6336.5437345778537</v>
      </c>
      <c r="K44" s="4">
        <f t="shared" si="51"/>
        <v>5392.2885165499647</v>
      </c>
      <c r="L44" s="4">
        <f t="shared" si="51"/>
        <v>4397.7415287864178</v>
      </c>
      <c r="M44" s="4">
        <f t="shared" si="52"/>
        <v>5076.7246146488615</v>
      </c>
      <c r="N44" s="4">
        <f t="shared" si="52"/>
        <v>1941.8451952279445</v>
      </c>
      <c r="O44" s="4">
        <f t="shared" si="53"/>
        <v>4454.906596019292</v>
      </c>
      <c r="P44" s="5">
        <f t="shared" si="8"/>
        <v>5170.7785527312008</v>
      </c>
      <c r="R44" s="4">
        <v>28</v>
      </c>
      <c r="S44" s="4">
        <v>16</v>
      </c>
      <c r="T44" s="4">
        <v>16</v>
      </c>
      <c r="U44" s="4">
        <v>33</v>
      </c>
      <c r="V44" s="4">
        <v>20</v>
      </c>
      <c r="W44" s="4">
        <v>11</v>
      </c>
      <c r="X44" s="4">
        <v>18</v>
      </c>
      <c r="Y44" s="4">
        <v>10.5</v>
      </c>
      <c r="Z44" s="4">
        <v>22</v>
      </c>
      <c r="AA44" s="4">
        <v>23</v>
      </c>
      <c r="AB44" s="4">
        <v>14</v>
      </c>
      <c r="AC44" s="4">
        <v>47</v>
      </c>
      <c r="AD44" s="50">
        <v>0</v>
      </c>
      <c r="AE44" s="4">
        <v>30</v>
      </c>
      <c r="AF44" s="5">
        <f t="shared" si="9"/>
        <v>22.192307692307693</v>
      </c>
      <c r="AH44" s="4">
        <f t="shared" si="1"/>
        <v>7941.677419354839</v>
      </c>
      <c r="AI44" s="4">
        <f t="shared" si="54"/>
        <v>5571.3983148790812</v>
      </c>
      <c r="AJ44" s="4">
        <f t="shared" si="55"/>
        <v>5758.0465116279074</v>
      </c>
      <c r="AK44" s="4">
        <f t="shared" si="56"/>
        <v>5979.1941391941391</v>
      </c>
      <c r="AL44" s="4">
        <f t="shared" si="57"/>
        <v>4812</v>
      </c>
      <c r="AM44" s="4">
        <f t="shared" si="57"/>
        <v>2145.4940282301845</v>
      </c>
      <c r="AN44" s="4">
        <f t="shared" si="58"/>
        <v>4347.5137961732789</v>
      </c>
      <c r="AO44" s="4">
        <f t="shared" si="10"/>
        <v>5580.6080869292655</v>
      </c>
      <c r="AP44" s="4">
        <f t="shared" si="11"/>
        <v>5979.3170679111872</v>
      </c>
      <c r="AQ44" s="4">
        <f t="shared" si="59"/>
        <v>5205.131789781587</v>
      </c>
      <c r="AR44" s="4">
        <f t="shared" si="60"/>
        <v>4144.1895137911042</v>
      </c>
      <c r="AS44" s="4">
        <f t="shared" si="12"/>
        <v>4825.2657911194501</v>
      </c>
      <c r="AT44" s="4">
        <f t="shared" si="13"/>
        <v>1905.1587952279444</v>
      </c>
      <c r="AU44" s="4">
        <f t="shared" si="61"/>
        <v>4232.0494531621489</v>
      </c>
      <c r="AV44" s="5">
        <f t="shared" si="14"/>
        <v>4887.6460505272935</v>
      </c>
      <c r="AX44" s="4">
        <f t="shared" si="32"/>
        <v>279.79199999999997</v>
      </c>
      <c r="AY44" s="50" t="s">
        <v>34</v>
      </c>
      <c r="AZ44" s="4">
        <f t="shared" si="33"/>
        <v>761.65714285714284</v>
      </c>
      <c r="BA44" s="4">
        <f t="shared" si="34"/>
        <v>194.96727272727273</v>
      </c>
      <c r="BB44" s="4">
        <f t="shared" si="35"/>
        <v>484</v>
      </c>
      <c r="BC44" s="4">
        <f t="shared" si="36"/>
        <v>93.924324324324331</v>
      </c>
      <c r="BD44" s="4">
        <f t="shared" si="37"/>
        <v>550</v>
      </c>
      <c r="BE44" s="4">
        <f t="shared" si="38"/>
        <v>290.57651612903226</v>
      </c>
      <c r="BF44" s="4">
        <f t="shared" si="39"/>
        <v>357.22666666666669</v>
      </c>
      <c r="BG44" s="4">
        <f t="shared" si="40"/>
        <v>187.15672676837724</v>
      </c>
      <c r="BH44" s="4">
        <f t="shared" si="41"/>
        <v>253.55201499531395</v>
      </c>
      <c r="BI44" s="4">
        <f t="shared" si="42"/>
        <v>251.45882352941177</v>
      </c>
      <c r="BJ44" s="4">
        <f t="shared" si="42"/>
        <v>36.686399999999999</v>
      </c>
      <c r="BK44" s="4">
        <f t="shared" si="43"/>
        <v>222.85714285714286</v>
      </c>
      <c r="BL44" s="5">
        <f t="shared" si="27"/>
        <v>304.9119254503604</v>
      </c>
      <c r="BN44" s="12">
        <v>62</v>
      </c>
      <c r="BO44" s="12">
        <v>92.374655501752585</v>
      </c>
      <c r="BP44" s="12">
        <v>86</v>
      </c>
      <c r="BQ44" s="12">
        <v>81.900000000000006</v>
      </c>
      <c r="BR44" s="12">
        <v>100</v>
      </c>
      <c r="BS44" s="13">
        <v>207.22499999999999</v>
      </c>
      <c r="BT44" s="12">
        <v>115.79031685721095</v>
      </c>
      <c r="BU44" s="13">
        <v>95.71</v>
      </c>
      <c r="BV44" s="12">
        <v>78.885932062602251</v>
      </c>
      <c r="BW44" s="13">
        <v>92.989000000000004</v>
      </c>
      <c r="BX44" s="13">
        <v>120.73</v>
      </c>
      <c r="BY44" s="12">
        <v>95.94</v>
      </c>
      <c r="BZ44" s="65">
        <v>250.03899999999999</v>
      </c>
      <c r="CA44" s="12">
        <v>126.18</v>
      </c>
      <c r="CB44" s="13">
        <f t="shared" si="28"/>
        <v>114.69742174439757</v>
      </c>
      <c r="CD44" s="4">
        <v>41032</v>
      </c>
      <c r="CE44" s="4">
        <v>42888</v>
      </c>
      <c r="CF44" s="4">
        <v>41266</v>
      </c>
      <c r="CG44" s="4">
        <v>40808</v>
      </c>
      <c r="CH44" s="4">
        <v>40100</v>
      </c>
      <c r="CI44" s="5">
        <v>37050</v>
      </c>
      <c r="CJ44" s="4">
        <v>41950</v>
      </c>
      <c r="CK44" s="4">
        <v>44510</v>
      </c>
      <c r="CL44" s="4">
        <v>39307</v>
      </c>
      <c r="CM44" s="5">
        <v>40335</v>
      </c>
      <c r="CN44" s="5">
        <v>41694</v>
      </c>
      <c r="CO44" s="4">
        <v>38578</v>
      </c>
      <c r="CP44" s="50">
        <v>39697</v>
      </c>
      <c r="CQ44" s="4">
        <v>44500</v>
      </c>
      <c r="CR44" s="5">
        <f t="shared" si="29"/>
        <v>40979.642857142855</v>
      </c>
      <c r="CT44" s="12">
        <v>1000</v>
      </c>
      <c r="CU44" s="50" t="s">
        <v>34</v>
      </c>
      <c r="CV44" s="12">
        <v>420</v>
      </c>
      <c r="CW44" s="12">
        <v>1100</v>
      </c>
      <c r="CX44" s="12">
        <v>600</v>
      </c>
      <c r="CY44" s="13">
        <v>2775</v>
      </c>
      <c r="CZ44" s="12">
        <v>480</v>
      </c>
      <c r="DA44" s="12">
        <v>968.75</v>
      </c>
      <c r="DB44" s="12">
        <v>900</v>
      </c>
      <c r="DC44" s="13">
        <v>1442</v>
      </c>
      <c r="DD44" s="13">
        <v>1067</v>
      </c>
      <c r="DE44" s="12">
        <v>1020</v>
      </c>
      <c r="DF44" s="65">
        <v>10000</v>
      </c>
      <c r="DG44" s="12">
        <v>1400</v>
      </c>
      <c r="DH44" s="13">
        <f t="shared" si="30"/>
        <v>1782.5192307692307</v>
      </c>
      <c r="DJ44" s="4">
        <v>23316</v>
      </c>
      <c r="DK44" s="50" t="s">
        <v>34</v>
      </c>
      <c r="DL44" s="4">
        <v>26658</v>
      </c>
      <c r="DM44" s="4">
        <v>17872</v>
      </c>
      <c r="DN44" s="4">
        <v>24200</v>
      </c>
      <c r="DO44" s="5">
        <v>21720</v>
      </c>
      <c r="DP44" s="4">
        <v>22000</v>
      </c>
      <c r="DQ44" s="4">
        <v>23458</v>
      </c>
      <c r="DR44" s="4">
        <v>26792</v>
      </c>
      <c r="DS44" s="5">
        <v>22490</v>
      </c>
      <c r="DT44" s="5">
        <v>22545</v>
      </c>
      <c r="DU44" s="4">
        <v>21374</v>
      </c>
      <c r="DV44" s="50">
        <v>30572</v>
      </c>
      <c r="DW44" s="4">
        <v>26000</v>
      </c>
      <c r="DX44" s="5">
        <f t="shared" si="31"/>
        <v>23769</v>
      </c>
    </row>
    <row r="45" spans="1:128" x14ac:dyDescent="0.25">
      <c r="A45" s="62">
        <v>40</v>
      </c>
      <c r="B45" s="4">
        <f t="shared" si="6"/>
        <v>7973.2920000000004</v>
      </c>
      <c r="C45" s="4">
        <f t="shared" si="7"/>
        <v>5508.7494645992565</v>
      </c>
      <c r="D45" s="4">
        <f t="shared" si="44"/>
        <v>6519.7036544850507</v>
      </c>
      <c r="E45" s="4">
        <f t="shared" si="45"/>
        <v>6024.6815584415581</v>
      </c>
      <c r="F45" s="4">
        <f t="shared" si="46"/>
        <v>5296</v>
      </c>
      <c r="G45" s="4">
        <f t="shared" si="47"/>
        <v>2218.6555071200232</v>
      </c>
      <c r="H45" s="4">
        <f t="shared" si="48"/>
        <v>4807.3368077043069</v>
      </c>
      <c r="I45" s="4">
        <f t="shared" si="49"/>
        <v>5864.406681712946</v>
      </c>
      <c r="J45" s="4">
        <f t="shared" si="50"/>
        <v>6330.0194973092421</v>
      </c>
      <c r="K45" s="4">
        <f t="shared" si="51"/>
        <v>5332.8569489598876</v>
      </c>
      <c r="L45" s="4">
        <f t="shared" si="51"/>
        <v>4393.969095432255</v>
      </c>
      <c r="M45" s="4">
        <f t="shared" si="52"/>
        <v>4956.0929698708742</v>
      </c>
      <c r="N45" s="4">
        <f t="shared" si="52"/>
        <v>1941.8375758118702</v>
      </c>
      <c r="O45" s="4">
        <f t="shared" si="53"/>
        <v>4454.906596019292</v>
      </c>
      <c r="P45" s="5">
        <f t="shared" si="8"/>
        <v>5115.8934541047547</v>
      </c>
      <c r="R45" s="4">
        <v>28</v>
      </c>
      <c r="S45" s="4">
        <v>16</v>
      </c>
      <c r="T45" s="4">
        <v>16</v>
      </c>
      <c r="U45" s="4">
        <v>33</v>
      </c>
      <c r="V45" s="4">
        <v>20</v>
      </c>
      <c r="W45" s="4">
        <v>11</v>
      </c>
      <c r="X45" s="4">
        <v>18</v>
      </c>
      <c r="Y45" s="4">
        <v>10.5</v>
      </c>
      <c r="Z45" s="4">
        <v>22</v>
      </c>
      <c r="AA45" s="4">
        <v>23</v>
      </c>
      <c r="AB45" s="4">
        <v>14</v>
      </c>
      <c r="AC45" s="4">
        <v>47</v>
      </c>
      <c r="AD45" s="50">
        <v>0</v>
      </c>
      <c r="AE45" s="4">
        <v>30</v>
      </c>
      <c r="AF45" s="5">
        <f t="shared" si="9"/>
        <v>22.192307692307693</v>
      </c>
      <c r="AH45" s="4">
        <f t="shared" si="1"/>
        <v>7693.5</v>
      </c>
      <c r="AI45" s="4">
        <f t="shared" si="54"/>
        <v>5508.7494645992565</v>
      </c>
      <c r="AJ45" s="4">
        <f t="shared" si="55"/>
        <v>5758.0465116279074</v>
      </c>
      <c r="AK45" s="4">
        <f t="shared" si="56"/>
        <v>5829.7142857142853</v>
      </c>
      <c r="AL45" s="4">
        <f t="shared" si="57"/>
        <v>4812</v>
      </c>
      <c r="AM45" s="4">
        <f t="shared" si="57"/>
        <v>2124.7311827956987</v>
      </c>
      <c r="AN45" s="4">
        <f t="shared" si="58"/>
        <v>4257.3368077043069</v>
      </c>
      <c r="AO45" s="4">
        <f t="shared" si="10"/>
        <v>5574.2016280525986</v>
      </c>
      <c r="AP45" s="4">
        <f t="shared" si="11"/>
        <v>5972.7928306425756</v>
      </c>
      <c r="AQ45" s="4">
        <f t="shared" si="59"/>
        <v>5145.70022219151</v>
      </c>
      <c r="AR45" s="4">
        <f t="shared" si="60"/>
        <v>4140.4170804369414</v>
      </c>
      <c r="AS45" s="4">
        <f t="shared" si="12"/>
        <v>4704.6341463414628</v>
      </c>
      <c r="AT45" s="4">
        <f t="shared" si="13"/>
        <v>1905.1511758118702</v>
      </c>
      <c r="AU45" s="4">
        <f t="shared" si="61"/>
        <v>4232.0494531621489</v>
      </c>
      <c r="AV45" s="5">
        <f t="shared" si="14"/>
        <v>4832.7874849343261</v>
      </c>
      <c r="AX45" s="4">
        <f t="shared" si="32"/>
        <v>279.79199999999997</v>
      </c>
      <c r="AY45" s="50" t="s">
        <v>34</v>
      </c>
      <c r="AZ45" s="4">
        <f t="shared" si="33"/>
        <v>761.65714285714284</v>
      </c>
      <c r="BA45" s="4">
        <f t="shared" si="34"/>
        <v>194.96727272727273</v>
      </c>
      <c r="BB45" s="4">
        <f t="shared" si="35"/>
        <v>484</v>
      </c>
      <c r="BC45" s="4">
        <f t="shared" si="36"/>
        <v>93.924324324324331</v>
      </c>
      <c r="BD45" s="4">
        <f t="shared" si="37"/>
        <v>550</v>
      </c>
      <c r="BE45" s="4">
        <f t="shared" si="38"/>
        <v>290.20505366034701</v>
      </c>
      <c r="BF45" s="4">
        <f t="shared" si="39"/>
        <v>357.22666666666669</v>
      </c>
      <c r="BG45" s="4">
        <f t="shared" si="40"/>
        <v>187.15672676837724</v>
      </c>
      <c r="BH45" s="4">
        <f t="shared" si="41"/>
        <v>253.55201499531395</v>
      </c>
      <c r="BI45" s="4">
        <f t="shared" si="42"/>
        <v>251.45882352941177</v>
      </c>
      <c r="BJ45" s="4">
        <f t="shared" si="42"/>
        <v>36.686399999999999</v>
      </c>
      <c r="BK45" s="4">
        <f t="shared" si="43"/>
        <v>222.85714285714286</v>
      </c>
      <c r="BL45" s="5">
        <f t="shared" si="27"/>
        <v>304.88335141430764</v>
      </c>
      <c r="BN45" s="12">
        <v>64</v>
      </c>
      <c r="BO45" s="12">
        <v>93.425196282263585</v>
      </c>
      <c r="BP45" s="12">
        <v>86</v>
      </c>
      <c r="BQ45" s="12">
        <v>84</v>
      </c>
      <c r="BR45" s="12">
        <v>100</v>
      </c>
      <c r="BS45" s="13">
        <v>209.25</v>
      </c>
      <c r="BT45" s="12">
        <v>118.24293513471149</v>
      </c>
      <c r="BU45" s="13">
        <v>95.82</v>
      </c>
      <c r="BV45" s="12">
        <v>78.972101222076788</v>
      </c>
      <c r="BW45" s="13">
        <v>94.063000000000002</v>
      </c>
      <c r="BX45" s="13">
        <v>120.84</v>
      </c>
      <c r="BY45" s="12">
        <v>98.4</v>
      </c>
      <c r="BZ45" s="65">
        <v>250.04</v>
      </c>
      <c r="CA45" s="12">
        <v>126.18</v>
      </c>
      <c r="CB45" s="13">
        <f t="shared" si="28"/>
        <v>115.65951661707516</v>
      </c>
      <c r="CD45" s="4">
        <v>41032</v>
      </c>
      <c r="CE45" s="4">
        <v>42888</v>
      </c>
      <c r="CF45" s="4">
        <v>41266</v>
      </c>
      <c r="CG45" s="4">
        <v>40808</v>
      </c>
      <c r="CH45" s="4">
        <v>40100</v>
      </c>
      <c r="CI45" s="5">
        <v>37050</v>
      </c>
      <c r="CJ45" s="4">
        <v>41950</v>
      </c>
      <c r="CK45" s="4">
        <v>44510</v>
      </c>
      <c r="CL45" s="4">
        <v>39307</v>
      </c>
      <c r="CM45" s="5">
        <v>40335</v>
      </c>
      <c r="CN45" s="5">
        <v>41694</v>
      </c>
      <c r="CO45" s="4">
        <v>38578</v>
      </c>
      <c r="CP45" s="50">
        <v>39697</v>
      </c>
      <c r="CQ45" s="4">
        <v>44500</v>
      </c>
      <c r="CR45" s="5">
        <f t="shared" si="29"/>
        <v>40979.642857142855</v>
      </c>
      <c r="CT45" s="12">
        <v>1000</v>
      </c>
      <c r="CU45" s="50" t="s">
        <v>34</v>
      </c>
      <c r="CV45" s="12">
        <v>420</v>
      </c>
      <c r="CW45" s="12">
        <v>1100</v>
      </c>
      <c r="CX45" s="12">
        <v>600</v>
      </c>
      <c r="CY45" s="13">
        <v>2775</v>
      </c>
      <c r="CZ45" s="12">
        <v>480</v>
      </c>
      <c r="DA45" s="12">
        <v>969.99</v>
      </c>
      <c r="DB45" s="12">
        <v>900</v>
      </c>
      <c r="DC45" s="13">
        <v>1442</v>
      </c>
      <c r="DD45" s="13">
        <v>1067</v>
      </c>
      <c r="DE45" s="12">
        <v>1020</v>
      </c>
      <c r="DF45" s="65">
        <v>10000</v>
      </c>
      <c r="DG45" s="12">
        <v>1400</v>
      </c>
      <c r="DH45" s="13">
        <f t="shared" si="30"/>
        <v>1782.6146153846153</v>
      </c>
      <c r="DJ45" s="4">
        <v>23316</v>
      </c>
      <c r="DK45" s="50" t="s">
        <v>34</v>
      </c>
      <c r="DL45" s="4">
        <v>26658</v>
      </c>
      <c r="DM45" s="4">
        <v>17872</v>
      </c>
      <c r="DN45" s="4">
        <v>24200</v>
      </c>
      <c r="DO45" s="5">
        <v>21720</v>
      </c>
      <c r="DP45" s="4">
        <v>22000</v>
      </c>
      <c r="DQ45" s="4">
        <v>23458</v>
      </c>
      <c r="DR45" s="4">
        <v>26792</v>
      </c>
      <c r="DS45" s="5">
        <v>22490</v>
      </c>
      <c r="DT45" s="5">
        <v>22545</v>
      </c>
      <c r="DU45" s="4">
        <v>21374</v>
      </c>
      <c r="DV45" s="50">
        <v>30572</v>
      </c>
      <c r="DW45" s="4">
        <v>26000</v>
      </c>
      <c r="DX45" s="5">
        <f t="shared" si="31"/>
        <v>23769</v>
      </c>
    </row>
    <row r="46" spans="1:128" x14ac:dyDescent="0.25">
      <c r="A46" s="62">
        <v>41</v>
      </c>
      <c r="B46" s="4">
        <f t="shared" si="6"/>
        <v>7740.1556363636364</v>
      </c>
      <c r="C46" s="4">
        <f t="shared" si="7"/>
        <v>5448.6937229186078</v>
      </c>
      <c r="D46" s="4">
        <f t="shared" si="44"/>
        <v>6519.7036544850507</v>
      </c>
      <c r="E46" s="4">
        <f t="shared" si="45"/>
        <v>5882.493405131454</v>
      </c>
      <c r="F46" s="4">
        <f t="shared" si="46"/>
        <v>5296</v>
      </c>
      <c r="G46" s="4">
        <f t="shared" si="47"/>
        <v>2198.2906715021736</v>
      </c>
      <c r="H46" s="4">
        <f t="shared" si="48"/>
        <v>4722.9186980295499</v>
      </c>
      <c r="I46" s="4">
        <f t="shared" si="49"/>
        <v>5857.6533539437305</v>
      </c>
      <c r="J46" s="4">
        <f t="shared" si="50"/>
        <v>6323.6700689210256</v>
      </c>
      <c r="K46" s="4">
        <f t="shared" si="51"/>
        <v>5276.4790547216926</v>
      </c>
      <c r="L46" s="4">
        <f t="shared" si="51"/>
        <v>4390.2035238832841</v>
      </c>
      <c r="M46" s="4">
        <f t="shared" si="52"/>
        <v>4841.3457955698632</v>
      </c>
      <c r="N46" s="4">
        <f t="shared" si="52"/>
        <v>1941.8299564567412</v>
      </c>
      <c r="O46" s="4">
        <f t="shared" si="53"/>
        <v>4454.906596019292</v>
      </c>
      <c r="P46" s="5">
        <f t="shared" si="8"/>
        <v>5063.881724139007</v>
      </c>
      <c r="R46" s="4">
        <v>28</v>
      </c>
      <c r="S46" s="4">
        <v>16</v>
      </c>
      <c r="T46" s="4">
        <v>16</v>
      </c>
      <c r="U46" s="4">
        <v>33</v>
      </c>
      <c r="V46" s="4">
        <v>20</v>
      </c>
      <c r="W46" s="4">
        <v>11</v>
      </c>
      <c r="X46" s="4">
        <v>18</v>
      </c>
      <c r="Y46" s="4">
        <v>10.5</v>
      </c>
      <c r="Z46" s="4">
        <v>22</v>
      </c>
      <c r="AA46" s="4">
        <v>23</v>
      </c>
      <c r="AB46" s="4">
        <v>14</v>
      </c>
      <c r="AC46" s="4">
        <v>47</v>
      </c>
      <c r="AD46" s="50">
        <v>0</v>
      </c>
      <c r="AE46" s="4">
        <v>30</v>
      </c>
      <c r="AF46" s="5">
        <f t="shared" si="9"/>
        <v>22.192307692307693</v>
      </c>
      <c r="AH46" s="4">
        <f t="shared" si="1"/>
        <v>7460.363636363636</v>
      </c>
      <c r="AI46" s="4">
        <f t="shared" si="54"/>
        <v>5448.6937229186078</v>
      </c>
      <c r="AJ46" s="4">
        <f t="shared" si="55"/>
        <v>5758.0465116279074</v>
      </c>
      <c r="AK46" s="4">
        <f t="shared" si="56"/>
        <v>5687.5261324041812</v>
      </c>
      <c r="AL46" s="4">
        <f t="shared" si="57"/>
        <v>4812</v>
      </c>
      <c r="AM46" s="4">
        <f t="shared" si="57"/>
        <v>2104.3663471778491</v>
      </c>
      <c r="AN46" s="4">
        <f t="shared" si="58"/>
        <v>4172.9186980295499</v>
      </c>
      <c r="AO46" s="4">
        <f t="shared" si="10"/>
        <v>5567.8098613572392</v>
      </c>
      <c r="AP46" s="4">
        <f t="shared" si="11"/>
        <v>5966.4434022543592</v>
      </c>
      <c r="AQ46" s="4">
        <f t="shared" si="59"/>
        <v>5089.3223279533149</v>
      </c>
      <c r="AR46" s="4">
        <f t="shared" si="60"/>
        <v>4136.6515088879705</v>
      </c>
      <c r="AS46" s="4">
        <f t="shared" si="12"/>
        <v>4589.8869720404518</v>
      </c>
      <c r="AT46" s="4">
        <f t="shared" si="13"/>
        <v>1905.1435564567412</v>
      </c>
      <c r="AU46" s="4">
        <f t="shared" si="61"/>
        <v>4232.0494531621489</v>
      </c>
      <c r="AV46" s="5">
        <f t="shared" si="14"/>
        <v>4780.8015807595675</v>
      </c>
      <c r="AX46" s="4">
        <f t="shared" si="32"/>
        <v>279.79199999999997</v>
      </c>
      <c r="AY46" s="50" t="s">
        <v>34</v>
      </c>
      <c r="AZ46" s="4">
        <f t="shared" si="33"/>
        <v>761.65714285714284</v>
      </c>
      <c r="BA46" s="4">
        <f t="shared" si="34"/>
        <v>194.96727272727273</v>
      </c>
      <c r="BB46" s="4">
        <f t="shared" si="35"/>
        <v>484</v>
      </c>
      <c r="BC46" s="4">
        <f t="shared" si="36"/>
        <v>93.924324324324331</v>
      </c>
      <c r="BD46" s="4">
        <f t="shared" si="37"/>
        <v>550</v>
      </c>
      <c r="BE46" s="4">
        <f t="shared" si="38"/>
        <v>289.84349258649092</v>
      </c>
      <c r="BF46" s="4">
        <f t="shared" si="39"/>
        <v>357.22666666666669</v>
      </c>
      <c r="BG46" s="4">
        <f t="shared" si="40"/>
        <v>187.15672676837724</v>
      </c>
      <c r="BH46" s="4">
        <f t="shared" si="41"/>
        <v>253.55201499531395</v>
      </c>
      <c r="BI46" s="4">
        <f t="shared" si="42"/>
        <v>251.45882352941177</v>
      </c>
      <c r="BJ46" s="4">
        <f t="shared" si="42"/>
        <v>36.686399999999999</v>
      </c>
      <c r="BK46" s="4">
        <f t="shared" si="43"/>
        <v>222.85714285714286</v>
      </c>
      <c r="BL46" s="5">
        <f t="shared" si="27"/>
        <v>304.85553902401102</v>
      </c>
      <c r="BN46" s="12">
        <v>66</v>
      </c>
      <c r="BO46" s="12">
        <v>94.454932901664932</v>
      </c>
      <c r="BP46" s="12">
        <v>86</v>
      </c>
      <c r="BQ46" s="12">
        <v>86.1</v>
      </c>
      <c r="BR46" s="12">
        <v>100</v>
      </c>
      <c r="BS46" s="13">
        <v>211.27499999999998</v>
      </c>
      <c r="BT46" s="12">
        <v>120.6349887041186</v>
      </c>
      <c r="BU46" s="13">
        <v>95.93</v>
      </c>
      <c r="BV46" s="12">
        <v>79.056142529028108</v>
      </c>
      <c r="BW46" s="13">
        <v>95.105000000000004</v>
      </c>
      <c r="BX46" s="13">
        <v>120.95</v>
      </c>
      <c r="BY46" s="12">
        <v>100.86</v>
      </c>
      <c r="BZ46" s="65">
        <v>250.041</v>
      </c>
      <c r="CA46" s="12">
        <v>126.18</v>
      </c>
      <c r="CB46" s="13">
        <f t="shared" si="28"/>
        <v>116.61336172391511</v>
      </c>
      <c r="CD46" s="4">
        <v>41032</v>
      </c>
      <c r="CE46" s="4">
        <v>42888</v>
      </c>
      <c r="CF46" s="4">
        <v>41266</v>
      </c>
      <c r="CG46" s="4">
        <v>40808</v>
      </c>
      <c r="CH46" s="4">
        <v>40100</v>
      </c>
      <c r="CI46" s="5">
        <v>37050</v>
      </c>
      <c r="CJ46" s="4">
        <v>41950</v>
      </c>
      <c r="CK46" s="4">
        <v>44510</v>
      </c>
      <c r="CL46" s="4">
        <v>39307</v>
      </c>
      <c r="CM46" s="5">
        <v>40335</v>
      </c>
      <c r="CN46" s="5">
        <v>41694</v>
      </c>
      <c r="CO46" s="4">
        <v>38578</v>
      </c>
      <c r="CP46" s="50">
        <v>39697</v>
      </c>
      <c r="CQ46" s="4">
        <v>44500</v>
      </c>
      <c r="CR46" s="5">
        <f t="shared" si="29"/>
        <v>40979.642857142855</v>
      </c>
      <c r="CT46" s="12">
        <v>1000</v>
      </c>
      <c r="CU46" s="50" t="s">
        <v>34</v>
      </c>
      <c r="CV46" s="12">
        <v>420</v>
      </c>
      <c r="CW46" s="12">
        <v>1100</v>
      </c>
      <c r="CX46" s="12">
        <v>600</v>
      </c>
      <c r="CY46" s="13">
        <v>2775</v>
      </c>
      <c r="CZ46" s="12">
        <v>480</v>
      </c>
      <c r="DA46" s="12">
        <v>971.2</v>
      </c>
      <c r="DB46" s="12">
        <v>900</v>
      </c>
      <c r="DC46" s="13">
        <v>1442</v>
      </c>
      <c r="DD46" s="13">
        <v>1067</v>
      </c>
      <c r="DE46" s="12">
        <v>1020</v>
      </c>
      <c r="DF46" s="65">
        <v>10000</v>
      </c>
      <c r="DG46" s="12">
        <v>1400</v>
      </c>
      <c r="DH46" s="13">
        <f t="shared" si="30"/>
        <v>1782.7076923076925</v>
      </c>
      <c r="DJ46" s="4">
        <v>23316</v>
      </c>
      <c r="DK46" s="50" t="s">
        <v>34</v>
      </c>
      <c r="DL46" s="4">
        <v>26658</v>
      </c>
      <c r="DM46" s="4">
        <v>17872</v>
      </c>
      <c r="DN46" s="4">
        <v>24200</v>
      </c>
      <c r="DO46" s="5">
        <v>21720</v>
      </c>
      <c r="DP46" s="4">
        <v>22000</v>
      </c>
      <c r="DQ46" s="4">
        <v>23458</v>
      </c>
      <c r="DR46" s="4">
        <v>26792</v>
      </c>
      <c r="DS46" s="5">
        <v>22490</v>
      </c>
      <c r="DT46" s="5">
        <v>22545</v>
      </c>
      <c r="DU46" s="4">
        <v>21374</v>
      </c>
      <c r="DV46" s="50">
        <v>30572</v>
      </c>
      <c r="DW46" s="4">
        <v>26000</v>
      </c>
      <c r="DX46" s="5">
        <f t="shared" si="31"/>
        <v>23769</v>
      </c>
    </row>
    <row r="47" spans="1:128" x14ac:dyDescent="0.25">
      <c r="A47" s="62">
        <v>42</v>
      </c>
      <c r="B47" s="4">
        <f t="shared" si="6"/>
        <v>7520.7331764705887</v>
      </c>
      <c r="C47" s="4">
        <f t="shared" si="7"/>
        <v>5391.0622835905851</v>
      </c>
      <c r="D47" s="4">
        <f t="shared" si="44"/>
        <v>6519.7036544850507</v>
      </c>
      <c r="E47" s="4">
        <f t="shared" si="45"/>
        <v>5747.0761162646877</v>
      </c>
      <c r="F47" s="4">
        <f t="shared" si="46"/>
        <v>5296</v>
      </c>
      <c r="G47" s="4">
        <f t="shared" si="47"/>
        <v>2178.3125099783329</v>
      </c>
      <c r="H47" s="4">
        <f t="shared" si="48"/>
        <v>4643.7014670144827</v>
      </c>
      <c r="I47" s="4">
        <f t="shared" si="49"/>
        <v>5850.921521723747</v>
      </c>
      <c r="J47" s="4">
        <f t="shared" si="50"/>
        <v>6317.4866558709464</v>
      </c>
      <c r="K47" s="4">
        <f t="shared" si="51"/>
        <v>5222.6848631797757</v>
      </c>
      <c r="L47" s="4">
        <f t="shared" si="51"/>
        <v>4386.4447954347652</v>
      </c>
      <c r="M47" s="4">
        <f t="shared" si="52"/>
        <v>4732.0627724260439</v>
      </c>
      <c r="N47" s="4">
        <f t="shared" si="52"/>
        <v>1941.8223371625568</v>
      </c>
      <c r="O47" s="4">
        <f t="shared" si="53"/>
        <v>4454.906596019292</v>
      </c>
      <c r="P47" s="5">
        <f t="shared" si="8"/>
        <v>5014.4941964014897</v>
      </c>
      <c r="R47" s="4">
        <v>28</v>
      </c>
      <c r="S47" s="4">
        <v>16</v>
      </c>
      <c r="T47" s="4">
        <v>16</v>
      </c>
      <c r="U47" s="4">
        <v>33</v>
      </c>
      <c r="V47" s="4">
        <v>20</v>
      </c>
      <c r="W47" s="4">
        <v>11</v>
      </c>
      <c r="X47" s="4">
        <v>18</v>
      </c>
      <c r="Y47" s="4">
        <v>10.5</v>
      </c>
      <c r="Z47" s="4">
        <v>22</v>
      </c>
      <c r="AA47" s="4">
        <v>23</v>
      </c>
      <c r="AB47" s="4">
        <v>14</v>
      </c>
      <c r="AC47" s="4">
        <v>47</v>
      </c>
      <c r="AD47" s="50">
        <v>0</v>
      </c>
      <c r="AE47" s="4">
        <v>30</v>
      </c>
      <c r="AF47" s="5">
        <f t="shared" si="9"/>
        <v>22.192307692307693</v>
      </c>
      <c r="AH47" s="4">
        <f t="shared" si="1"/>
        <v>7240.9411764705883</v>
      </c>
      <c r="AI47" s="4">
        <f t="shared" si="54"/>
        <v>5391.0622835905851</v>
      </c>
      <c r="AJ47" s="4">
        <f t="shared" si="55"/>
        <v>5758.0465116279074</v>
      </c>
      <c r="AK47" s="4">
        <f t="shared" si="56"/>
        <v>5552.1088435374149</v>
      </c>
      <c r="AL47" s="4">
        <f t="shared" si="57"/>
        <v>4812</v>
      </c>
      <c r="AM47" s="4">
        <f t="shared" si="57"/>
        <v>2084.3881856540083</v>
      </c>
      <c r="AN47" s="4">
        <f t="shared" si="58"/>
        <v>4093.7014670144827</v>
      </c>
      <c r="AO47" s="4">
        <f t="shared" si="10"/>
        <v>5561.4327363598495</v>
      </c>
      <c r="AP47" s="4">
        <f t="shared" si="11"/>
        <v>5960.2599892042799</v>
      </c>
      <c r="AQ47" s="4">
        <f t="shared" si="59"/>
        <v>5035.528136411398</v>
      </c>
      <c r="AR47" s="4">
        <f t="shared" si="60"/>
        <v>4132.8927804394516</v>
      </c>
      <c r="AS47" s="4">
        <f t="shared" si="12"/>
        <v>4480.6039488966326</v>
      </c>
      <c r="AT47" s="4">
        <f t="shared" si="13"/>
        <v>1905.1359371625567</v>
      </c>
      <c r="AU47" s="4">
        <f t="shared" si="61"/>
        <v>4232.0494531621489</v>
      </c>
      <c r="AV47" s="5">
        <f t="shared" si="14"/>
        <v>4731.4393892522367</v>
      </c>
      <c r="AX47" s="4">
        <f t="shared" si="32"/>
        <v>279.79199999999997</v>
      </c>
      <c r="AY47" s="50" t="s">
        <v>34</v>
      </c>
      <c r="AZ47" s="4">
        <f t="shared" si="33"/>
        <v>761.65714285714284</v>
      </c>
      <c r="BA47" s="4">
        <f t="shared" si="34"/>
        <v>194.96727272727273</v>
      </c>
      <c r="BB47" s="4">
        <f t="shared" si="35"/>
        <v>484</v>
      </c>
      <c r="BC47" s="4">
        <f t="shared" si="36"/>
        <v>93.924324324324331</v>
      </c>
      <c r="BD47" s="4">
        <f t="shared" si="37"/>
        <v>550</v>
      </c>
      <c r="BE47" s="4">
        <f t="shared" si="38"/>
        <v>289.48878536389719</v>
      </c>
      <c r="BF47" s="4">
        <f t="shared" si="39"/>
        <v>357.22666666666669</v>
      </c>
      <c r="BG47" s="4">
        <f t="shared" si="40"/>
        <v>187.15672676837724</v>
      </c>
      <c r="BH47" s="4">
        <f t="shared" si="41"/>
        <v>253.55201499531395</v>
      </c>
      <c r="BI47" s="4">
        <f t="shared" si="42"/>
        <v>251.45882352941177</v>
      </c>
      <c r="BJ47" s="4">
        <f t="shared" si="42"/>
        <v>36.686399999999999</v>
      </c>
      <c r="BK47" s="4">
        <f t="shared" si="43"/>
        <v>222.85714285714286</v>
      </c>
      <c r="BL47" s="5">
        <f t="shared" si="27"/>
        <v>304.82825385304227</v>
      </c>
      <c r="BN47" s="12">
        <v>68</v>
      </c>
      <c r="BO47" s="12">
        <v>95.464673366234223</v>
      </c>
      <c r="BP47" s="12">
        <v>86</v>
      </c>
      <c r="BQ47" s="12">
        <v>88.2</v>
      </c>
      <c r="BR47" s="12">
        <v>100</v>
      </c>
      <c r="BS47" s="13">
        <v>213.3</v>
      </c>
      <c r="BT47" s="12">
        <v>122.9693967809351</v>
      </c>
      <c r="BU47" s="13">
        <v>96.04</v>
      </c>
      <c r="BV47" s="12">
        <v>79.138158545827437</v>
      </c>
      <c r="BW47" s="13">
        <v>96.120999999999995</v>
      </c>
      <c r="BX47" s="13">
        <v>121.06</v>
      </c>
      <c r="BY47" s="12">
        <v>103.32</v>
      </c>
      <c r="BZ47" s="65">
        <v>250.042</v>
      </c>
      <c r="CA47" s="12">
        <v>126.18</v>
      </c>
      <c r="CB47" s="13">
        <f t="shared" si="28"/>
        <v>117.5596591923569</v>
      </c>
      <c r="CD47" s="4">
        <v>41032</v>
      </c>
      <c r="CE47" s="4">
        <v>42888</v>
      </c>
      <c r="CF47" s="4">
        <v>41266</v>
      </c>
      <c r="CG47" s="4">
        <v>40808</v>
      </c>
      <c r="CH47" s="4">
        <v>40100</v>
      </c>
      <c r="CI47" s="5">
        <v>37050</v>
      </c>
      <c r="CJ47" s="4">
        <v>41950</v>
      </c>
      <c r="CK47" s="4">
        <v>44510</v>
      </c>
      <c r="CL47" s="4">
        <v>39307</v>
      </c>
      <c r="CM47" s="5">
        <v>40335</v>
      </c>
      <c r="CN47" s="5">
        <v>41694</v>
      </c>
      <c r="CO47" s="4">
        <v>38578</v>
      </c>
      <c r="CP47" s="50">
        <v>39697</v>
      </c>
      <c r="CQ47" s="4">
        <v>44500</v>
      </c>
      <c r="CR47" s="5">
        <f t="shared" si="29"/>
        <v>40979.642857142855</v>
      </c>
      <c r="CT47" s="12">
        <v>1000</v>
      </c>
      <c r="CU47" s="50" t="s">
        <v>34</v>
      </c>
      <c r="CV47" s="12">
        <v>420</v>
      </c>
      <c r="CW47" s="12">
        <v>1100</v>
      </c>
      <c r="CX47" s="12">
        <v>600</v>
      </c>
      <c r="CY47" s="13">
        <v>2775</v>
      </c>
      <c r="CZ47" s="12">
        <v>480</v>
      </c>
      <c r="DA47" s="12">
        <v>972.39</v>
      </c>
      <c r="DB47" s="12">
        <v>900</v>
      </c>
      <c r="DC47" s="13">
        <v>1442</v>
      </c>
      <c r="DD47" s="13">
        <v>1067</v>
      </c>
      <c r="DE47" s="12">
        <v>1020</v>
      </c>
      <c r="DF47" s="65">
        <v>10000</v>
      </c>
      <c r="DG47" s="12">
        <v>1400</v>
      </c>
      <c r="DH47" s="13">
        <f t="shared" si="30"/>
        <v>1782.7992307692307</v>
      </c>
      <c r="DJ47" s="4">
        <v>23316</v>
      </c>
      <c r="DK47" s="50" t="s">
        <v>34</v>
      </c>
      <c r="DL47" s="4">
        <v>26658</v>
      </c>
      <c r="DM47" s="4">
        <v>17872</v>
      </c>
      <c r="DN47" s="4">
        <v>24200</v>
      </c>
      <c r="DO47" s="5">
        <v>21720</v>
      </c>
      <c r="DP47" s="4">
        <v>22000</v>
      </c>
      <c r="DQ47" s="4">
        <v>23458</v>
      </c>
      <c r="DR47" s="4">
        <v>26792</v>
      </c>
      <c r="DS47" s="5">
        <v>22490</v>
      </c>
      <c r="DT47" s="5">
        <v>22545</v>
      </c>
      <c r="DU47" s="4">
        <v>21374</v>
      </c>
      <c r="DV47" s="50">
        <v>30572</v>
      </c>
      <c r="DW47" s="4">
        <v>26000</v>
      </c>
      <c r="DX47" s="5">
        <f t="shared" si="31"/>
        <v>23769</v>
      </c>
    </row>
    <row r="48" spans="1:128" x14ac:dyDescent="0.25">
      <c r="A48" s="62">
        <v>43</v>
      </c>
      <c r="B48" s="4">
        <f t="shared" si="6"/>
        <v>7520.7331764705887</v>
      </c>
      <c r="C48" s="4">
        <f t="shared" si="7"/>
        <v>5335.7010234465115</v>
      </c>
      <c r="D48" s="4">
        <f t="shared" si="44"/>
        <v>6519.7036544850507</v>
      </c>
      <c r="E48" s="4">
        <f t="shared" si="45"/>
        <v>5617.9573059498643</v>
      </c>
      <c r="F48" s="4">
        <f t="shared" si="46"/>
        <v>5296</v>
      </c>
      <c r="G48" s="4">
        <f t="shared" si="47"/>
        <v>2158.7101132480448</v>
      </c>
      <c r="H48" s="4">
        <f t="shared" si="48"/>
        <v>4569.1978581256117</v>
      </c>
      <c r="I48" s="4">
        <f t="shared" si="49"/>
        <v>5844.7918682777099</v>
      </c>
      <c r="J48" s="4">
        <f t="shared" si="50"/>
        <v>6311.4611036808938</v>
      </c>
      <c r="K48" s="4">
        <f t="shared" si="51"/>
        <v>5171.4527240497837</v>
      </c>
      <c r="L48" s="4">
        <f t="shared" si="51"/>
        <v>4382.3521470303031</v>
      </c>
      <c r="M48" s="4">
        <f t="shared" si="52"/>
        <v>4627.8626805912381</v>
      </c>
      <c r="N48" s="4">
        <f t="shared" si="52"/>
        <v>1941.8147179293162</v>
      </c>
      <c r="O48" s="4">
        <f t="shared" si="53"/>
        <v>4454.906596019292</v>
      </c>
      <c r="P48" s="5">
        <f t="shared" si="8"/>
        <v>4982.3317835217294</v>
      </c>
      <c r="R48" s="4">
        <v>28</v>
      </c>
      <c r="S48" s="4">
        <v>16</v>
      </c>
      <c r="T48" s="4">
        <v>16</v>
      </c>
      <c r="U48" s="4">
        <v>33</v>
      </c>
      <c r="V48" s="4">
        <v>20</v>
      </c>
      <c r="W48" s="4">
        <v>11</v>
      </c>
      <c r="X48" s="4">
        <v>18</v>
      </c>
      <c r="Y48" s="4">
        <v>10.5</v>
      </c>
      <c r="Z48" s="4">
        <v>22</v>
      </c>
      <c r="AA48" s="4">
        <v>23</v>
      </c>
      <c r="AB48" s="4">
        <v>14</v>
      </c>
      <c r="AC48" s="4">
        <v>47</v>
      </c>
      <c r="AD48" s="50">
        <v>0</v>
      </c>
      <c r="AE48" s="4">
        <v>30</v>
      </c>
      <c r="AF48" s="5">
        <f t="shared" si="9"/>
        <v>22.192307692307693</v>
      </c>
      <c r="AH48" s="4">
        <f t="shared" si="1"/>
        <v>7240.9411764705883</v>
      </c>
      <c r="AI48" s="4">
        <f t="shared" si="54"/>
        <v>5335.7010234465115</v>
      </c>
      <c r="AJ48" s="4">
        <f t="shared" si="55"/>
        <v>5758.0465116279074</v>
      </c>
      <c r="AK48" s="4">
        <f t="shared" si="56"/>
        <v>5422.9900332225916</v>
      </c>
      <c r="AL48" s="4">
        <f t="shared" si="57"/>
        <v>4812</v>
      </c>
      <c r="AM48" s="4">
        <f t="shared" si="57"/>
        <v>2064.7857889237202</v>
      </c>
      <c r="AN48" s="4">
        <f t="shared" si="58"/>
        <v>4019.1978581256117</v>
      </c>
      <c r="AO48" s="4">
        <f t="shared" si="10"/>
        <v>5555.6480133139175</v>
      </c>
      <c r="AP48" s="4">
        <f t="shared" si="11"/>
        <v>5954.2344370142273</v>
      </c>
      <c r="AQ48" s="4">
        <f t="shared" si="59"/>
        <v>4984.295997281406</v>
      </c>
      <c r="AR48" s="4">
        <f t="shared" si="60"/>
        <v>4128.8001320349895</v>
      </c>
      <c r="AS48" s="4">
        <f t="shared" si="12"/>
        <v>4376.4038570618268</v>
      </c>
      <c r="AT48" s="4">
        <f t="shared" si="13"/>
        <v>1905.1283179293162</v>
      </c>
      <c r="AU48" s="4">
        <f t="shared" si="61"/>
        <v>4232.0494531621489</v>
      </c>
      <c r="AV48" s="5">
        <f t="shared" si="14"/>
        <v>4699.3016142581982</v>
      </c>
      <c r="AX48" s="4">
        <f t="shared" si="32"/>
        <v>279.79199999999997</v>
      </c>
      <c r="AY48" s="50" t="s">
        <v>34</v>
      </c>
      <c r="AZ48" s="4">
        <f t="shared" si="33"/>
        <v>761.65714285714284</v>
      </c>
      <c r="BA48" s="4">
        <f t="shared" si="34"/>
        <v>194.96727272727273</v>
      </c>
      <c r="BB48" s="4">
        <f t="shared" si="35"/>
        <v>484</v>
      </c>
      <c r="BC48" s="4">
        <f t="shared" si="36"/>
        <v>93.924324324324331</v>
      </c>
      <c r="BD48" s="4">
        <f t="shared" si="37"/>
        <v>550</v>
      </c>
      <c r="BE48" s="4">
        <f t="shared" si="38"/>
        <v>289.14385496379231</v>
      </c>
      <c r="BF48" s="4">
        <f t="shared" si="39"/>
        <v>357.22666666666669</v>
      </c>
      <c r="BG48" s="4">
        <f t="shared" si="40"/>
        <v>187.15672676837724</v>
      </c>
      <c r="BH48" s="4">
        <f t="shared" si="41"/>
        <v>253.55201499531395</v>
      </c>
      <c r="BI48" s="4">
        <f t="shared" si="42"/>
        <v>251.45882352941177</v>
      </c>
      <c r="BJ48" s="4">
        <f t="shared" si="42"/>
        <v>36.686399999999999</v>
      </c>
      <c r="BK48" s="4">
        <f t="shared" si="43"/>
        <v>222.85714285714286</v>
      </c>
      <c r="BL48" s="5">
        <f t="shared" si="27"/>
        <v>304.80172074534187</v>
      </c>
      <c r="BN48" s="12">
        <v>68</v>
      </c>
      <c r="BO48" s="12">
        <v>96.455179504710344</v>
      </c>
      <c r="BP48" s="12">
        <v>86</v>
      </c>
      <c r="BQ48" s="12">
        <v>90.3</v>
      </c>
      <c r="BR48" s="12">
        <v>100</v>
      </c>
      <c r="BS48" s="13">
        <v>215.32499999999999</v>
      </c>
      <c r="BT48" s="12">
        <v>125.24887247893912</v>
      </c>
      <c r="BU48" s="13">
        <v>96.14</v>
      </c>
      <c r="BV48" s="12">
        <v>79.218244593763032</v>
      </c>
      <c r="BW48" s="13">
        <v>97.108999999999995</v>
      </c>
      <c r="BX48" s="13">
        <v>121.18</v>
      </c>
      <c r="BY48" s="12">
        <v>105.78</v>
      </c>
      <c r="BZ48" s="65">
        <v>250.04300000000001</v>
      </c>
      <c r="CA48" s="12">
        <v>126.18</v>
      </c>
      <c r="CB48" s="13">
        <f t="shared" si="28"/>
        <v>118.35566404124374</v>
      </c>
      <c r="CD48" s="4">
        <v>41032</v>
      </c>
      <c r="CE48" s="4">
        <v>42888</v>
      </c>
      <c r="CF48" s="4">
        <v>41266</v>
      </c>
      <c r="CG48" s="4">
        <v>40808</v>
      </c>
      <c r="CH48" s="4">
        <v>40100</v>
      </c>
      <c r="CI48" s="5">
        <v>37050</v>
      </c>
      <c r="CJ48" s="4">
        <v>41950</v>
      </c>
      <c r="CK48" s="4">
        <v>44510</v>
      </c>
      <c r="CL48" s="4">
        <v>39307</v>
      </c>
      <c r="CM48" s="5">
        <v>40335</v>
      </c>
      <c r="CN48" s="5">
        <v>41694</v>
      </c>
      <c r="CO48" s="4">
        <v>38578</v>
      </c>
      <c r="CP48" s="50">
        <v>39697</v>
      </c>
      <c r="CQ48" s="4">
        <v>44500</v>
      </c>
      <c r="CR48" s="5">
        <f t="shared" si="29"/>
        <v>40979.642857142855</v>
      </c>
      <c r="CT48" s="12">
        <v>1000</v>
      </c>
      <c r="CU48" s="50" t="s">
        <v>34</v>
      </c>
      <c r="CV48" s="12">
        <v>420</v>
      </c>
      <c r="CW48" s="12">
        <v>1100</v>
      </c>
      <c r="CX48" s="12">
        <v>600</v>
      </c>
      <c r="CY48" s="13">
        <v>2775</v>
      </c>
      <c r="CZ48" s="12">
        <v>480</v>
      </c>
      <c r="DA48" s="12">
        <v>973.55</v>
      </c>
      <c r="DB48" s="12">
        <v>900</v>
      </c>
      <c r="DC48" s="13">
        <v>1442</v>
      </c>
      <c r="DD48" s="13">
        <v>1067</v>
      </c>
      <c r="DE48" s="12">
        <v>1020</v>
      </c>
      <c r="DF48" s="65">
        <v>10000</v>
      </c>
      <c r="DG48" s="12">
        <v>1400</v>
      </c>
      <c r="DH48" s="13">
        <f t="shared" si="30"/>
        <v>1782.8884615384616</v>
      </c>
      <c r="DJ48" s="4">
        <v>23316</v>
      </c>
      <c r="DK48" s="50" t="s">
        <v>34</v>
      </c>
      <c r="DL48" s="4">
        <v>26658</v>
      </c>
      <c r="DM48" s="4">
        <v>17872</v>
      </c>
      <c r="DN48" s="4">
        <v>24200</v>
      </c>
      <c r="DO48" s="5">
        <v>21720</v>
      </c>
      <c r="DP48" s="4">
        <v>22000</v>
      </c>
      <c r="DQ48" s="4">
        <v>23458</v>
      </c>
      <c r="DR48" s="4">
        <v>26792</v>
      </c>
      <c r="DS48" s="5">
        <v>22490</v>
      </c>
      <c r="DT48" s="5">
        <v>22545</v>
      </c>
      <c r="DU48" s="4">
        <v>21374</v>
      </c>
      <c r="DV48" s="50">
        <v>30572</v>
      </c>
      <c r="DW48" s="4">
        <v>26000</v>
      </c>
      <c r="DX48" s="5">
        <f t="shared" si="31"/>
        <v>23769</v>
      </c>
    </row>
    <row r="49" spans="1:128" x14ac:dyDescent="0.25">
      <c r="A49" s="62">
        <v>44</v>
      </c>
      <c r="B49" s="4">
        <f t="shared" si="6"/>
        <v>7313.8491428571433</v>
      </c>
      <c r="C49" s="4">
        <f t="shared" si="7"/>
        <v>5282.4689229326123</v>
      </c>
      <c r="D49" s="4">
        <f t="shared" si="44"/>
        <v>6519.7036544850507</v>
      </c>
      <c r="E49" s="4">
        <f t="shared" si="45"/>
        <v>5494.7075324675325</v>
      </c>
      <c r="F49" s="4">
        <f t="shared" si="46"/>
        <v>5296</v>
      </c>
      <c r="G49" s="4">
        <f t="shared" si="47"/>
        <v>2139.4729785686309</v>
      </c>
      <c r="H49" s="4">
        <f t="shared" si="48"/>
        <v>4498.9804352439878</v>
      </c>
      <c r="I49" s="4">
        <f t="shared" si="49"/>
        <v>5838.1043728455525</v>
      </c>
      <c r="J49" s="4">
        <f t="shared" si="50"/>
        <v>6305.5858368613881</v>
      </c>
      <c r="K49" s="4">
        <f t="shared" si="51"/>
        <v>5122.5103445186014</v>
      </c>
      <c r="L49" s="4">
        <f t="shared" si="51"/>
        <v>4378.2675961989407</v>
      </c>
      <c r="M49" s="4">
        <f t="shared" si="52"/>
        <v>4528.3989565671054</v>
      </c>
      <c r="N49" s="4">
        <f t="shared" si="52"/>
        <v>1941.8070987570188</v>
      </c>
      <c r="O49" s="4">
        <f t="shared" si="53"/>
        <v>4454.906596019292</v>
      </c>
      <c r="P49" s="5">
        <f t="shared" si="8"/>
        <v>4936.7688191659181</v>
      </c>
      <c r="R49" s="4">
        <v>28</v>
      </c>
      <c r="S49" s="4">
        <v>16</v>
      </c>
      <c r="T49" s="4">
        <v>16</v>
      </c>
      <c r="U49" s="4">
        <v>33</v>
      </c>
      <c r="V49" s="4">
        <v>20</v>
      </c>
      <c r="W49" s="4">
        <v>11</v>
      </c>
      <c r="X49" s="4">
        <v>18</v>
      </c>
      <c r="Y49" s="4">
        <v>10.5</v>
      </c>
      <c r="Z49" s="4">
        <v>22</v>
      </c>
      <c r="AA49" s="4">
        <v>23</v>
      </c>
      <c r="AB49" s="4">
        <v>14</v>
      </c>
      <c r="AC49" s="4">
        <v>47</v>
      </c>
      <c r="AD49" s="50">
        <v>0</v>
      </c>
      <c r="AE49" s="4">
        <v>30</v>
      </c>
      <c r="AF49" s="5">
        <f t="shared" si="9"/>
        <v>22.192307692307693</v>
      </c>
      <c r="AH49" s="4">
        <f t="shared" si="1"/>
        <v>7034.0571428571429</v>
      </c>
      <c r="AI49" s="4">
        <f t="shared" si="54"/>
        <v>5282.4689229326123</v>
      </c>
      <c r="AJ49" s="4">
        <f t="shared" si="55"/>
        <v>5758.0465116279074</v>
      </c>
      <c r="AK49" s="4">
        <f t="shared" si="56"/>
        <v>5299.7402597402597</v>
      </c>
      <c r="AL49" s="4">
        <f t="shared" si="57"/>
        <v>4812</v>
      </c>
      <c r="AM49" s="4">
        <f t="shared" si="57"/>
        <v>2045.5486542443064</v>
      </c>
      <c r="AN49" s="4">
        <f t="shared" si="58"/>
        <v>3948.9804352439878</v>
      </c>
      <c r="AO49" s="4">
        <f t="shared" si="10"/>
        <v>5549.2987012987014</v>
      </c>
      <c r="AP49" s="4">
        <f t="shared" si="11"/>
        <v>5948.3591701947216</v>
      </c>
      <c r="AQ49" s="4">
        <f t="shared" si="59"/>
        <v>4935.3536177502237</v>
      </c>
      <c r="AR49" s="4">
        <f t="shared" si="60"/>
        <v>4124.7155812036272</v>
      </c>
      <c r="AS49" s="4">
        <f t="shared" si="12"/>
        <v>4276.9401330376941</v>
      </c>
      <c r="AT49" s="4">
        <f t="shared" si="13"/>
        <v>1905.1206987570188</v>
      </c>
      <c r="AU49" s="4">
        <f t="shared" si="61"/>
        <v>4232.0494531621489</v>
      </c>
      <c r="AV49" s="5">
        <f t="shared" si="14"/>
        <v>4653.7628058607397</v>
      </c>
      <c r="AX49" s="4">
        <f t="shared" si="32"/>
        <v>279.79199999999997</v>
      </c>
      <c r="AY49" s="50" t="s">
        <v>34</v>
      </c>
      <c r="AZ49" s="4">
        <f t="shared" si="33"/>
        <v>761.65714285714284</v>
      </c>
      <c r="BA49" s="4">
        <f t="shared" si="34"/>
        <v>194.96727272727273</v>
      </c>
      <c r="BB49" s="4">
        <f t="shared" si="35"/>
        <v>484</v>
      </c>
      <c r="BC49" s="4">
        <f t="shared" si="36"/>
        <v>93.924324324324331</v>
      </c>
      <c r="BD49" s="4">
        <f t="shared" si="37"/>
        <v>550</v>
      </c>
      <c r="BE49" s="4">
        <f t="shared" si="38"/>
        <v>288.80567154685076</v>
      </c>
      <c r="BF49" s="4">
        <f t="shared" si="39"/>
        <v>357.22666666666669</v>
      </c>
      <c r="BG49" s="4">
        <f t="shared" si="40"/>
        <v>187.15672676837724</v>
      </c>
      <c r="BH49" s="4">
        <f t="shared" si="41"/>
        <v>253.55201499531395</v>
      </c>
      <c r="BI49" s="4">
        <f t="shared" si="42"/>
        <v>251.45882352941177</v>
      </c>
      <c r="BJ49" s="4">
        <f t="shared" si="42"/>
        <v>36.686399999999999</v>
      </c>
      <c r="BK49" s="4">
        <f t="shared" si="43"/>
        <v>222.85714285714286</v>
      </c>
      <c r="BL49" s="5">
        <f t="shared" si="27"/>
        <v>304.7757066363464</v>
      </c>
      <c r="BN49" s="12">
        <v>70</v>
      </c>
      <c r="BO49" s="12">
        <v>97.427170421342282</v>
      </c>
      <c r="BP49" s="12">
        <v>86</v>
      </c>
      <c r="BQ49" s="12">
        <v>92.4</v>
      </c>
      <c r="BR49" s="12">
        <v>100</v>
      </c>
      <c r="BS49" s="13">
        <v>217.35</v>
      </c>
      <c r="BT49" s="12">
        <v>127.47594176644671</v>
      </c>
      <c r="BU49" s="13">
        <v>96.25</v>
      </c>
      <c r="BV49" s="12">
        <v>79.296489419040796</v>
      </c>
      <c r="BW49" s="13">
        <v>98.072000000000003</v>
      </c>
      <c r="BX49" s="13">
        <v>121.3</v>
      </c>
      <c r="BY49" s="12">
        <v>108.24</v>
      </c>
      <c r="BZ49" s="65">
        <v>250.04400000000001</v>
      </c>
      <c r="CA49" s="12">
        <v>126.18</v>
      </c>
      <c r="CB49" s="13">
        <f t="shared" si="28"/>
        <v>119.2882572576307</v>
      </c>
      <c r="CD49" s="4">
        <v>41032</v>
      </c>
      <c r="CE49" s="4">
        <v>42888</v>
      </c>
      <c r="CF49" s="4">
        <v>41266</v>
      </c>
      <c r="CG49" s="4">
        <v>40808</v>
      </c>
      <c r="CH49" s="4">
        <v>40100</v>
      </c>
      <c r="CI49" s="5">
        <v>37050</v>
      </c>
      <c r="CJ49" s="4">
        <v>41950</v>
      </c>
      <c r="CK49" s="4">
        <v>44510</v>
      </c>
      <c r="CL49" s="4">
        <v>39307</v>
      </c>
      <c r="CM49" s="5">
        <v>40335</v>
      </c>
      <c r="CN49" s="5">
        <v>41694</v>
      </c>
      <c r="CO49" s="4">
        <v>38578</v>
      </c>
      <c r="CP49" s="50">
        <v>39697</v>
      </c>
      <c r="CQ49" s="4">
        <v>44500</v>
      </c>
      <c r="CR49" s="5">
        <f t="shared" si="29"/>
        <v>40979.642857142855</v>
      </c>
      <c r="CT49" s="12">
        <v>1000</v>
      </c>
      <c r="CU49" s="50" t="s">
        <v>34</v>
      </c>
      <c r="CV49" s="12">
        <v>420</v>
      </c>
      <c r="CW49" s="12">
        <v>1100</v>
      </c>
      <c r="CX49" s="12">
        <v>600</v>
      </c>
      <c r="CY49" s="13">
        <v>2775</v>
      </c>
      <c r="CZ49" s="12">
        <v>480</v>
      </c>
      <c r="DA49" s="12">
        <v>974.69</v>
      </c>
      <c r="DB49" s="12">
        <v>900</v>
      </c>
      <c r="DC49" s="13">
        <v>1442</v>
      </c>
      <c r="DD49" s="13">
        <v>1067</v>
      </c>
      <c r="DE49" s="12">
        <v>1020</v>
      </c>
      <c r="DF49" s="65">
        <v>10000</v>
      </c>
      <c r="DG49" s="12">
        <v>1400</v>
      </c>
      <c r="DH49" s="13">
        <f t="shared" si="30"/>
        <v>1782.9761538461539</v>
      </c>
      <c r="DJ49" s="4">
        <v>23316</v>
      </c>
      <c r="DK49" s="50" t="s">
        <v>34</v>
      </c>
      <c r="DL49" s="4">
        <v>26658</v>
      </c>
      <c r="DM49" s="4">
        <v>17872</v>
      </c>
      <c r="DN49" s="4">
        <v>24200</v>
      </c>
      <c r="DO49" s="5">
        <v>21720</v>
      </c>
      <c r="DP49" s="4">
        <v>22000</v>
      </c>
      <c r="DQ49" s="4">
        <v>23458</v>
      </c>
      <c r="DR49" s="4">
        <v>26792</v>
      </c>
      <c r="DS49" s="5">
        <v>22490</v>
      </c>
      <c r="DT49" s="5">
        <v>22545</v>
      </c>
      <c r="DU49" s="4">
        <v>21374</v>
      </c>
      <c r="DV49" s="50">
        <v>30572</v>
      </c>
      <c r="DW49" s="4">
        <v>26000</v>
      </c>
      <c r="DX49" s="5">
        <f t="shared" si="31"/>
        <v>23769</v>
      </c>
    </row>
    <row r="50" spans="1:128" x14ac:dyDescent="0.25">
      <c r="A50" s="62">
        <v>45</v>
      </c>
      <c r="B50" s="4">
        <f t="shared" si="6"/>
        <v>7118.4586666666673</v>
      </c>
      <c r="C50" s="4">
        <f t="shared" si="7"/>
        <v>5231.236687383458</v>
      </c>
      <c r="D50" s="4">
        <f t="shared" si="44"/>
        <v>6519.7036544850507</v>
      </c>
      <c r="E50" s="4">
        <f t="shared" si="45"/>
        <v>5466.7511030642308</v>
      </c>
      <c r="F50" s="4">
        <f t="shared" si="46"/>
        <v>5296</v>
      </c>
      <c r="G50" s="4">
        <f t="shared" si="47"/>
        <v>2120.590990990991</v>
      </c>
      <c r="H50" s="4">
        <f t="shared" si="48"/>
        <v>4432.6726274966895</v>
      </c>
      <c r="I50" s="4">
        <f t="shared" si="49"/>
        <v>5831.4380761020038</v>
      </c>
      <c r="J50" s="4">
        <f t="shared" si="50"/>
        <v>6299.8538057070864</v>
      </c>
      <c r="K50" s="4">
        <f t="shared" si="51"/>
        <v>5075.8032134514069</v>
      </c>
      <c r="L50" s="4">
        <f t="shared" si="51"/>
        <v>4374.1911189320617</v>
      </c>
      <c r="M50" s="4">
        <f t="shared" si="52"/>
        <v>4433.3558424996008</v>
      </c>
      <c r="N50" s="4">
        <f t="shared" si="52"/>
        <v>1941.799479645664</v>
      </c>
      <c r="O50" s="4">
        <f t="shared" si="53"/>
        <v>4454.906596019292</v>
      </c>
      <c r="P50" s="5">
        <f t="shared" si="8"/>
        <v>4899.7687044602999</v>
      </c>
      <c r="R50" s="4">
        <v>28</v>
      </c>
      <c r="S50" s="4">
        <v>16</v>
      </c>
      <c r="T50" s="4">
        <v>16</v>
      </c>
      <c r="U50" s="4">
        <v>33</v>
      </c>
      <c r="V50" s="4">
        <v>20</v>
      </c>
      <c r="W50" s="4">
        <v>11</v>
      </c>
      <c r="X50" s="4">
        <v>18</v>
      </c>
      <c r="Y50" s="4">
        <v>10.5</v>
      </c>
      <c r="Z50" s="4">
        <v>22</v>
      </c>
      <c r="AA50" s="4">
        <v>23</v>
      </c>
      <c r="AB50" s="4">
        <v>14</v>
      </c>
      <c r="AC50" s="4">
        <v>47</v>
      </c>
      <c r="AD50" s="50">
        <v>0</v>
      </c>
      <c r="AE50" s="4">
        <v>30</v>
      </c>
      <c r="AF50" s="5">
        <f t="shared" si="9"/>
        <v>22.192307692307693</v>
      </c>
      <c r="AH50" s="4">
        <f t="shared" si="1"/>
        <v>6838.666666666667</v>
      </c>
      <c r="AI50" s="4">
        <f t="shared" si="54"/>
        <v>5231.236687383458</v>
      </c>
      <c r="AJ50" s="4">
        <f t="shared" si="55"/>
        <v>5758.0465116279074</v>
      </c>
      <c r="AK50" s="4">
        <f t="shared" si="56"/>
        <v>5271.7838303369581</v>
      </c>
      <c r="AL50" s="4">
        <f t="shared" si="57"/>
        <v>4812</v>
      </c>
      <c r="AM50" s="4">
        <f t="shared" si="57"/>
        <v>2026.6666666666667</v>
      </c>
      <c r="AN50" s="4">
        <f t="shared" si="58"/>
        <v>3882.6726274966895</v>
      </c>
      <c r="AO50" s="4">
        <f t="shared" si="10"/>
        <v>5542.963885429639</v>
      </c>
      <c r="AP50" s="4">
        <f t="shared" si="11"/>
        <v>5942.6271390404199</v>
      </c>
      <c r="AQ50" s="4">
        <f t="shared" si="59"/>
        <v>4888.6464866830293</v>
      </c>
      <c r="AR50" s="4">
        <f t="shared" si="60"/>
        <v>4120.6391039367481</v>
      </c>
      <c r="AS50" s="4">
        <f t="shared" si="12"/>
        <v>4181.8970189701895</v>
      </c>
      <c r="AT50" s="4">
        <f t="shared" si="13"/>
        <v>1905.1130796456639</v>
      </c>
      <c r="AU50" s="4">
        <f t="shared" si="61"/>
        <v>4232.0494531621489</v>
      </c>
      <c r="AV50" s="5">
        <f t="shared" si="14"/>
        <v>4616.7863683604419</v>
      </c>
      <c r="AX50" s="4">
        <f t="shared" si="32"/>
        <v>279.79199999999997</v>
      </c>
      <c r="AY50" s="50" t="s">
        <v>34</v>
      </c>
      <c r="AZ50" s="4">
        <f t="shared" si="33"/>
        <v>761.65714285714284</v>
      </c>
      <c r="BA50" s="4">
        <f t="shared" si="34"/>
        <v>194.96727272727273</v>
      </c>
      <c r="BB50" s="4">
        <f t="shared" si="35"/>
        <v>484</v>
      </c>
      <c r="BC50" s="4">
        <f t="shared" si="36"/>
        <v>93.924324324324331</v>
      </c>
      <c r="BD50" s="4">
        <f t="shared" si="37"/>
        <v>550</v>
      </c>
      <c r="BE50" s="4">
        <f t="shared" si="38"/>
        <v>288.4741906723645</v>
      </c>
      <c r="BF50" s="4">
        <f t="shared" si="39"/>
        <v>357.22666666666669</v>
      </c>
      <c r="BG50" s="4">
        <f t="shared" si="40"/>
        <v>187.15672676837724</v>
      </c>
      <c r="BH50" s="4">
        <f t="shared" si="41"/>
        <v>253.55201499531395</v>
      </c>
      <c r="BI50" s="4">
        <f t="shared" si="42"/>
        <v>251.45882352941177</v>
      </c>
      <c r="BJ50" s="4">
        <f t="shared" si="42"/>
        <v>36.686399999999999</v>
      </c>
      <c r="BK50" s="4">
        <f t="shared" si="43"/>
        <v>222.85714285714286</v>
      </c>
      <c r="BL50" s="5">
        <f t="shared" si="27"/>
        <v>304.75020810753978</v>
      </c>
      <c r="BN50" s="12">
        <v>72</v>
      </c>
      <c r="BO50" s="12">
        <v>98.381325632088505</v>
      </c>
      <c r="BP50" s="12">
        <v>86</v>
      </c>
      <c r="BQ50" s="12">
        <v>92.89</v>
      </c>
      <c r="BR50" s="12">
        <v>100</v>
      </c>
      <c r="BS50" s="13">
        <v>219.375</v>
      </c>
      <c r="BT50" s="12">
        <v>129.65296029208665</v>
      </c>
      <c r="BU50" s="13">
        <v>96.36</v>
      </c>
      <c r="BV50" s="12">
        <v>79.372975783933285</v>
      </c>
      <c r="BW50" s="13">
        <v>99.009</v>
      </c>
      <c r="BX50" s="13">
        <v>121.42</v>
      </c>
      <c r="BY50" s="12">
        <v>110.7</v>
      </c>
      <c r="BZ50" s="65">
        <v>250.04499999999999</v>
      </c>
      <c r="CA50" s="12">
        <v>126.18</v>
      </c>
      <c r="CB50" s="13">
        <f t="shared" si="28"/>
        <v>120.09901869343632</v>
      </c>
      <c r="CD50" s="4">
        <v>41032</v>
      </c>
      <c r="CE50" s="4">
        <v>42888</v>
      </c>
      <c r="CF50" s="4">
        <v>41266</v>
      </c>
      <c r="CG50" s="4">
        <v>40808</v>
      </c>
      <c r="CH50" s="4">
        <v>40100</v>
      </c>
      <c r="CI50" s="5">
        <v>37050</v>
      </c>
      <c r="CJ50" s="4">
        <v>41950</v>
      </c>
      <c r="CK50" s="4">
        <v>44510</v>
      </c>
      <c r="CL50" s="4">
        <v>39307</v>
      </c>
      <c r="CM50" s="5">
        <v>40335</v>
      </c>
      <c r="CN50" s="5">
        <v>41694</v>
      </c>
      <c r="CO50" s="4">
        <v>38578</v>
      </c>
      <c r="CP50" s="50">
        <v>39697</v>
      </c>
      <c r="CQ50" s="4">
        <v>44500</v>
      </c>
      <c r="CR50" s="5">
        <f t="shared" si="29"/>
        <v>40979.642857142855</v>
      </c>
      <c r="CT50" s="12">
        <v>1000</v>
      </c>
      <c r="CU50" s="50" t="s">
        <v>34</v>
      </c>
      <c r="CV50" s="12">
        <v>420</v>
      </c>
      <c r="CW50" s="12">
        <v>1100</v>
      </c>
      <c r="CX50" s="12">
        <v>600</v>
      </c>
      <c r="CY50" s="13">
        <v>2775</v>
      </c>
      <c r="CZ50" s="12">
        <v>480</v>
      </c>
      <c r="DA50" s="12">
        <v>975.81</v>
      </c>
      <c r="DB50" s="12">
        <v>900</v>
      </c>
      <c r="DC50" s="13">
        <v>1442</v>
      </c>
      <c r="DD50" s="13">
        <v>1067</v>
      </c>
      <c r="DE50" s="12">
        <v>1020</v>
      </c>
      <c r="DF50" s="65">
        <v>10000</v>
      </c>
      <c r="DG50" s="12">
        <v>1400</v>
      </c>
      <c r="DH50" s="13">
        <f t="shared" si="30"/>
        <v>1783.0623076923075</v>
      </c>
      <c r="DJ50" s="4">
        <v>23316</v>
      </c>
      <c r="DK50" s="50" t="s">
        <v>34</v>
      </c>
      <c r="DL50" s="4">
        <v>26658</v>
      </c>
      <c r="DM50" s="4">
        <v>17872</v>
      </c>
      <c r="DN50" s="4">
        <v>24200</v>
      </c>
      <c r="DO50" s="5">
        <v>21720</v>
      </c>
      <c r="DP50" s="4">
        <v>22000</v>
      </c>
      <c r="DQ50" s="4">
        <v>23458</v>
      </c>
      <c r="DR50" s="4">
        <v>26792</v>
      </c>
      <c r="DS50" s="5">
        <v>22490</v>
      </c>
      <c r="DT50" s="5">
        <v>22545</v>
      </c>
      <c r="DU50" s="4">
        <v>21374</v>
      </c>
      <c r="DV50" s="50">
        <v>30572</v>
      </c>
      <c r="DW50" s="4">
        <v>26000</v>
      </c>
      <c r="DX50" s="5">
        <f t="shared" si="31"/>
        <v>23769</v>
      </c>
    </row>
    <row r="51" spans="1:128" x14ac:dyDescent="0.25">
      <c r="A51" s="62">
        <v>46</v>
      </c>
      <c r="B51" s="4">
        <f t="shared" si="6"/>
        <v>6933.6298378378378</v>
      </c>
      <c r="C51" s="4">
        <f t="shared" si="7"/>
        <v>5181.8855397883444</v>
      </c>
      <c r="D51" s="4">
        <f t="shared" si="44"/>
        <v>6519.7036544850507</v>
      </c>
      <c r="E51" s="4">
        <f t="shared" si="45"/>
        <v>5461.081908709637</v>
      </c>
      <c r="F51" s="4">
        <f t="shared" si="46"/>
        <v>5296</v>
      </c>
      <c r="G51" s="4">
        <f t="shared" si="47"/>
        <v>2102.0544056251374</v>
      </c>
      <c r="H51" s="4">
        <f t="shared" si="48"/>
        <v>4369.9413400014382</v>
      </c>
      <c r="I51" s="4">
        <f t="shared" si="49"/>
        <v>5824.7958346777068</v>
      </c>
      <c r="J51" s="4">
        <f t="shared" si="50"/>
        <v>6294.2584390436996</v>
      </c>
      <c r="K51" s="4">
        <f t="shared" si="51"/>
        <v>5031.0380765942446</v>
      </c>
      <c r="L51" s="4">
        <f t="shared" si="51"/>
        <v>4369.7840182861401</v>
      </c>
      <c r="M51" s="4">
        <f t="shared" si="52"/>
        <v>4347.8750698792919</v>
      </c>
      <c r="N51" s="4">
        <f t="shared" si="52"/>
        <v>1941.7918605952507</v>
      </c>
      <c r="O51" s="4">
        <f t="shared" si="53"/>
        <v>4454.906596019292</v>
      </c>
      <c r="P51" s="5">
        <f t="shared" si="8"/>
        <v>4866.3390415387912</v>
      </c>
      <c r="R51" s="4">
        <v>28</v>
      </c>
      <c r="S51" s="4">
        <v>16</v>
      </c>
      <c r="T51" s="4">
        <v>16</v>
      </c>
      <c r="U51" s="4">
        <v>33</v>
      </c>
      <c r="V51" s="4">
        <v>20</v>
      </c>
      <c r="W51" s="4">
        <v>11</v>
      </c>
      <c r="X51" s="4">
        <v>18</v>
      </c>
      <c r="Y51" s="4">
        <v>10.5</v>
      </c>
      <c r="Z51" s="4">
        <v>22</v>
      </c>
      <c r="AA51" s="4">
        <v>23</v>
      </c>
      <c r="AB51" s="4">
        <v>14</v>
      </c>
      <c r="AC51" s="4">
        <v>47</v>
      </c>
      <c r="AD51" s="50">
        <v>0</v>
      </c>
      <c r="AE51" s="4">
        <v>30</v>
      </c>
      <c r="AF51" s="5">
        <f t="shared" si="9"/>
        <v>22.192307692307693</v>
      </c>
      <c r="AH51" s="4">
        <f t="shared" si="1"/>
        <v>6653.8378378378375</v>
      </c>
      <c r="AI51" s="4">
        <f t="shared" si="54"/>
        <v>5181.8855397883444</v>
      </c>
      <c r="AJ51" s="4">
        <f t="shared" si="55"/>
        <v>5758.0465116279074</v>
      </c>
      <c r="AK51" s="4">
        <f t="shared" si="56"/>
        <v>5266.1146359823642</v>
      </c>
      <c r="AL51" s="4">
        <f t="shared" si="57"/>
        <v>4812</v>
      </c>
      <c r="AM51" s="4">
        <f t="shared" si="57"/>
        <v>2008.1300813008131</v>
      </c>
      <c r="AN51" s="4">
        <f t="shared" si="58"/>
        <v>3819.9413400014378</v>
      </c>
      <c r="AO51" s="4">
        <f t="shared" si="10"/>
        <v>5536.6435161190011</v>
      </c>
      <c r="AP51" s="4">
        <f t="shared" si="11"/>
        <v>5937.0317723770331</v>
      </c>
      <c r="AQ51" s="4">
        <f t="shared" si="59"/>
        <v>4843.8813498258669</v>
      </c>
      <c r="AR51" s="4">
        <f t="shared" si="60"/>
        <v>4116.2320032908265</v>
      </c>
      <c r="AS51" s="4">
        <f t="shared" si="12"/>
        <v>4096.4162463498806</v>
      </c>
      <c r="AT51" s="4">
        <f t="shared" si="13"/>
        <v>1905.1054605952506</v>
      </c>
      <c r="AU51" s="4">
        <f t="shared" si="61"/>
        <v>4232.0494531621489</v>
      </c>
      <c r="AV51" s="5">
        <f t="shared" si="14"/>
        <v>4583.3796963041941</v>
      </c>
      <c r="AX51" s="4">
        <f t="shared" si="32"/>
        <v>279.79199999999997</v>
      </c>
      <c r="AY51" s="50" t="s">
        <v>34</v>
      </c>
      <c r="AZ51" s="4">
        <f t="shared" si="33"/>
        <v>761.65714285714284</v>
      </c>
      <c r="BA51" s="4">
        <f t="shared" si="34"/>
        <v>194.96727272727273</v>
      </c>
      <c r="BB51" s="4">
        <f t="shared" si="35"/>
        <v>484</v>
      </c>
      <c r="BC51" s="4">
        <f t="shared" si="36"/>
        <v>93.924324324324331</v>
      </c>
      <c r="BD51" s="4">
        <f t="shared" si="37"/>
        <v>550</v>
      </c>
      <c r="BE51" s="4">
        <f t="shared" si="38"/>
        <v>288.1523185587061</v>
      </c>
      <c r="BF51" s="4">
        <f t="shared" si="39"/>
        <v>357.22666666666669</v>
      </c>
      <c r="BG51" s="4">
        <f t="shared" si="40"/>
        <v>187.15672676837724</v>
      </c>
      <c r="BH51" s="4">
        <f t="shared" si="41"/>
        <v>253.55201499531395</v>
      </c>
      <c r="BI51" s="4">
        <f t="shared" si="42"/>
        <v>251.45882352941177</v>
      </c>
      <c r="BJ51" s="4">
        <f t="shared" si="42"/>
        <v>36.686399999999999</v>
      </c>
      <c r="BK51" s="4">
        <f t="shared" si="43"/>
        <v>222.85714285714286</v>
      </c>
      <c r="BL51" s="5">
        <f t="shared" si="27"/>
        <v>304.72544871418143</v>
      </c>
      <c r="BN51" s="12">
        <v>74</v>
      </c>
      <c r="BO51" s="12">
        <v>99.318287918227782</v>
      </c>
      <c r="BP51" s="12">
        <v>86</v>
      </c>
      <c r="BQ51" s="12">
        <v>92.99</v>
      </c>
      <c r="BR51" s="12">
        <v>100</v>
      </c>
      <c r="BS51" s="13">
        <v>221.39999999999998</v>
      </c>
      <c r="BT51" s="12">
        <v>131.78212836111524</v>
      </c>
      <c r="BU51" s="13">
        <v>96.47</v>
      </c>
      <c r="BV51" s="12">
        <v>79.447780992950626</v>
      </c>
      <c r="BW51" s="13">
        <v>99.924000000000007</v>
      </c>
      <c r="BX51" s="13">
        <v>121.55</v>
      </c>
      <c r="BY51" s="12">
        <v>113.01</v>
      </c>
      <c r="BZ51" s="65">
        <v>250.04599999999999</v>
      </c>
      <c r="CA51" s="12">
        <v>126.18</v>
      </c>
      <c r="CB51" s="13">
        <f t="shared" si="28"/>
        <v>120.86558551944957</v>
      </c>
      <c r="CD51" s="4">
        <v>41032</v>
      </c>
      <c r="CE51" s="4">
        <v>42888</v>
      </c>
      <c r="CF51" s="4">
        <v>41266</v>
      </c>
      <c r="CG51" s="4">
        <v>40808</v>
      </c>
      <c r="CH51" s="4">
        <v>40100</v>
      </c>
      <c r="CI51" s="5">
        <v>37050</v>
      </c>
      <c r="CJ51" s="4">
        <v>41950</v>
      </c>
      <c r="CK51" s="4">
        <v>44510</v>
      </c>
      <c r="CL51" s="4">
        <v>39307</v>
      </c>
      <c r="CM51" s="5">
        <v>40335</v>
      </c>
      <c r="CN51" s="5">
        <v>41694</v>
      </c>
      <c r="CO51" s="4">
        <v>38578</v>
      </c>
      <c r="CP51" s="50">
        <v>39697</v>
      </c>
      <c r="CQ51" s="4">
        <v>44500</v>
      </c>
      <c r="CR51" s="5">
        <f t="shared" si="29"/>
        <v>40979.642857142855</v>
      </c>
      <c r="CT51" s="12">
        <v>1000</v>
      </c>
      <c r="CU51" s="50" t="s">
        <v>34</v>
      </c>
      <c r="CV51" s="12">
        <v>420</v>
      </c>
      <c r="CW51" s="12">
        <v>1100</v>
      </c>
      <c r="CX51" s="12">
        <v>600</v>
      </c>
      <c r="CY51" s="13">
        <v>2775</v>
      </c>
      <c r="CZ51" s="12">
        <v>480</v>
      </c>
      <c r="DA51" s="12">
        <v>976.9</v>
      </c>
      <c r="DB51" s="12">
        <v>900</v>
      </c>
      <c r="DC51" s="13">
        <v>1442</v>
      </c>
      <c r="DD51" s="13">
        <v>1067</v>
      </c>
      <c r="DE51" s="12">
        <v>1020</v>
      </c>
      <c r="DF51" s="65">
        <v>10000</v>
      </c>
      <c r="DG51" s="12">
        <v>1400</v>
      </c>
      <c r="DH51" s="13">
        <f t="shared" si="30"/>
        <v>1783.146153846154</v>
      </c>
      <c r="DJ51" s="4">
        <v>23316</v>
      </c>
      <c r="DK51" s="50" t="s">
        <v>34</v>
      </c>
      <c r="DL51" s="4">
        <v>26658</v>
      </c>
      <c r="DM51" s="4">
        <v>17872</v>
      </c>
      <c r="DN51" s="4">
        <v>24200</v>
      </c>
      <c r="DO51" s="5">
        <v>21720</v>
      </c>
      <c r="DP51" s="4">
        <v>22000</v>
      </c>
      <c r="DQ51" s="4">
        <v>23458</v>
      </c>
      <c r="DR51" s="4">
        <v>26792</v>
      </c>
      <c r="DS51" s="5">
        <v>22490</v>
      </c>
      <c r="DT51" s="5">
        <v>22545</v>
      </c>
      <c r="DU51" s="4">
        <v>21374</v>
      </c>
      <c r="DV51" s="50">
        <v>30572</v>
      </c>
      <c r="DW51" s="4">
        <v>26000</v>
      </c>
      <c r="DX51" s="5">
        <f t="shared" si="31"/>
        <v>23769</v>
      </c>
    </row>
    <row r="52" spans="1:128" x14ac:dyDescent="0.25">
      <c r="A52" s="62">
        <v>47</v>
      </c>
      <c r="B52" s="4">
        <f t="shared" si="6"/>
        <v>6758.5288421052637</v>
      </c>
      <c r="C52" s="4">
        <f t="shared" si="7"/>
        <v>5134.3061605864541</v>
      </c>
      <c r="D52" s="4">
        <f t="shared" si="44"/>
        <v>6519.7036544850507</v>
      </c>
      <c r="E52" s="4">
        <f t="shared" si="45"/>
        <v>5454.8598613416661</v>
      </c>
      <c r="F52" s="4">
        <f t="shared" si="46"/>
        <v>5296</v>
      </c>
      <c r="G52" s="4">
        <f t="shared" si="47"/>
        <v>2083.853830870145</v>
      </c>
      <c r="H52" s="4">
        <f t="shared" si="48"/>
        <v>4310.4908197123241</v>
      </c>
      <c r="I52" s="4">
        <f t="shared" si="49"/>
        <v>5818.7472707816578</v>
      </c>
      <c r="J52" s="4">
        <f t="shared" si="50"/>
        <v>6288.7936021468531</v>
      </c>
      <c r="K52" s="4">
        <f t="shared" si="51"/>
        <v>4988.2279959247535</v>
      </c>
      <c r="L52" s="4">
        <f t="shared" si="51"/>
        <v>4365.3863345219406</v>
      </c>
      <c r="M52" s="4">
        <f t="shared" si="52"/>
        <v>4344.6153222031517</v>
      </c>
      <c r="N52" s="4">
        <f t="shared" si="52"/>
        <v>1941.7842416057781</v>
      </c>
      <c r="O52" s="4">
        <f t="shared" si="53"/>
        <v>4454.906596019292</v>
      </c>
      <c r="P52" s="5">
        <f t="shared" si="8"/>
        <v>4840.0146094503089</v>
      </c>
      <c r="R52" s="4">
        <v>28</v>
      </c>
      <c r="S52" s="4">
        <v>16</v>
      </c>
      <c r="T52" s="4">
        <v>16</v>
      </c>
      <c r="U52" s="4">
        <v>33</v>
      </c>
      <c r="V52" s="4">
        <v>20</v>
      </c>
      <c r="W52" s="4">
        <v>11</v>
      </c>
      <c r="X52" s="4">
        <v>18</v>
      </c>
      <c r="Y52" s="4">
        <v>10.5</v>
      </c>
      <c r="Z52" s="4">
        <v>22</v>
      </c>
      <c r="AA52" s="4">
        <v>23</v>
      </c>
      <c r="AB52" s="4">
        <v>14</v>
      </c>
      <c r="AC52" s="4">
        <v>47</v>
      </c>
      <c r="AD52" s="50">
        <v>0</v>
      </c>
      <c r="AE52" s="4">
        <v>30</v>
      </c>
      <c r="AF52" s="5">
        <f t="shared" si="9"/>
        <v>22.192307692307693</v>
      </c>
      <c r="AH52" s="4">
        <f t="shared" si="1"/>
        <v>6478.7368421052633</v>
      </c>
      <c r="AI52" s="4">
        <f t="shared" si="54"/>
        <v>5134.3061605864541</v>
      </c>
      <c r="AJ52" s="4">
        <f t="shared" si="55"/>
        <v>5758.0465116279074</v>
      </c>
      <c r="AK52" s="4">
        <f t="shared" si="56"/>
        <v>5259.8925886143934</v>
      </c>
      <c r="AL52" s="4">
        <f t="shared" si="57"/>
        <v>4812</v>
      </c>
      <c r="AM52" s="4">
        <f t="shared" si="57"/>
        <v>1989.9295065458207</v>
      </c>
      <c r="AN52" s="4">
        <f t="shared" si="58"/>
        <v>3760.4908197123241</v>
      </c>
      <c r="AO52" s="4">
        <f t="shared" si="10"/>
        <v>5530.9102205653935</v>
      </c>
      <c r="AP52" s="4">
        <f t="shared" si="11"/>
        <v>5931.5669354801867</v>
      </c>
      <c r="AQ52" s="4">
        <f t="shared" si="59"/>
        <v>4801.0712691563758</v>
      </c>
      <c r="AR52" s="4">
        <f t="shared" si="60"/>
        <v>4111.834319526627</v>
      </c>
      <c r="AS52" s="4">
        <f t="shared" si="12"/>
        <v>4093.1564986737403</v>
      </c>
      <c r="AT52" s="4">
        <f t="shared" si="13"/>
        <v>1905.0978416057781</v>
      </c>
      <c r="AU52" s="4">
        <f t="shared" si="61"/>
        <v>4232.0494531621489</v>
      </c>
      <c r="AV52" s="5">
        <f t="shared" si="14"/>
        <v>4557.0777833830298</v>
      </c>
      <c r="AX52" s="4">
        <f t="shared" si="32"/>
        <v>279.79199999999997</v>
      </c>
      <c r="AY52" s="50" t="s">
        <v>34</v>
      </c>
      <c r="AZ52" s="4">
        <f t="shared" si="33"/>
        <v>761.65714285714284</v>
      </c>
      <c r="BA52" s="4">
        <f t="shared" si="34"/>
        <v>194.96727272727273</v>
      </c>
      <c r="BB52" s="4">
        <f t="shared" si="35"/>
        <v>484</v>
      </c>
      <c r="BC52" s="4">
        <f t="shared" si="36"/>
        <v>93.924324324324331</v>
      </c>
      <c r="BD52" s="4">
        <f t="shared" si="37"/>
        <v>550</v>
      </c>
      <c r="BE52" s="4">
        <f t="shared" si="38"/>
        <v>287.83705021626429</v>
      </c>
      <c r="BF52" s="4">
        <f t="shared" si="39"/>
        <v>357.22666666666669</v>
      </c>
      <c r="BG52" s="4">
        <f t="shared" si="40"/>
        <v>187.15672676837724</v>
      </c>
      <c r="BH52" s="4">
        <f t="shared" si="41"/>
        <v>253.55201499531395</v>
      </c>
      <c r="BI52" s="4">
        <f t="shared" si="42"/>
        <v>251.45882352941177</v>
      </c>
      <c r="BJ52" s="4">
        <f t="shared" si="42"/>
        <v>36.686399999999999</v>
      </c>
      <c r="BK52" s="4">
        <f t="shared" si="43"/>
        <v>222.85714285714286</v>
      </c>
      <c r="BL52" s="5">
        <f t="shared" si="27"/>
        <v>304.70119730322438</v>
      </c>
      <c r="BN52" s="12">
        <v>76</v>
      </c>
      <c r="BO52" s="12">
        <v>100.23866592739662</v>
      </c>
      <c r="BP52" s="12">
        <v>86</v>
      </c>
      <c r="BQ52" s="12">
        <v>93.1</v>
      </c>
      <c r="BR52" s="12">
        <v>100</v>
      </c>
      <c r="BS52" s="13">
        <v>223.42500000000001</v>
      </c>
      <c r="BT52" s="12">
        <v>133.86550430098109</v>
      </c>
      <c r="BU52" s="13">
        <v>96.57</v>
      </c>
      <c r="BV52" s="12">
        <v>79.520977362420183</v>
      </c>
      <c r="BW52" s="13">
        <v>100.815</v>
      </c>
      <c r="BX52" s="13">
        <v>121.68</v>
      </c>
      <c r="BY52" s="12">
        <v>113.1</v>
      </c>
      <c r="BZ52" s="65">
        <v>250.047</v>
      </c>
      <c r="CA52" s="12">
        <v>126.18</v>
      </c>
      <c r="CB52" s="13">
        <f t="shared" si="28"/>
        <v>121.46729625648558</v>
      </c>
      <c r="CD52" s="4">
        <v>41032</v>
      </c>
      <c r="CE52" s="4">
        <v>42888</v>
      </c>
      <c r="CF52" s="4">
        <v>41266</v>
      </c>
      <c r="CG52" s="4">
        <v>40808</v>
      </c>
      <c r="CH52" s="4">
        <v>40100</v>
      </c>
      <c r="CI52" s="5">
        <v>37050</v>
      </c>
      <c r="CJ52" s="4">
        <v>41950</v>
      </c>
      <c r="CK52" s="4">
        <v>44510</v>
      </c>
      <c r="CL52" s="4">
        <v>39307</v>
      </c>
      <c r="CM52" s="5">
        <v>40335</v>
      </c>
      <c r="CN52" s="5">
        <v>41694</v>
      </c>
      <c r="CO52" s="4">
        <v>38578</v>
      </c>
      <c r="CP52" s="50">
        <v>39697</v>
      </c>
      <c r="CQ52" s="4">
        <v>44500</v>
      </c>
      <c r="CR52" s="5">
        <f t="shared" si="29"/>
        <v>40979.642857142855</v>
      </c>
      <c r="CT52" s="12">
        <v>1000</v>
      </c>
      <c r="CU52" s="50" t="s">
        <v>34</v>
      </c>
      <c r="CV52" s="12">
        <v>420</v>
      </c>
      <c r="CW52" s="12">
        <v>1100</v>
      </c>
      <c r="CX52" s="12">
        <v>600</v>
      </c>
      <c r="CY52" s="13">
        <v>2775</v>
      </c>
      <c r="CZ52" s="12">
        <v>480</v>
      </c>
      <c r="DA52" s="12">
        <v>977.97</v>
      </c>
      <c r="DB52" s="12">
        <v>900</v>
      </c>
      <c r="DC52" s="13">
        <v>1442</v>
      </c>
      <c r="DD52" s="13">
        <v>1067</v>
      </c>
      <c r="DE52" s="12">
        <v>1020</v>
      </c>
      <c r="DF52" s="65">
        <v>10000</v>
      </c>
      <c r="DG52" s="12">
        <v>1400</v>
      </c>
      <c r="DH52" s="13">
        <f t="shared" si="30"/>
        <v>1783.2284615384617</v>
      </c>
      <c r="DJ52" s="4">
        <v>23316</v>
      </c>
      <c r="DK52" s="50" t="s">
        <v>34</v>
      </c>
      <c r="DL52" s="4">
        <v>26658</v>
      </c>
      <c r="DM52" s="4">
        <v>17872</v>
      </c>
      <c r="DN52" s="4">
        <v>24200</v>
      </c>
      <c r="DO52" s="5">
        <v>21720</v>
      </c>
      <c r="DP52" s="4">
        <v>22000</v>
      </c>
      <c r="DQ52" s="4">
        <v>23458</v>
      </c>
      <c r="DR52" s="4">
        <v>26792</v>
      </c>
      <c r="DS52" s="5">
        <v>22490</v>
      </c>
      <c r="DT52" s="5">
        <v>22545</v>
      </c>
      <c r="DU52" s="4">
        <v>21374</v>
      </c>
      <c r="DV52" s="50">
        <v>30572</v>
      </c>
      <c r="DW52" s="4">
        <v>26000</v>
      </c>
      <c r="DX52" s="5">
        <f t="shared" si="31"/>
        <v>23769</v>
      </c>
    </row>
    <row r="53" spans="1:128" x14ac:dyDescent="0.25">
      <c r="A53" s="62">
        <v>48</v>
      </c>
      <c r="B53" s="4">
        <f t="shared" si="6"/>
        <v>6758.5288421052637</v>
      </c>
      <c r="C53" s="4">
        <f t="shared" si="7"/>
        <v>5088.3977539437565</v>
      </c>
      <c r="D53" s="4">
        <f t="shared" si="44"/>
        <v>6519.7036544850507</v>
      </c>
      <c r="E53" s="4">
        <f t="shared" si="45"/>
        <v>5449.2161997658995</v>
      </c>
      <c r="F53" s="4">
        <f t="shared" si="46"/>
        <v>5296</v>
      </c>
      <c r="G53" s="4">
        <f t="shared" si="47"/>
        <v>2065.9802125478773</v>
      </c>
      <c r="H53" s="4">
        <f t="shared" si="48"/>
        <v>4254.0575341646072</v>
      </c>
      <c r="I53" s="4">
        <f t="shared" si="49"/>
        <v>5812.1456388375236</v>
      </c>
      <c r="J53" s="4">
        <f t="shared" si="50"/>
        <v>6283.4535591698677</v>
      </c>
      <c r="K53" s="4">
        <f t="shared" si="51"/>
        <v>4947.1976378261643</v>
      </c>
      <c r="L53" s="4">
        <f t="shared" si="51"/>
        <v>4360.9980374893612</v>
      </c>
      <c r="M53" s="4">
        <f t="shared" si="52"/>
        <v>4341.360758329306</v>
      </c>
      <c r="N53" s="4">
        <f t="shared" si="52"/>
        <v>1941.776622677246</v>
      </c>
      <c r="O53" s="4">
        <f t="shared" si="53"/>
        <v>4454.906596019292</v>
      </c>
      <c r="P53" s="5">
        <f t="shared" si="8"/>
        <v>4826.6945033829443</v>
      </c>
      <c r="R53" s="4">
        <v>28</v>
      </c>
      <c r="S53" s="4">
        <v>16</v>
      </c>
      <c r="T53" s="4">
        <v>16</v>
      </c>
      <c r="U53" s="4">
        <v>33</v>
      </c>
      <c r="V53" s="4">
        <v>20</v>
      </c>
      <c r="W53" s="4">
        <v>11</v>
      </c>
      <c r="X53" s="4">
        <v>18</v>
      </c>
      <c r="Y53" s="4">
        <v>10.5</v>
      </c>
      <c r="Z53" s="4">
        <v>22</v>
      </c>
      <c r="AA53" s="4">
        <v>23</v>
      </c>
      <c r="AB53" s="4">
        <v>14</v>
      </c>
      <c r="AC53" s="4">
        <v>47</v>
      </c>
      <c r="AD53" s="50">
        <v>0</v>
      </c>
      <c r="AE53" s="4">
        <v>30</v>
      </c>
      <c r="AF53" s="5">
        <f t="shared" si="9"/>
        <v>22.192307692307693</v>
      </c>
      <c r="AH53" s="4">
        <f t="shared" si="1"/>
        <v>6478.7368421052633</v>
      </c>
      <c r="AI53" s="4">
        <f t="shared" si="54"/>
        <v>5088.3977539437565</v>
      </c>
      <c r="AJ53" s="4">
        <f t="shared" si="55"/>
        <v>5758.0465116279074</v>
      </c>
      <c r="AK53" s="4">
        <f t="shared" si="56"/>
        <v>5254.2489270386268</v>
      </c>
      <c r="AL53" s="4">
        <f t="shared" si="57"/>
        <v>4812</v>
      </c>
      <c r="AM53" s="4">
        <f t="shared" si="57"/>
        <v>1972.055888223553</v>
      </c>
      <c r="AN53" s="4">
        <f t="shared" si="58"/>
        <v>3704.0575341646077</v>
      </c>
      <c r="AO53" s="4">
        <f t="shared" si="10"/>
        <v>5524.6172941663217</v>
      </c>
      <c r="AP53" s="4">
        <f t="shared" si="11"/>
        <v>5926.2268925032013</v>
      </c>
      <c r="AQ53" s="4">
        <f t="shared" si="59"/>
        <v>4760.0409110577866</v>
      </c>
      <c r="AR53" s="4">
        <f t="shared" si="60"/>
        <v>4107.4460224940476</v>
      </c>
      <c r="AS53" s="4">
        <f t="shared" si="12"/>
        <v>4089.9019347998942</v>
      </c>
      <c r="AT53" s="4">
        <f t="shared" si="13"/>
        <v>1905.0902226772459</v>
      </c>
      <c r="AU53" s="4">
        <f t="shared" si="61"/>
        <v>4232.0494531621489</v>
      </c>
      <c r="AV53" s="5">
        <f t="shared" si="14"/>
        <v>4543.7797277117406</v>
      </c>
      <c r="AX53" s="4">
        <f t="shared" si="32"/>
        <v>279.79199999999997</v>
      </c>
      <c r="AY53" s="50" t="s">
        <v>34</v>
      </c>
      <c r="AZ53" s="4">
        <f t="shared" si="33"/>
        <v>761.65714285714284</v>
      </c>
      <c r="BA53" s="4">
        <f t="shared" si="34"/>
        <v>194.96727272727273</v>
      </c>
      <c r="BB53" s="4">
        <f t="shared" si="35"/>
        <v>484</v>
      </c>
      <c r="BC53" s="4">
        <f t="shared" si="36"/>
        <v>93.924324324324331</v>
      </c>
      <c r="BD53" s="4">
        <f t="shared" si="37"/>
        <v>550</v>
      </c>
      <c r="BE53" s="4">
        <f t="shared" si="38"/>
        <v>287.52834467120181</v>
      </c>
      <c r="BF53" s="4">
        <f t="shared" si="39"/>
        <v>357.22666666666669</v>
      </c>
      <c r="BG53" s="4">
        <f t="shared" si="40"/>
        <v>187.15672676837724</v>
      </c>
      <c r="BH53" s="4">
        <f t="shared" si="41"/>
        <v>253.55201499531395</v>
      </c>
      <c r="BI53" s="4">
        <f t="shared" si="42"/>
        <v>251.45882352941177</v>
      </c>
      <c r="BJ53" s="4">
        <f t="shared" si="42"/>
        <v>36.686399999999999</v>
      </c>
      <c r="BK53" s="4">
        <f t="shared" si="43"/>
        <v>222.85714285714286</v>
      </c>
      <c r="BL53" s="5">
        <f t="shared" si="27"/>
        <v>304.67745072283492</v>
      </c>
      <c r="BN53" s="12">
        <v>76</v>
      </c>
      <c r="BO53" s="12">
        <v>101.14303654841379</v>
      </c>
      <c r="BP53" s="12">
        <v>86</v>
      </c>
      <c r="BQ53" s="12">
        <v>93.2</v>
      </c>
      <c r="BR53" s="12">
        <v>100</v>
      </c>
      <c r="BS53" s="13">
        <v>225.45</v>
      </c>
      <c r="BT53" s="12">
        <v>135.9050164196583</v>
      </c>
      <c r="BU53" s="13">
        <v>96.68</v>
      </c>
      <c r="BV53" s="12">
        <v>79.592632640625013</v>
      </c>
      <c r="BW53" s="13">
        <v>101.684</v>
      </c>
      <c r="BX53" s="13">
        <v>121.81</v>
      </c>
      <c r="BY53" s="12">
        <v>113.19</v>
      </c>
      <c r="BZ53" s="65">
        <v>250.048</v>
      </c>
      <c r="CA53" s="12">
        <v>126.18</v>
      </c>
      <c r="CB53" s="13">
        <f t="shared" si="28"/>
        <v>121.92019182919265</v>
      </c>
      <c r="CD53" s="4">
        <v>41032</v>
      </c>
      <c r="CE53" s="4">
        <v>42888</v>
      </c>
      <c r="CF53" s="4">
        <v>41266</v>
      </c>
      <c r="CG53" s="4">
        <v>40808</v>
      </c>
      <c r="CH53" s="4">
        <v>40100</v>
      </c>
      <c r="CI53" s="5">
        <v>37050</v>
      </c>
      <c r="CJ53" s="4">
        <v>41950</v>
      </c>
      <c r="CK53" s="4">
        <v>44510</v>
      </c>
      <c r="CL53" s="4">
        <v>39307</v>
      </c>
      <c r="CM53" s="5">
        <v>40335</v>
      </c>
      <c r="CN53" s="5">
        <v>41694</v>
      </c>
      <c r="CO53" s="4">
        <v>38578</v>
      </c>
      <c r="CP53" s="50">
        <v>39697</v>
      </c>
      <c r="CQ53" s="4">
        <v>44500</v>
      </c>
      <c r="CR53" s="5">
        <f t="shared" si="29"/>
        <v>40979.642857142855</v>
      </c>
      <c r="CT53" s="12">
        <v>1000</v>
      </c>
      <c r="CU53" s="50" t="s">
        <v>34</v>
      </c>
      <c r="CV53" s="12">
        <v>420</v>
      </c>
      <c r="CW53" s="12">
        <v>1100</v>
      </c>
      <c r="CX53" s="12">
        <v>600</v>
      </c>
      <c r="CY53" s="13">
        <v>2775</v>
      </c>
      <c r="CZ53" s="12">
        <v>480</v>
      </c>
      <c r="DA53" s="12">
        <v>979.02</v>
      </c>
      <c r="DB53" s="12">
        <v>900</v>
      </c>
      <c r="DC53" s="13">
        <v>1442</v>
      </c>
      <c r="DD53" s="13">
        <v>1067</v>
      </c>
      <c r="DE53" s="12">
        <v>1020</v>
      </c>
      <c r="DF53" s="65">
        <v>10000</v>
      </c>
      <c r="DG53" s="12">
        <v>1400</v>
      </c>
      <c r="DH53" s="13">
        <f t="shared" si="30"/>
        <v>1783.3092307692309</v>
      </c>
      <c r="DJ53" s="4">
        <v>23316</v>
      </c>
      <c r="DK53" s="50" t="s">
        <v>34</v>
      </c>
      <c r="DL53" s="4">
        <v>26658</v>
      </c>
      <c r="DM53" s="4">
        <v>17872</v>
      </c>
      <c r="DN53" s="4">
        <v>24200</v>
      </c>
      <c r="DO53" s="5">
        <v>21720</v>
      </c>
      <c r="DP53" s="4">
        <v>22000</v>
      </c>
      <c r="DQ53" s="4">
        <v>23458</v>
      </c>
      <c r="DR53" s="4">
        <v>26792</v>
      </c>
      <c r="DS53" s="5">
        <v>22490</v>
      </c>
      <c r="DT53" s="5">
        <v>22545</v>
      </c>
      <c r="DU53" s="4">
        <v>21374</v>
      </c>
      <c r="DV53" s="50">
        <v>30572</v>
      </c>
      <c r="DW53" s="4">
        <v>26000</v>
      </c>
      <c r="DX53" s="5">
        <f t="shared" si="31"/>
        <v>23769</v>
      </c>
    </row>
    <row r="54" spans="1:128" x14ac:dyDescent="0.25">
      <c r="A54" s="62">
        <v>49</v>
      </c>
      <c r="B54" s="4">
        <f t="shared" si="6"/>
        <v>6592.4073846153851</v>
      </c>
      <c r="C54" s="4">
        <f t="shared" si="7"/>
        <v>5044.0672231889384</v>
      </c>
      <c r="D54" s="4">
        <f t="shared" si="44"/>
        <v>6519.7036544850507</v>
      </c>
      <c r="E54" s="4">
        <f t="shared" si="45"/>
        <v>5444.1472491448949</v>
      </c>
      <c r="F54" s="4">
        <f t="shared" si="46"/>
        <v>5296</v>
      </c>
      <c r="G54" s="4">
        <f t="shared" si="47"/>
        <v>2048.4248188841661</v>
      </c>
      <c r="H54" s="4">
        <f t="shared" si="48"/>
        <v>4200.4058729387116</v>
      </c>
      <c r="I54" s="4">
        <f t="shared" si="49"/>
        <v>5805.5648332808596</v>
      </c>
      <c r="J54" s="4">
        <f t="shared" si="50"/>
        <v>6278.2329395142524</v>
      </c>
      <c r="K54" s="4">
        <f t="shared" si="51"/>
        <v>4907.8292972829486</v>
      </c>
      <c r="L54" s="4">
        <f t="shared" si="51"/>
        <v>4356.2826423015867</v>
      </c>
      <c r="M54" s="4">
        <f t="shared" si="52"/>
        <v>4338.4721545084885</v>
      </c>
      <c r="N54" s="4">
        <f t="shared" si="52"/>
        <v>1941.7690038096532</v>
      </c>
      <c r="O54" s="4">
        <f t="shared" si="53"/>
        <v>4454.906596019292</v>
      </c>
      <c r="P54" s="5">
        <f t="shared" si="8"/>
        <v>4802.0152621410161</v>
      </c>
      <c r="R54" s="4">
        <v>28</v>
      </c>
      <c r="S54" s="4">
        <v>16</v>
      </c>
      <c r="T54" s="4">
        <v>16</v>
      </c>
      <c r="U54" s="4">
        <v>33</v>
      </c>
      <c r="V54" s="4">
        <v>20</v>
      </c>
      <c r="W54" s="4">
        <v>11</v>
      </c>
      <c r="X54" s="4">
        <v>18</v>
      </c>
      <c r="Y54" s="4">
        <v>10.5</v>
      </c>
      <c r="Z54" s="4">
        <v>22</v>
      </c>
      <c r="AA54" s="4">
        <v>23</v>
      </c>
      <c r="AB54" s="4">
        <v>14</v>
      </c>
      <c r="AC54" s="4">
        <v>47</v>
      </c>
      <c r="AD54" s="50">
        <v>0</v>
      </c>
      <c r="AE54" s="4">
        <v>30</v>
      </c>
      <c r="AF54" s="5">
        <f t="shared" si="9"/>
        <v>22.192307692307693</v>
      </c>
      <c r="AH54" s="4">
        <f t="shared" si="1"/>
        <v>6312.6153846153848</v>
      </c>
      <c r="AI54" s="4">
        <f t="shared" si="54"/>
        <v>5044.0672231889384</v>
      </c>
      <c r="AJ54" s="4">
        <f t="shared" si="55"/>
        <v>5758.0465116279074</v>
      </c>
      <c r="AK54" s="4">
        <f t="shared" si="56"/>
        <v>5249.1799764176221</v>
      </c>
      <c r="AL54" s="4">
        <f t="shared" si="57"/>
        <v>4812</v>
      </c>
      <c r="AM54" s="4">
        <f t="shared" si="57"/>
        <v>1954.5004945598419</v>
      </c>
      <c r="AN54" s="4">
        <f t="shared" si="58"/>
        <v>3650.4058729387116</v>
      </c>
      <c r="AO54" s="4">
        <f t="shared" si="10"/>
        <v>5518.338671350346</v>
      </c>
      <c r="AP54" s="4">
        <f t="shared" si="11"/>
        <v>5921.0062728475859</v>
      </c>
      <c r="AQ54" s="4">
        <f t="shared" si="59"/>
        <v>4720.6725705145709</v>
      </c>
      <c r="AR54" s="4">
        <f t="shared" si="60"/>
        <v>4102.7306273062732</v>
      </c>
      <c r="AS54" s="4">
        <f t="shared" si="12"/>
        <v>4087.0133309790767</v>
      </c>
      <c r="AT54" s="4">
        <f t="shared" si="13"/>
        <v>1905.0826038096532</v>
      </c>
      <c r="AU54" s="4">
        <f t="shared" si="61"/>
        <v>4232.0494531621489</v>
      </c>
      <c r="AV54" s="5">
        <f t="shared" si="14"/>
        <v>4519.1220709512909</v>
      </c>
      <c r="AX54" s="4">
        <f t="shared" si="32"/>
        <v>279.79199999999997</v>
      </c>
      <c r="AY54" s="50" t="s">
        <v>34</v>
      </c>
      <c r="AZ54" s="4">
        <f t="shared" si="33"/>
        <v>761.65714285714284</v>
      </c>
      <c r="BA54" s="4">
        <f t="shared" si="34"/>
        <v>194.96727272727273</v>
      </c>
      <c r="BB54" s="4">
        <f t="shared" si="35"/>
        <v>484</v>
      </c>
      <c r="BC54" s="4">
        <f t="shared" si="36"/>
        <v>93.924324324324331</v>
      </c>
      <c r="BD54" s="4">
        <f t="shared" si="37"/>
        <v>550</v>
      </c>
      <c r="BE54" s="4">
        <f t="shared" si="38"/>
        <v>287.22616193051374</v>
      </c>
      <c r="BF54" s="4">
        <f t="shared" si="39"/>
        <v>357.22666666666669</v>
      </c>
      <c r="BG54" s="4">
        <f t="shared" si="40"/>
        <v>187.15672676837724</v>
      </c>
      <c r="BH54" s="4">
        <f t="shared" si="41"/>
        <v>253.55201499531395</v>
      </c>
      <c r="BI54" s="4">
        <f t="shared" si="42"/>
        <v>251.45882352941177</v>
      </c>
      <c r="BJ54" s="4">
        <f t="shared" si="42"/>
        <v>36.686399999999999</v>
      </c>
      <c r="BK54" s="4">
        <f t="shared" si="43"/>
        <v>222.85714285714286</v>
      </c>
      <c r="BL54" s="5">
        <f t="shared" si="27"/>
        <v>304.65420589662813</v>
      </c>
      <c r="BN54" s="12">
        <v>78</v>
      </c>
      <c r="BO54" s="12">
        <v>102.03194708309744</v>
      </c>
      <c r="BP54" s="12">
        <v>86</v>
      </c>
      <c r="BQ54" s="12">
        <v>93.29</v>
      </c>
      <c r="BR54" s="12">
        <v>100</v>
      </c>
      <c r="BS54" s="13">
        <v>227.47499999999999</v>
      </c>
      <c r="BT54" s="12">
        <v>137.90247373088528</v>
      </c>
      <c r="BU54" s="13">
        <v>96.79</v>
      </c>
      <c r="BV54" s="12">
        <v>79.662810384619519</v>
      </c>
      <c r="BW54" s="13">
        <v>102.532</v>
      </c>
      <c r="BX54" s="13">
        <v>121.95</v>
      </c>
      <c r="BY54" s="12">
        <v>113.27</v>
      </c>
      <c r="BZ54" s="65">
        <v>250.04900000000001</v>
      </c>
      <c r="CA54" s="12">
        <v>126.18</v>
      </c>
      <c r="CB54" s="13">
        <f t="shared" si="28"/>
        <v>122.50951651418588</v>
      </c>
      <c r="CD54" s="4">
        <v>41032</v>
      </c>
      <c r="CE54" s="4">
        <v>42888</v>
      </c>
      <c r="CF54" s="4">
        <v>41266</v>
      </c>
      <c r="CG54" s="4">
        <v>40808</v>
      </c>
      <c r="CH54" s="4">
        <v>40100</v>
      </c>
      <c r="CI54" s="5">
        <v>37050</v>
      </c>
      <c r="CJ54" s="4">
        <v>41950</v>
      </c>
      <c r="CK54" s="4">
        <v>44510</v>
      </c>
      <c r="CL54" s="4">
        <v>39307</v>
      </c>
      <c r="CM54" s="5">
        <v>40335</v>
      </c>
      <c r="CN54" s="5">
        <v>41694</v>
      </c>
      <c r="CO54" s="4">
        <v>38578</v>
      </c>
      <c r="CP54" s="50">
        <v>39697</v>
      </c>
      <c r="CQ54" s="4">
        <v>44500</v>
      </c>
      <c r="CR54" s="5">
        <f t="shared" si="29"/>
        <v>40979.642857142855</v>
      </c>
      <c r="CT54" s="12">
        <v>1000</v>
      </c>
      <c r="CU54" s="50" t="s">
        <v>34</v>
      </c>
      <c r="CV54" s="12">
        <v>420</v>
      </c>
      <c r="CW54" s="12">
        <v>1100</v>
      </c>
      <c r="CX54" s="12">
        <v>600</v>
      </c>
      <c r="CY54" s="13">
        <v>2775</v>
      </c>
      <c r="CZ54" s="12">
        <v>480</v>
      </c>
      <c r="DA54" s="12">
        <v>980.05</v>
      </c>
      <c r="DB54" s="12">
        <v>900</v>
      </c>
      <c r="DC54" s="13">
        <v>1442</v>
      </c>
      <c r="DD54" s="13">
        <v>1067</v>
      </c>
      <c r="DE54" s="12">
        <v>1020</v>
      </c>
      <c r="DF54" s="65">
        <v>10000</v>
      </c>
      <c r="DG54" s="12">
        <v>1400</v>
      </c>
      <c r="DH54" s="13">
        <f t="shared" si="30"/>
        <v>1783.3884615384616</v>
      </c>
      <c r="DJ54" s="4">
        <v>23316</v>
      </c>
      <c r="DK54" s="50" t="s">
        <v>34</v>
      </c>
      <c r="DL54" s="4">
        <v>26658</v>
      </c>
      <c r="DM54" s="4">
        <v>17872</v>
      </c>
      <c r="DN54" s="4">
        <v>24200</v>
      </c>
      <c r="DO54" s="5">
        <v>21720</v>
      </c>
      <c r="DP54" s="4">
        <v>22000</v>
      </c>
      <c r="DQ54" s="4">
        <v>23458</v>
      </c>
      <c r="DR54" s="4">
        <v>26792</v>
      </c>
      <c r="DS54" s="5">
        <v>22490</v>
      </c>
      <c r="DT54" s="5">
        <v>22545</v>
      </c>
      <c r="DU54" s="4">
        <v>21374</v>
      </c>
      <c r="DV54" s="50">
        <v>30572</v>
      </c>
      <c r="DW54" s="4">
        <v>26000</v>
      </c>
      <c r="DX54" s="5">
        <f t="shared" si="31"/>
        <v>23769</v>
      </c>
    </row>
    <row r="55" spans="1:128" x14ac:dyDescent="0.25">
      <c r="A55" s="62">
        <v>50</v>
      </c>
      <c r="B55" s="4">
        <f t="shared" si="6"/>
        <v>6434.5920000000006</v>
      </c>
      <c r="C55" s="4">
        <f t="shared" si="7"/>
        <v>5001.228440751026</v>
      </c>
      <c r="D55" s="4">
        <f t="shared" si="44"/>
        <v>6519.7036544850507</v>
      </c>
      <c r="E55" s="4">
        <f t="shared" si="45"/>
        <v>5438.5265403148087</v>
      </c>
      <c r="F55" s="4">
        <f t="shared" si="46"/>
        <v>5296</v>
      </c>
      <c r="G55" s="4">
        <f t="shared" si="47"/>
        <v>2031.1792262851086</v>
      </c>
      <c r="H55" s="4">
        <f t="shared" si="48"/>
        <v>4149.3245214385561</v>
      </c>
      <c r="I55" s="4">
        <f t="shared" si="49"/>
        <v>5799.5765913298419</v>
      </c>
      <c r="J55" s="4">
        <f t="shared" si="50"/>
        <v>6273.1267076579015</v>
      </c>
      <c r="K55" s="4">
        <f t="shared" si="51"/>
        <v>4870.0580706281289</v>
      </c>
      <c r="L55" s="4">
        <f t="shared" si="51"/>
        <v>4351.9137450084199</v>
      </c>
      <c r="M55" s="4">
        <f t="shared" si="52"/>
        <v>4335.2273485823407</v>
      </c>
      <c r="N55" s="4">
        <f t="shared" si="52"/>
        <v>1941.7613850029993</v>
      </c>
      <c r="O55" s="4">
        <f t="shared" si="53"/>
        <v>4454.906596019292</v>
      </c>
      <c r="P55" s="5">
        <f t="shared" si="8"/>
        <v>4778.3660591073913</v>
      </c>
      <c r="R55" s="4">
        <v>28</v>
      </c>
      <c r="S55" s="4">
        <v>16</v>
      </c>
      <c r="T55" s="4">
        <v>16</v>
      </c>
      <c r="U55" s="4">
        <v>33</v>
      </c>
      <c r="V55" s="4">
        <v>20</v>
      </c>
      <c r="W55" s="4">
        <v>11</v>
      </c>
      <c r="X55" s="4">
        <v>18</v>
      </c>
      <c r="Y55" s="4">
        <v>10.5</v>
      </c>
      <c r="Z55" s="4">
        <v>22</v>
      </c>
      <c r="AA55" s="4">
        <v>23</v>
      </c>
      <c r="AB55" s="4">
        <v>14</v>
      </c>
      <c r="AC55" s="4">
        <v>47</v>
      </c>
      <c r="AD55" s="50">
        <v>0</v>
      </c>
      <c r="AE55" s="4">
        <v>30</v>
      </c>
      <c r="AF55" s="5">
        <f t="shared" si="9"/>
        <v>22.192307692307693</v>
      </c>
      <c r="AH55" s="4">
        <f t="shared" si="1"/>
        <v>6154.8</v>
      </c>
      <c r="AI55" s="4">
        <f t="shared" si="54"/>
        <v>5001.228440751026</v>
      </c>
      <c r="AJ55" s="4">
        <f t="shared" si="55"/>
        <v>5758.0465116279074</v>
      </c>
      <c r="AK55" s="4">
        <f t="shared" si="56"/>
        <v>5243.5592675875359</v>
      </c>
      <c r="AL55" s="4">
        <f t="shared" si="57"/>
        <v>4812</v>
      </c>
      <c r="AM55" s="4">
        <f t="shared" ref="AM55:AM85" si="62">IF(ISBLANK(BS55),"",12*CI55/BS55)</f>
        <v>1937.2549019607843</v>
      </c>
      <c r="AN55" s="4">
        <f t="shared" si="58"/>
        <v>3599.3245214385561</v>
      </c>
      <c r="AO55" s="4">
        <f t="shared" si="10"/>
        <v>5512.6432036329861</v>
      </c>
      <c r="AP55" s="4">
        <f t="shared" si="11"/>
        <v>5915.9000409912351</v>
      </c>
      <c r="AQ55" s="4">
        <f t="shared" si="59"/>
        <v>4682.9013438597513</v>
      </c>
      <c r="AR55" s="4">
        <f t="shared" si="60"/>
        <v>4098.3617300131064</v>
      </c>
      <c r="AS55" s="4">
        <f t="shared" si="12"/>
        <v>4083.7685250529289</v>
      </c>
      <c r="AT55" s="4">
        <f t="shared" si="13"/>
        <v>1905.0749850029993</v>
      </c>
      <c r="AU55" s="4">
        <f t="shared" si="61"/>
        <v>4232.0494531621489</v>
      </c>
      <c r="AV55" s="5">
        <f t="shared" si="14"/>
        <v>4495.4937803629264</v>
      </c>
      <c r="AX55" s="4">
        <f t="shared" si="32"/>
        <v>279.79199999999997</v>
      </c>
      <c r="AY55" s="50" t="s">
        <v>34</v>
      </c>
      <c r="AZ55" s="4">
        <f t="shared" si="33"/>
        <v>761.65714285714284</v>
      </c>
      <c r="BA55" s="4">
        <f t="shared" si="34"/>
        <v>194.96727272727273</v>
      </c>
      <c r="BB55" s="4">
        <f t="shared" si="35"/>
        <v>484</v>
      </c>
      <c r="BC55" s="4">
        <f t="shared" si="36"/>
        <v>93.924324324324331</v>
      </c>
      <c r="BD55" s="4">
        <f t="shared" si="37"/>
        <v>550</v>
      </c>
      <c r="BE55" s="4">
        <f t="shared" si="38"/>
        <v>286.93338769685545</v>
      </c>
      <c r="BF55" s="4">
        <f t="shared" si="39"/>
        <v>357.22666666666669</v>
      </c>
      <c r="BG55" s="4">
        <f t="shared" si="40"/>
        <v>187.15672676837724</v>
      </c>
      <c r="BH55" s="4">
        <f t="shared" si="41"/>
        <v>253.55201499531395</v>
      </c>
      <c r="BI55" s="4">
        <f t="shared" si="42"/>
        <v>251.45882352941177</v>
      </c>
      <c r="BJ55" s="4">
        <f t="shared" si="42"/>
        <v>36.686399999999999</v>
      </c>
      <c r="BK55" s="4">
        <f t="shared" si="43"/>
        <v>222.85714285714286</v>
      </c>
      <c r="BL55" s="5">
        <f t="shared" si="27"/>
        <v>304.63168480173141</v>
      </c>
      <c r="BN55" s="12">
        <v>80</v>
      </c>
      <c r="BO55" s="12">
        <v>102.90591723554923</v>
      </c>
      <c r="BP55" s="12">
        <v>86</v>
      </c>
      <c r="BQ55" s="12">
        <v>93.39</v>
      </c>
      <c r="BR55" s="12">
        <v>100</v>
      </c>
      <c r="BS55" s="13">
        <v>229.5</v>
      </c>
      <c r="BT55" s="12">
        <v>139.85957559581323</v>
      </c>
      <c r="BU55" s="13">
        <v>96.89</v>
      </c>
      <c r="BV55" s="12">
        <v>79.731570298974702</v>
      </c>
      <c r="BW55" s="13">
        <v>103.35899999999999</v>
      </c>
      <c r="BX55" s="13">
        <v>122.08</v>
      </c>
      <c r="BY55" s="12">
        <v>113.36</v>
      </c>
      <c r="BZ55" s="65">
        <v>250.05</v>
      </c>
      <c r="CA55" s="12">
        <v>126.18</v>
      </c>
      <c r="CB55" s="13">
        <f t="shared" si="28"/>
        <v>123.0932902235955</v>
      </c>
      <c r="CD55" s="4">
        <v>41032</v>
      </c>
      <c r="CE55" s="4">
        <v>42888</v>
      </c>
      <c r="CF55" s="4">
        <v>41266</v>
      </c>
      <c r="CG55" s="4">
        <v>40808</v>
      </c>
      <c r="CH55" s="4">
        <v>40100</v>
      </c>
      <c r="CI55" s="5">
        <v>37050</v>
      </c>
      <c r="CJ55" s="4">
        <v>41950</v>
      </c>
      <c r="CK55" s="4">
        <v>44510</v>
      </c>
      <c r="CL55" s="4">
        <v>39307</v>
      </c>
      <c r="CM55" s="5">
        <v>40335</v>
      </c>
      <c r="CN55" s="5">
        <v>41694</v>
      </c>
      <c r="CO55" s="4">
        <v>38578</v>
      </c>
      <c r="CP55" s="50">
        <v>39697</v>
      </c>
      <c r="CQ55" s="4">
        <v>44500</v>
      </c>
      <c r="CR55" s="5">
        <f t="shared" si="29"/>
        <v>40979.642857142855</v>
      </c>
      <c r="CT55" s="12">
        <v>1000</v>
      </c>
      <c r="CU55" s="50" t="s">
        <v>34</v>
      </c>
      <c r="CV55" s="12">
        <v>420</v>
      </c>
      <c r="CW55" s="12">
        <v>1100</v>
      </c>
      <c r="CX55" s="12">
        <v>600</v>
      </c>
      <c r="CY55" s="13">
        <v>2775</v>
      </c>
      <c r="CZ55" s="12">
        <v>480</v>
      </c>
      <c r="DA55" s="12">
        <v>981.05</v>
      </c>
      <c r="DB55" s="12">
        <v>900</v>
      </c>
      <c r="DC55" s="13">
        <v>1442</v>
      </c>
      <c r="DD55" s="13">
        <v>1067</v>
      </c>
      <c r="DE55" s="12">
        <v>1020</v>
      </c>
      <c r="DF55" s="65">
        <v>10000</v>
      </c>
      <c r="DG55" s="12">
        <v>1400</v>
      </c>
      <c r="DH55" s="13">
        <f t="shared" si="30"/>
        <v>1783.4653846153847</v>
      </c>
      <c r="DJ55" s="4">
        <v>23316</v>
      </c>
      <c r="DK55" s="50" t="s">
        <v>34</v>
      </c>
      <c r="DL55" s="4">
        <v>26658</v>
      </c>
      <c r="DM55" s="4">
        <v>17872</v>
      </c>
      <c r="DN55" s="4">
        <v>24200</v>
      </c>
      <c r="DO55" s="5">
        <v>21720</v>
      </c>
      <c r="DP55" s="4">
        <v>22000</v>
      </c>
      <c r="DQ55" s="4">
        <v>23458</v>
      </c>
      <c r="DR55" s="4">
        <v>26792</v>
      </c>
      <c r="DS55" s="5">
        <v>22490</v>
      </c>
      <c r="DT55" s="5">
        <v>22545</v>
      </c>
      <c r="DU55" s="4">
        <v>21374</v>
      </c>
      <c r="DV55" s="50">
        <v>30572</v>
      </c>
      <c r="DW55" s="4">
        <v>26000</v>
      </c>
      <c r="DX55" s="5">
        <f t="shared" si="31"/>
        <v>23769</v>
      </c>
    </row>
    <row r="56" spans="1:128" x14ac:dyDescent="0.25">
      <c r="A56" s="62">
        <v>51</v>
      </c>
      <c r="B56" s="4">
        <f t="shared" si="6"/>
        <v>6284.474926829269</v>
      </c>
      <c r="C56" s="4">
        <f t="shared" si="7"/>
        <v>4959.8016001532442</v>
      </c>
      <c r="D56" s="4">
        <f t="shared" si="44"/>
        <v>6519.7036544850507</v>
      </c>
      <c r="E56" s="4">
        <f t="shared" si="45"/>
        <v>5433.4781841521763</v>
      </c>
      <c r="F56" s="4">
        <f t="shared" si="46"/>
        <v>5296</v>
      </c>
      <c r="G56" s="4">
        <f t="shared" si="47"/>
        <v>2014.2353058597957</v>
      </c>
      <c r="H56" s="4">
        <f t="shared" si="48"/>
        <v>4100.6233872299654</v>
      </c>
      <c r="I56" s="4">
        <f t="shared" si="49"/>
        <v>5793.0358811260548</v>
      </c>
      <c r="J56" s="4">
        <f t="shared" si="50"/>
        <v>6268.1301360240122</v>
      </c>
      <c r="K56" s="4">
        <f t="shared" si="51"/>
        <v>4833.7338577215587</v>
      </c>
      <c r="L56" s="4">
        <f t="shared" si="51"/>
        <v>4347.2191725799976</v>
      </c>
      <c r="M56" s="4">
        <f t="shared" si="52"/>
        <v>4332.3473989878039</v>
      </c>
      <c r="N56" s="4">
        <f t="shared" si="52"/>
        <v>1941.7537662572836</v>
      </c>
      <c r="O56" s="4">
        <f t="shared" si="53"/>
        <v>4454.906596019292</v>
      </c>
      <c r="P56" s="5">
        <f t="shared" si="8"/>
        <v>4755.6745619589647</v>
      </c>
      <c r="R56" s="4">
        <v>28</v>
      </c>
      <c r="S56" s="4">
        <v>16</v>
      </c>
      <c r="T56" s="4">
        <v>16</v>
      </c>
      <c r="U56" s="4">
        <v>33</v>
      </c>
      <c r="V56" s="4">
        <v>20</v>
      </c>
      <c r="W56" s="4">
        <v>11</v>
      </c>
      <c r="X56" s="4">
        <v>18</v>
      </c>
      <c r="Y56" s="4">
        <v>10.5</v>
      </c>
      <c r="Z56" s="4">
        <v>22</v>
      </c>
      <c r="AA56" s="4">
        <v>23</v>
      </c>
      <c r="AB56" s="4">
        <v>14</v>
      </c>
      <c r="AC56" s="4">
        <v>47</v>
      </c>
      <c r="AD56" s="50">
        <v>0</v>
      </c>
      <c r="AE56" s="4">
        <v>30</v>
      </c>
      <c r="AF56" s="5">
        <f t="shared" si="9"/>
        <v>22.192307692307693</v>
      </c>
      <c r="AH56" s="4">
        <f t="shared" si="1"/>
        <v>6004.6829268292686</v>
      </c>
      <c r="AI56" s="4">
        <f t="shared" si="54"/>
        <v>4959.8016001532442</v>
      </c>
      <c r="AJ56" s="4">
        <f t="shared" si="55"/>
        <v>5758.0465116279074</v>
      </c>
      <c r="AK56" s="4">
        <f t="shared" si="56"/>
        <v>5238.5109114249035</v>
      </c>
      <c r="AL56" s="4">
        <f t="shared" si="57"/>
        <v>4812</v>
      </c>
      <c r="AM56" s="4">
        <f t="shared" si="62"/>
        <v>1920.3109815354715</v>
      </c>
      <c r="AN56" s="4">
        <f t="shared" si="58"/>
        <v>3550.6233872299649</v>
      </c>
      <c r="AO56" s="4">
        <f t="shared" si="10"/>
        <v>5506.3917525773195</v>
      </c>
      <c r="AP56" s="4">
        <f t="shared" si="11"/>
        <v>5910.9034693573458</v>
      </c>
      <c r="AQ56" s="4">
        <f t="shared" si="59"/>
        <v>4646.577130953181</v>
      </c>
      <c r="AR56" s="4">
        <f t="shared" si="60"/>
        <v>4093.6671575846835</v>
      </c>
      <c r="AS56" s="4">
        <f t="shared" si="12"/>
        <v>4080.8885754583921</v>
      </c>
      <c r="AT56" s="4">
        <f t="shared" si="13"/>
        <v>1905.0673662572835</v>
      </c>
      <c r="AU56" s="4">
        <f t="shared" si="61"/>
        <v>4232.0494531621489</v>
      </c>
      <c r="AV56" s="5">
        <f t="shared" si="14"/>
        <v>4472.8229445822226</v>
      </c>
      <c r="AX56" s="4">
        <f t="shared" si="32"/>
        <v>279.79199999999997</v>
      </c>
      <c r="AY56" s="50" t="s">
        <v>34</v>
      </c>
      <c r="AZ56" s="4">
        <f t="shared" si="33"/>
        <v>761.65714285714284</v>
      </c>
      <c r="BA56" s="4">
        <f t="shared" si="34"/>
        <v>194.96727272727273</v>
      </c>
      <c r="BB56" s="4">
        <f t="shared" si="35"/>
        <v>484</v>
      </c>
      <c r="BC56" s="4">
        <f t="shared" si="36"/>
        <v>93.924324324324331</v>
      </c>
      <c r="BD56" s="4">
        <f t="shared" si="37"/>
        <v>550</v>
      </c>
      <c r="BE56" s="4">
        <f t="shared" si="38"/>
        <v>286.6441285487353</v>
      </c>
      <c r="BF56" s="4">
        <f t="shared" si="39"/>
        <v>357.22666666666669</v>
      </c>
      <c r="BG56" s="4">
        <f t="shared" si="40"/>
        <v>187.15672676837724</v>
      </c>
      <c r="BH56" s="4">
        <f t="shared" si="41"/>
        <v>253.55201499531395</v>
      </c>
      <c r="BI56" s="4">
        <f t="shared" si="42"/>
        <v>251.45882352941177</v>
      </c>
      <c r="BJ56" s="4">
        <f t="shared" si="42"/>
        <v>36.686399999999999</v>
      </c>
      <c r="BK56" s="4">
        <f t="shared" si="43"/>
        <v>222.85714285714286</v>
      </c>
      <c r="BL56" s="5">
        <f t="shared" si="27"/>
        <v>304.60943409802979</v>
      </c>
      <c r="BN56" s="12">
        <v>82</v>
      </c>
      <c r="BO56" s="12">
        <v>103.76544093701219</v>
      </c>
      <c r="BP56" s="12">
        <v>86</v>
      </c>
      <c r="BQ56" s="12">
        <v>93.48</v>
      </c>
      <c r="BR56" s="12">
        <v>100</v>
      </c>
      <c r="BS56" s="13">
        <v>231.52499999999998</v>
      </c>
      <c r="BT56" s="12">
        <v>141.77792040983817</v>
      </c>
      <c r="BU56" s="13">
        <v>97</v>
      </c>
      <c r="BV56" s="12">
        <v>79.798968540977228</v>
      </c>
      <c r="BW56" s="13">
        <v>104.167</v>
      </c>
      <c r="BX56" s="13">
        <v>122.22</v>
      </c>
      <c r="BY56" s="12">
        <v>113.44</v>
      </c>
      <c r="BZ56" s="65">
        <v>250.05099999999999</v>
      </c>
      <c r="CA56" s="12">
        <v>126.18</v>
      </c>
      <c r="CB56" s="13">
        <f t="shared" si="28"/>
        <v>123.67180927770197</v>
      </c>
      <c r="CD56" s="4">
        <v>41032</v>
      </c>
      <c r="CE56" s="4">
        <v>42888</v>
      </c>
      <c r="CF56" s="4">
        <v>41266</v>
      </c>
      <c r="CG56" s="4">
        <v>40808</v>
      </c>
      <c r="CH56" s="4">
        <v>40100</v>
      </c>
      <c r="CI56" s="5">
        <v>37050</v>
      </c>
      <c r="CJ56" s="4">
        <v>41950</v>
      </c>
      <c r="CK56" s="4">
        <v>44510</v>
      </c>
      <c r="CL56" s="4">
        <v>39307</v>
      </c>
      <c r="CM56" s="5">
        <v>40335</v>
      </c>
      <c r="CN56" s="5">
        <v>41694</v>
      </c>
      <c r="CO56" s="4">
        <v>38578</v>
      </c>
      <c r="CP56" s="50">
        <v>39697</v>
      </c>
      <c r="CQ56" s="4">
        <v>44500</v>
      </c>
      <c r="CR56" s="5">
        <f t="shared" si="29"/>
        <v>40979.642857142855</v>
      </c>
      <c r="CT56" s="12">
        <v>1000</v>
      </c>
      <c r="CU56" s="50" t="s">
        <v>34</v>
      </c>
      <c r="CV56" s="12">
        <v>420</v>
      </c>
      <c r="CW56" s="12">
        <v>1100</v>
      </c>
      <c r="CX56" s="12">
        <v>600</v>
      </c>
      <c r="CY56" s="13">
        <v>2775</v>
      </c>
      <c r="CZ56" s="12">
        <v>480</v>
      </c>
      <c r="DA56" s="12">
        <v>982.04</v>
      </c>
      <c r="DB56" s="12">
        <v>900</v>
      </c>
      <c r="DC56" s="13">
        <v>1442</v>
      </c>
      <c r="DD56" s="13">
        <v>1067</v>
      </c>
      <c r="DE56" s="12">
        <v>1020</v>
      </c>
      <c r="DF56" s="65">
        <v>10000</v>
      </c>
      <c r="DG56" s="12">
        <v>1400</v>
      </c>
      <c r="DH56" s="13">
        <f t="shared" si="30"/>
        <v>1783.5415384615385</v>
      </c>
      <c r="DJ56" s="4">
        <v>23316</v>
      </c>
      <c r="DK56" s="50" t="s">
        <v>34</v>
      </c>
      <c r="DL56" s="4">
        <v>26658</v>
      </c>
      <c r="DM56" s="4">
        <v>17872</v>
      </c>
      <c r="DN56" s="4">
        <v>24200</v>
      </c>
      <c r="DO56" s="5">
        <v>21720</v>
      </c>
      <c r="DP56" s="4">
        <v>22000</v>
      </c>
      <c r="DQ56" s="4">
        <v>23458</v>
      </c>
      <c r="DR56" s="4">
        <v>26792</v>
      </c>
      <c r="DS56" s="5">
        <v>22490</v>
      </c>
      <c r="DT56" s="5">
        <v>22545</v>
      </c>
      <c r="DU56" s="4">
        <v>21374</v>
      </c>
      <c r="DV56" s="50">
        <v>30572</v>
      </c>
      <c r="DW56" s="4">
        <v>26000</v>
      </c>
      <c r="DX56" s="5">
        <f t="shared" si="31"/>
        <v>23769</v>
      </c>
    </row>
    <row r="57" spans="1:128" x14ac:dyDescent="0.25">
      <c r="A57" s="62">
        <v>52</v>
      </c>
      <c r="B57" s="4">
        <f t="shared" si="6"/>
        <v>6141.5062857142857</v>
      </c>
      <c r="C57" s="4">
        <f t="shared" si="7"/>
        <v>4919.7126394606858</v>
      </c>
      <c r="D57" s="4">
        <f t="shared" si="44"/>
        <v>6519.7036544850507</v>
      </c>
      <c r="E57" s="4">
        <f t="shared" si="45"/>
        <v>5428.4395394794374</v>
      </c>
      <c r="F57" s="4">
        <f t="shared" si="46"/>
        <v>5296</v>
      </c>
      <c r="G57" s="4">
        <f t="shared" si="47"/>
        <v>1997.58521064417</v>
      </c>
      <c r="H57" s="4">
        <f t="shared" si="48"/>
        <v>4054.1309829795564</v>
      </c>
      <c r="I57" s="4">
        <f t="shared" si="49"/>
        <v>5786.5186552611567</v>
      </c>
      <c r="J57" s="4">
        <f t="shared" si="50"/>
        <v>6263.2387805311646</v>
      </c>
      <c r="K57" s="4">
        <f t="shared" si="51"/>
        <v>4798.8474513646333</v>
      </c>
      <c r="L57" s="4">
        <f t="shared" si="51"/>
        <v>4342.2011937155885</v>
      </c>
      <c r="M57" s="4">
        <f t="shared" si="52"/>
        <v>4329.4715085188409</v>
      </c>
      <c r="N57" s="4">
        <f t="shared" si="52"/>
        <v>1941.7461475725049</v>
      </c>
      <c r="O57" s="4">
        <f t="shared" si="53"/>
        <v>4454.906596019292</v>
      </c>
      <c r="P57" s="5">
        <f t="shared" si="8"/>
        <v>4733.8577604104557</v>
      </c>
      <c r="R57" s="4">
        <v>28</v>
      </c>
      <c r="S57" s="4">
        <v>16</v>
      </c>
      <c r="T57" s="4">
        <v>16</v>
      </c>
      <c r="U57" s="4">
        <v>33</v>
      </c>
      <c r="V57" s="4">
        <v>20</v>
      </c>
      <c r="W57" s="4">
        <v>11</v>
      </c>
      <c r="X57" s="4">
        <v>18</v>
      </c>
      <c r="Y57" s="4">
        <v>10.5</v>
      </c>
      <c r="Z57" s="4">
        <v>22</v>
      </c>
      <c r="AA57" s="4">
        <v>23</v>
      </c>
      <c r="AB57" s="4">
        <v>14</v>
      </c>
      <c r="AC57" s="4">
        <v>47</v>
      </c>
      <c r="AD57" s="50">
        <v>0</v>
      </c>
      <c r="AE57" s="4">
        <v>30</v>
      </c>
      <c r="AF57" s="5">
        <f t="shared" si="9"/>
        <v>22.192307692307693</v>
      </c>
      <c r="AH57" s="4">
        <f t="shared" si="1"/>
        <v>5861.7142857142853</v>
      </c>
      <c r="AI57" s="4">
        <f t="shared" si="54"/>
        <v>4919.7126394606858</v>
      </c>
      <c r="AJ57" s="4">
        <f t="shared" si="55"/>
        <v>5758.0465116279074</v>
      </c>
      <c r="AK57" s="4">
        <f t="shared" si="56"/>
        <v>5233.4722667521646</v>
      </c>
      <c r="AL57" s="4">
        <f t="shared" si="57"/>
        <v>4812</v>
      </c>
      <c r="AM57" s="4">
        <f t="shared" si="62"/>
        <v>1903.6608863198458</v>
      </c>
      <c r="AN57" s="4">
        <f t="shared" si="58"/>
        <v>3504.1309829795564</v>
      </c>
      <c r="AO57" s="4">
        <f t="shared" si="10"/>
        <v>5500.1544640098855</v>
      </c>
      <c r="AP57" s="4">
        <f t="shared" si="11"/>
        <v>5906.0121138644981</v>
      </c>
      <c r="AQ57" s="4">
        <f t="shared" si="59"/>
        <v>4611.6907245962557</v>
      </c>
      <c r="AR57" s="4">
        <f t="shared" si="60"/>
        <v>4088.6491787202744</v>
      </c>
      <c r="AS57" s="4">
        <f t="shared" si="12"/>
        <v>4078.0126849894295</v>
      </c>
      <c r="AT57" s="4">
        <f t="shared" si="13"/>
        <v>1905.0597475725049</v>
      </c>
      <c r="AU57" s="4">
        <f t="shared" si="61"/>
        <v>4232.0494531621489</v>
      </c>
      <c r="AV57" s="5">
        <f t="shared" si="14"/>
        <v>4451.0261385549611</v>
      </c>
      <c r="AX57" s="4">
        <f t="shared" si="32"/>
        <v>279.79199999999997</v>
      </c>
      <c r="AY57" s="50" t="s">
        <v>34</v>
      </c>
      <c r="AZ57" s="4">
        <f t="shared" si="33"/>
        <v>761.65714285714284</v>
      </c>
      <c r="BA57" s="4">
        <f t="shared" si="34"/>
        <v>194.96727272727273</v>
      </c>
      <c r="BB57" s="4">
        <f t="shared" si="35"/>
        <v>484</v>
      </c>
      <c r="BC57" s="4">
        <f t="shared" si="36"/>
        <v>93.924324324324331</v>
      </c>
      <c r="BD57" s="4">
        <f t="shared" si="37"/>
        <v>550</v>
      </c>
      <c r="BE57" s="4">
        <f t="shared" si="38"/>
        <v>286.36419125127162</v>
      </c>
      <c r="BF57" s="4">
        <f t="shared" si="39"/>
        <v>357.22666666666669</v>
      </c>
      <c r="BG57" s="4">
        <f t="shared" si="40"/>
        <v>187.15672676837724</v>
      </c>
      <c r="BH57" s="4">
        <f t="shared" si="41"/>
        <v>253.55201499531395</v>
      </c>
      <c r="BI57" s="4">
        <f t="shared" si="42"/>
        <v>251.45882352941177</v>
      </c>
      <c r="BJ57" s="4">
        <f t="shared" si="42"/>
        <v>36.686399999999999</v>
      </c>
      <c r="BK57" s="4">
        <f t="shared" si="43"/>
        <v>222.85714285714286</v>
      </c>
      <c r="BL57" s="5">
        <f t="shared" si="27"/>
        <v>304.58790045976343</v>
      </c>
      <c r="BN57" s="12">
        <v>84</v>
      </c>
      <c r="BO57" s="12">
        <v>104.61098802234477</v>
      </c>
      <c r="BP57" s="12">
        <v>86</v>
      </c>
      <c r="BQ57" s="12">
        <v>93.57</v>
      </c>
      <c r="BR57" s="12">
        <v>100</v>
      </c>
      <c r="BS57" s="13">
        <v>233.55</v>
      </c>
      <c r="BT57" s="12">
        <v>143.65901344588434</v>
      </c>
      <c r="BU57" s="13">
        <v>97.11</v>
      </c>
      <c r="BV57" s="12">
        <v>79.865057996191894</v>
      </c>
      <c r="BW57" s="13">
        <v>104.955</v>
      </c>
      <c r="BX57" s="13">
        <v>122.37</v>
      </c>
      <c r="BY57" s="12">
        <v>113.52</v>
      </c>
      <c r="BZ57" s="65">
        <v>250.05199999999999</v>
      </c>
      <c r="CA57" s="12">
        <v>126.18</v>
      </c>
      <c r="CB57" s="13">
        <f t="shared" si="28"/>
        <v>124.24586139031577</v>
      </c>
      <c r="CD57" s="4">
        <v>41032</v>
      </c>
      <c r="CE57" s="4">
        <v>42888</v>
      </c>
      <c r="CF57" s="4">
        <v>41266</v>
      </c>
      <c r="CG57" s="4">
        <v>40808</v>
      </c>
      <c r="CH57" s="4">
        <v>40100</v>
      </c>
      <c r="CI57" s="5">
        <v>37050</v>
      </c>
      <c r="CJ57" s="4">
        <v>41950</v>
      </c>
      <c r="CK57" s="4">
        <v>44510</v>
      </c>
      <c r="CL57" s="4">
        <v>39307</v>
      </c>
      <c r="CM57" s="5">
        <v>40335</v>
      </c>
      <c r="CN57" s="5">
        <v>41694</v>
      </c>
      <c r="CO57" s="4">
        <v>38578</v>
      </c>
      <c r="CP57" s="50">
        <v>39697</v>
      </c>
      <c r="CQ57" s="4">
        <v>44500</v>
      </c>
      <c r="CR57" s="5">
        <f t="shared" si="29"/>
        <v>40979.642857142855</v>
      </c>
      <c r="CT57" s="12">
        <v>1000</v>
      </c>
      <c r="CU57" s="50" t="s">
        <v>34</v>
      </c>
      <c r="CV57" s="12">
        <v>420</v>
      </c>
      <c r="CW57" s="12">
        <v>1100</v>
      </c>
      <c r="CX57" s="12">
        <v>600</v>
      </c>
      <c r="CY57" s="13">
        <v>2775</v>
      </c>
      <c r="CZ57" s="12">
        <v>480</v>
      </c>
      <c r="DA57" s="12">
        <v>983</v>
      </c>
      <c r="DB57" s="12">
        <v>900</v>
      </c>
      <c r="DC57" s="13">
        <v>1442</v>
      </c>
      <c r="DD57" s="13">
        <v>1067</v>
      </c>
      <c r="DE57" s="12">
        <v>1020</v>
      </c>
      <c r="DF57" s="65">
        <v>10000</v>
      </c>
      <c r="DG57" s="12">
        <v>1400</v>
      </c>
      <c r="DH57" s="13">
        <f t="shared" si="30"/>
        <v>1783.6153846153845</v>
      </c>
      <c r="DJ57" s="4">
        <v>23316</v>
      </c>
      <c r="DK57" s="50" t="s">
        <v>34</v>
      </c>
      <c r="DL57" s="4">
        <v>26658</v>
      </c>
      <c r="DM57" s="4">
        <v>17872</v>
      </c>
      <c r="DN57" s="4">
        <v>24200</v>
      </c>
      <c r="DO57" s="5">
        <v>21720</v>
      </c>
      <c r="DP57" s="4">
        <v>22000</v>
      </c>
      <c r="DQ57" s="4">
        <v>23458</v>
      </c>
      <c r="DR57" s="4">
        <v>26792</v>
      </c>
      <c r="DS57" s="5">
        <v>22490</v>
      </c>
      <c r="DT57" s="5">
        <v>22545</v>
      </c>
      <c r="DU57" s="4">
        <v>21374</v>
      </c>
      <c r="DV57" s="50">
        <v>30572</v>
      </c>
      <c r="DW57" s="4">
        <v>26000</v>
      </c>
      <c r="DX57" s="5">
        <f t="shared" si="31"/>
        <v>23769</v>
      </c>
    </row>
    <row r="58" spans="1:128" x14ac:dyDescent="0.25">
      <c r="A58" s="62">
        <v>53</v>
      </c>
      <c r="B58" s="4">
        <f t="shared" si="6"/>
        <v>6141.5062857142857</v>
      </c>
      <c r="C58" s="4">
        <f t="shared" si="7"/>
        <v>4880.8927271201646</v>
      </c>
      <c r="D58" s="4">
        <f t="shared" si="44"/>
        <v>6519.7036544850507</v>
      </c>
      <c r="E58" s="4">
        <f t="shared" si="45"/>
        <v>5423.4105783006235</v>
      </c>
      <c r="F58" s="4">
        <f t="shared" si="46"/>
        <v>5296</v>
      </c>
      <c r="G58" s="4">
        <f t="shared" si="47"/>
        <v>1981.2213634838276</v>
      </c>
      <c r="H58" s="4">
        <f t="shared" si="48"/>
        <v>4009.6921886365149</v>
      </c>
      <c r="I58" s="4">
        <f t="shared" si="49"/>
        <v>5780.587066263829</v>
      </c>
      <c r="J58" s="4">
        <f t="shared" si="50"/>
        <v>6258.4484585136015</v>
      </c>
      <c r="K58" s="4">
        <f t="shared" si="51"/>
        <v>4765.2602973524399</v>
      </c>
      <c r="L58" s="4">
        <f t="shared" si="51"/>
        <v>4337.5288332142345</v>
      </c>
      <c r="M58" s="4">
        <f t="shared" si="52"/>
        <v>4326.5996685998343</v>
      </c>
      <c r="N58" s="4">
        <f t="shared" si="52"/>
        <v>1941.7385289486629</v>
      </c>
      <c r="O58" s="4">
        <f t="shared" si="53"/>
        <v>4454.906596019292</v>
      </c>
      <c r="P58" s="5">
        <f t="shared" si="8"/>
        <v>4722.6783033323109</v>
      </c>
      <c r="R58" s="4">
        <v>28</v>
      </c>
      <c r="S58" s="4">
        <v>16</v>
      </c>
      <c r="T58" s="4">
        <v>16</v>
      </c>
      <c r="U58" s="4">
        <v>33</v>
      </c>
      <c r="V58" s="4">
        <v>20</v>
      </c>
      <c r="W58" s="4">
        <v>11</v>
      </c>
      <c r="X58" s="4">
        <v>18</v>
      </c>
      <c r="Y58" s="4">
        <v>10.5</v>
      </c>
      <c r="Z58" s="4">
        <v>22</v>
      </c>
      <c r="AA58" s="4">
        <v>23</v>
      </c>
      <c r="AB58" s="4">
        <v>14</v>
      </c>
      <c r="AC58" s="4">
        <v>47</v>
      </c>
      <c r="AD58" s="50">
        <v>0</v>
      </c>
      <c r="AE58" s="4">
        <v>30</v>
      </c>
      <c r="AF58" s="5">
        <f t="shared" si="9"/>
        <v>22.192307692307693</v>
      </c>
      <c r="AH58" s="4">
        <f t="shared" si="1"/>
        <v>5861.7142857142853</v>
      </c>
      <c r="AI58" s="4">
        <f t="shared" si="54"/>
        <v>4880.8927271201646</v>
      </c>
      <c r="AJ58" s="4">
        <f t="shared" si="55"/>
        <v>5758.0465116279074</v>
      </c>
      <c r="AK58" s="4">
        <f t="shared" si="56"/>
        <v>5228.4433055733507</v>
      </c>
      <c r="AL58" s="4">
        <f t="shared" si="57"/>
        <v>4812</v>
      </c>
      <c r="AM58" s="4">
        <f t="shared" si="62"/>
        <v>1887.2970391595034</v>
      </c>
      <c r="AN58" s="4">
        <f t="shared" si="58"/>
        <v>3459.6921886365149</v>
      </c>
      <c r="AO58" s="4">
        <f t="shared" si="10"/>
        <v>5494.4964509824094</v>
      </c>
      <c r="AP58" s="4">
        <f t="shared" si="11"/>
        <v>5901.221791846935</v>
      </c>
      <c r="AQ58" s="4">
        <f t="shared" si="59"/>
        <v>4578.1035705840623</v>
      </c>
      <c r="AR58" s="4">
        <f t="shared" si="60"/>
        <v>4083.9768182189209</v>
      </c>
      <c r="AS58" s="4">
        <f t="shared" si="12"/>
        <v>4075.1408450704225</v>
      </c>
      <c r="AT58" s="4">
        <f t="shared" si="13"/>
        <v>1905.0521289486628</v>
      </c>
      <c r="AU58" s="4">
        <f t="shared" si="61"/>
        <v>4232.0494531621489</v>
      </c>
      <c r="AV58" s="5">
        <f t="shared" si="14"/>
        <v>4439.8662226175211</v>
      </c>
      <c r="AX58" s="4">
        <f t="shared" si="32"/>
        <v>279.79199999999997</v>
      </c>
      <c r="AY58" s="50" t="s">
        <v>34</v>
      </c>
      <c r="AZ58" s="4">
        <f t="shared" si="33"/>
        <v>761.65714285714284</v>
      </c>
      <c r="BA58" s="4">
        <f t="shared" si="34"/>
        <v>194.96727272727273</v>
      </c>
      <c r="BB58" s="4">
        <f t="shared" si="35"/>
        <v>484</v>
      </c>
      <c r="BC58" s="4">
        <f t="shared" si="36"/>
        <v>93.924324324324331</v>
      </c>
      <c r="BD58" s="4">
        <f t="shared" si="37"/>
        <v>550</v>
      </c>
      <c r="BE58" s="4">
        <f t="shared" si="38"/>
        <v>286.09061528141956</v>
      </c>
      <c r="BF58" s="4">
        <f t="shared" si="39"/>
        <v>357.22666666666669</v>
      </c>
      <c r="BG58" s="4">
        <f t="shared" si="40"/>
        <v>187.15672676837724</v>
      </c>
      <c r="BH58" s="4">
        <f t="shared" si="41"/>
        <v>253.55201499531395</v>
      </c>
      <c r="BI58" s="4">
        <f t="shared" si="42"/>
        <v>251.45882352941177</v>
      </c>
      <c r="BJ58" s="4">
        <f t="shared" si="42"/>
        <v>36.686399999999999</v>
      </c>
      <c r="BK58" s="4">
        <f t="shared" si="43"/>
        <v>222.85714285714286</v>
      </c>
      <c r="BL58" s="5">
        <f t="shared" si="27"/>
        <v>304.56685615439017</v>
      </c>
      <c r="BN58" s="12">
        <v>84</v>
      </c>
      <c r="BO58" s="12">
        <v>105.4430057723597</v>
      </c>
      <c r="BP58" s="12">
        <v>86</v>
      </c>
      <c r="BQ58" s="12">
        <v>93.66</v>
      </c>
      <c r="BR58" s="12">
        <v>100</v>
      </c>
      <c r="BS58" s="13">
        <v>235.57499999999999</v>
      </c>
      <c r="BT58" s="12">
        <v>145.50427395056579</v>
      </c>
      <c r="BU58" s="13">
        <v>97.21</v>
      </c>
      <c r="BV58" s="12">
        <v>79.929888527774636</v>
      </c>
      <c r="BW58" s="13">
        <v>105.72499999999999</v>
      </c>
      <c r="BX58" s="13">
        <v>122.51</v>
      </c>
      <c r="BY58" s="12">
        <v>113.6</v>
      </c>
      <c r="BZ58" s="65">
        <v>250.053</v>
      </c>
      <c r="CA58" s="12">
        <v>126.18</v>
      </c>
      <c r="CB58" s="13">
        <f t="shared" si="28"/>
        <v>124.67072630362144</v>
      </c>
      <c r="CD58" s="4">
        <v>41032</v>
      </c>
      <c r="CE58" s="4">
        <v>42888</v>
      </c>
      <c r="CF58" s="4">
        <v>41266</v>
      </c>
      <c r="CG58" s="4">
        <v>40808</v>
      </c>
      <c r="CH58" s="4">
        <v>40100</v>
      </c>
      <c r="CI58" s="5">
        <v>37050</v>
      </c>
      <c r="CJ58" s="4">
        <v>41950</v>
      </c>
      <c r="CK58" s="4">
        <v>44510</v>
      </c>
      <c r="CL58" s="4">
        <v>39307</v>
      </c>
      <c r="CM58" s="5">
        <v>40335</v>
      </c>
      <c r="CN58" s="5">
        <v>41694</v>
      </c>
      <c r="CO58" s="4">
        <v>38578</v>
      </c>
      <c r="CP58" s="50">
        <v>39697</v>
      </c>
      <c r="CQ58" s="4">
        <v>44500</v>
      </c>
      <c r="CR58" s="5">
        <f t="shared" si="29"/>
        <v>40979.642857142855</v>
      </c>
      <c r="CT58" s="12">
        <v>1000</v>
      </c>
      <c r="CU58" s="50" t="s">
        <v>34</v>
      </c>
      <c r="CV58" s="12">
        <v>420</v>
      </c>
      <c r="CW58" s="12">
        <v>1100</v>
      </c>
      <c r="CX58" s="12">
        <v>600</v>
      </c>
      <c r="CY58" s="13">
        <v>2775</v>
      </c>
      <c r="CZ58" s="12">
        <v>480</v>
      </c>
      <c r="DA58" s="12">
        <v>983.94</v>
      </c>
      <c r="DB58" s="12">
        <v>900</v>
      </c>
      <c r="DC58" s="13">
        <v>1442</v>
      </c>
      <c r="DD58" s="13">
        <v>1067</v>
      </c>
      <c r="DE58" s="12">
        <v>1020</v>
      </c>
      <c r="DF58" s="65">
        <v>10000</v>
      </c>
      <c r="DG58" s="12">
        <v>1400</v>
      </c>
      <c r="DH58" s="13">
        <f t="shared" si="30"/>
        <v>1783.6876923076925</v>
      </c>
      <c r="DJ58" s="4">
        <v>23316</v>
      </c>
      <c r="DK58" s="50" t="s">
        <v>34</v>
      </c>
      <c r="DL58" s="4">
        <v>26658</v>
      </c>
      <c r="DM58" s="4">
        <v>17872</v>
      </c>
      <c r="DN58" s="4">
        <v>24200</v>
      </c>
      <c r="DO58" s="5">
        <v>21720</v>
      </c>
      <c r="DP58" s="4">
        <v>22000</v>
      </c>
      <c r="DQ58" s="4">
        <v>23458</v>
      </c>
      <c r="DR58" s="4">
        <v>26792</v>
      </c>
      <c r="DS58" s="5">
        <v>22490</v>
      </c>
      <c r="DT58" s="5">
        <v>22545</v>
      </c>
      <c r="DU58" s="4">
        <v>21374</v>
      </c>
      <c r="DV58" s="50">
        <v>30572</v>
      </c>
      <c r="DW58" s="4">
        <v>26000</v>
      </c>
      <c r="DX58" s="5">
        <f t="shared" si="31"/>
        <v>23769</v>
      </c>
    </row>
    <row r="59" spans="1:128" x14ac:dyDescent="0.25">
      <c r="A59" s="62">
        <v>54</v>
      </c>
      <c r="B59" s="4">
        <f t="shared" si="6"/>
        <v>6005.1873488372094</v>
      </c>
      <c r="C59" s="4">
        <f t="shared" si="7"/>
        <v>4843.2778024238669</v>
      </c>
      <c r="D59" s="4">
        <f t="shared" si="44"/>
        <v>6519.7036544850507</v>
      </c>
      <c r="E59" s="4">
        <f t="shared" si="45"/>
        <v>5418.3912727272727</v>
      </c>
      <c r="F59" s="4">
        <f t="shared" si="46"/>
        <v>5296</v>
      </c>
      <c r="G59" s="4">
        <f t="shared" si="47"/>
        <v>1965.1364455364455</v>
      </c>
      <c r="H59" s="4">
        <f t="shared" si="48"/>
        <v>3967.1663301385543</v>
      </c>
      <c r="I59" s="4">
        <f t="shared" si="49"/>
        <v>5774.109432342033</v>
      </c>
      <c r="J59" s="4">
        <f t="shared" si="50"/>
        <v>6253.7552287418612</v>
      </c>
      <c r="K59" s="4">
        <f t="shared" si="51"/>
        <v>4732.9271748463661</v>
      </c>
      <c r="L59" s="4">
        <f t="shared" si="51"/>
        <v>4332.5345683949554</v>
      </c>
      <c r="M59" s="4">
        <f t="shared" si="52"/>
        <v>4323.7318706793058</v>
      </c>
      <c r="N59" s="4">
        <f t="shared" si="52"/>
        <v>1941.7309103857567</v>
      </c>
      <c r="O59" s="4">
        <f t="shared" si="53"/>
        <v>4454.906596019292</v>
      </c>
      <c r="P59" s="5">
        <f t="shared" si="8"/>
        <v>4702.0399025398556</v>
      </c>
      <c r="R59" s="4">
        <v>28</v>
      </c>
      <c r="S59" s="4">
        <v>16</v>
      </c>
      <c r="T59" s="4">
        <v>16</v>
      </c>
      <c r="U59" s="4">
        <v>33</v>
      </c>
      <c r="V59" s="4">
        <v>20</v>
      </c>
      <c r="W59" s="4">
        <v>11</v>
      </c>
      <c r="X59" s="4">
        <v>18</v>
      </c>
      <c r="Y59" s="4">
        <v>10.5</v>
      </c>
      <c r="Z59" s="4">
        <v>22</v>
      </c>
      <c r="AA59" s="4">
        <v>23</v>
      </c>
      <c r="AB59" s="4">
        <v>14</v>
      </c>
      <c r="AC59" s="4">
        <v>47</v>
      </c>
      <c r="AD59" s="50">
        <v>0</v>
      </c>
      <c r="AE59" s="4">
        <v>30</v>
      </c>
      <c r="AF59" s="5">
        <f t="shared" si="9"/>
        <v>22.192307692307693</v>
      </c>
      <c r="AH59" s="4">
        <f t="shared" si="1"/>
        <v>5725.395348837209</v>
      </c>
      <c r="AI59" s="4">
        <f t="shared" si="54"/>
        <v>4843.2778024238669</v>
      </c>
      <c r="AJ59" s="4">
        <f t="shared" si="55"/>
        <v>5758.0465116279074</v>
      </c>
      <c r="AK59" s="4">
        <f t="shared" si="56"/>
        <v>5223.424</v>
      </c>
      <c r="AL59" s="4">
        <f t="shared" si="57"/>
        <v>4812</v>
      </c>
      <c r="AM59" s="4">
        <f t="shared" si="62"/>
        <v>1871.2121212121212</v>
      </c>
      <c r="AN59" s="4">
        <f t="shared" si="58"/>
        <v>3417.1663301385543</v>
      </c>
      <c r="AO59" s="4">
        <f t="shared" si="10"/>
        <v>5488.2860665844637</v>
      </c>
      <c r="AP59" s="4">
        <f t="shared" si="11"/>
        <v>5896.5285620751947</v>
      </c>
      <c r="AQ59" s="4">
        <f t="shared" si="59"/>
        <v>4545.7704480779885</v>
      </c>
      <c r="AR59" s="4">
        <f t="shared" si="60"/>
        <v>4078.9825533996413</v>
      </c>
      <c r="AS59" s="4">
        <f t="shared" si="12"/>
        <v>4072.2730471498944</v>
      </c>
      <c r="AT59" s="4">
        <f t="shared" si="13"/>
        <v>1905.0445103857567</v>
      </c>
      <c r="AU59" s="4">
        <f t="shared" si="61"/>
        <v>4232.0494531621489</v>
      </c>
      <c r="AV59" s="5">
        <f t="shared" si="14"/>
        <v>4419.2469110767679</v>
      </c>
      <c r="AX59" s="4">
        <f t="shared" si="32"/>
        <v>279.79199999999997</v>
      </c>
      <c r="AY59" s="50" t="s">
        <v>34</v>
      </c>
      <c r="AZ59" s="4">
        <f t="shared" si="33"/>
        <v>761.65714285714284</v>
      </c>
      <c r="BA59" s="4">
        <f t="shared" si="34"/>
        <v>194.96727272727273</v>
      </c>
      <c r="BB59" s="4">
        <f t="shared" si="35"/>
        <v>484</v>
      </c>
      <c r="BC59" s="4">
        <f t="shared" si="36"/>
        <v>93.924324324324331</v>
      </c>
      <c r="BD59" s="4">
        <f t="shared" si="37"/>
        <v>550</v>
      </c>
      <c r="BE59" s="4">
        <f t="shared" si="38"/>
        <v>285.8233657575696</v>
      </c>
      <c r="BF59" s="4">
        <f t="shared" si="39"/>
        <v>357.22666666666669</v>
      </c>
      <c r="BG59" s="4">
        <f t="shared" si="40"/>
        <v>187.15672676837724</v>
      </c>
      <c r="BH59" s="4">
        <f t="shared" si="41"/>
        <v>253.55201499531395</v>
      </c>
      <c r="BI59" s="4">
        <f t="shared" si="42"/>
        <v>251.45882352941177</v>
      </c>
      <c r="BJ59" s="4">
        <f t="shared" si="42"/>
        <v>36.686399999999999</v>
      </c>
      <c r="BK59" s="4">
        <f t="shared" si="43"/>
        <v>222.85714285714286</v>
      </c>
      <c r="BL59" s="5">
        <f t="shared" si="27"/>
        <v>304.5462984987094</v>
      </c>
      <c r="BN59" s="12">
        <v>86</v>
      </c>
      <c r="BO59" s="12">
        <v>106.26192033470292</v>
      </c>
      <c r="BP59" s="12">
        <v>86</v>
      </c>
      <c r="BQ59" s="12">
        <v>93.75</v>
      </c>
      <c r="BR59" s="12">
        <v>100</v>
      </c>
      <c r="BS59" s="13">
        <v>237.6</v>
      </c>
      <c r="BT59" s="12">
        <v>147.31504157703347</v>
      </c>
      <c r="BU59" s="13">
        <v>97.32</v>
      </c>
      <c r="BV59" s="12">
        <v>79.99350720248151</v>
      </c>
      <c r="BW59" s="13">
        <v>106.477</v>
      </c>
      <c r="BX59" s="13">
        <v>122.66</v>
      </c>
      <c r="BY59" s="12">
        <v>113.68</v>
      </c>
      <c r="BZ59" s="65">
        <v>250.054</v>
      </c>
      <c r="CA59" s="12">
        <v>126.18</v>
      </c>
      <c r="CB59" s="13">
        <f t="shared" si="28"/>
        <v>125.23510493672987</v>
      </c>
      <c r="CD59" s="4">
        <v>41032</v>
      </c>
      <c r="CE59" s="4">
        <v>42888</v>
      </c>
      <c r="CF59" s="4">
        <v>41266</v>
      </c>
      <c r="CG59" s="4">
        <v>40808</v>
      </c>
      <c r="CH59" s="4">
        <v>40100</v>
      </c>
      <c r="CI59" s="5">
        <v>37050</v>
      </c>
      <c r="CJ59" s="4">
        <v>41950</v>
      </c>
      <c r="CK59" s="4">
        <v>44510</v>
      </c>
      <c r="CL59" s="4">
        <v>39307</v>
      </c>
      <c r="CM59" s="5">
        <v>40335</v>
      </c>
      <c r="CN59" s="5">
        <v>41694</v>
      </c>
      <c r="CO59" s="4">
        <v>38578</v>
      </c>
      <c r="CP59" s="50">
        <v>39697</v>
      </c>
      <c r="CQ59" s="4">
        <v>44500</v>
      </c>
      <c r="CR59" s="5">
        <f t="shared" si="29"/>
        <v>40979.642857142855</v>
      </c>
      <c r="CT59" s="12">
        <v>1000</v>
      </c>
      <c r="CU59" s="50" t="s">
        <v>34</v>
      </c>
      <c r="CV59" s="12">
        <v>420</v>
      </c>
      <c r="CW59" s="12">
        <v>1100</v>
      </c>
      <c r="CX59" s="12">
        <v>600</v>
      </c>
      <c r="CY59" s="13">
        <v>2775</v>
      </c>
      <c r="CZ59" s="12">
        <v>480</v>
      </c>
      <c r="DA59" s="12">
        <v>984.86</v>
      </c>
      <c r="DB59" s="12">
        <v>900</v>
      </c>
      <c r="DC59" s="13">
        <v>1442</v>
      </c>
      <c r="DD59" s="13">
        <v>1067</v>
      </c>
      <c r="DE59" s="12">
        <v>1020</v>
      </c>
      <c r="DF59" s="65">
        <v>10000</v>
      </c>
      <c r="DG59" s="12">
        <v>1400</v>
      </c>
      <c r="DH59" s="13">
        <f t="shared" si="30"/>
        <v>1783.7584615384617</v>
      </c>
      <c r="DJ59" s="4">
        <v>23316</v>
      </c>
      <c r="DK59" s="50" t="s">
        <v>34</v>
      </c>
      <c r="DL59" s="4">
        <v>26658</v>
      </c>
      <c r="DM59" s="4">
        <v>17872</v>
      </c>
      <c r="DN59" s="4">
        <v>24200</v>
      </c>
      <c r="DO59" s="5">
        <v>21720</v>
      </c>
      <c r="DP59" s="4">
        <v>22000</v>
      </c>
      <c r="DQ59" s="4">
        <v>23458</v>
      </c>
      <c r="DR59" s="4">
        <v>26792</v>
      </c>
      <c r="DS59" s="5">
        <v>22490</v>
      </c>
      <c r="DT59" s="5">
        <v>22545</v>
      </c>
      <c r="DU59" s="4">
        <v>21374</v>
      </c>
      <c r="DV59" s="50">
        <v>30572</v>
      </c>
      <c r="DW59" s="4">
        <v>26000</v>
      </c>
      <c r="DX59" s="5">
        <f t="shared" si="31"/>
        <v>23769</v>
      </c>
    </row>
    <row r="60" spans="1:128" x14ac:dyDescent="0.25">
      <c r="A60" s="62">
        <v>55</v>
      </c>
      <c r="B60" s="4">
        <f t="shared" si="6"/>
        <v>5875.0647272727274</v>
      </c>
      <c r="C60" s="4">
        <f t="shared" si="7"/>
        <v>4806.8081639172033</v>
      </c>
      <c r="D60" s="4">
        <f t="shared" si="44"/>
        <v>6519.7036544850507</v>
      </c>
      <c r="E60" s="4">
        <f t="shared" si="45"/>
        <v>5413.9377512522651</v>
      </c>
      <c r="F60" s="4">
        <f t="shared" si="46"/>
        <v>5296</v>
      </c>
      <c r="G60" s="4">
        <f t="shared" si="47"/>
        <v>1949.323385357188</v>
      </c>
      <c r="H60" s="4">
        <f t="shared" si="48"/>
        <v>3926.4255235159812</v>
      </c>
      <c r="I60" s="4">
        <f t="shared" si="49"/>
        <v>5767.6492172832168</v>
      </c>
      <c r="J60" s="4">
        <f t="shared" si="50"/>
        <v>6249.1553733091432</v>
      </c>
      <c r="K60" s="4">
        <f t="shared" si="51"/>
        <v>4701.7633006593596</v>
      </c>
      <c r="L60" s="4">
        <f t="shared" si="51"/>
        <v>4327.5525035548771</v>
      </c>
      <c r="M60" s="4">
        <f t="shared" si="52"/>
        <v>4320.8681062298338</v>
      </c>
      <c r="N60" s="4">
        <f t="shared" si="52"/>
        <v>1941.7232918837856</v>
      </c>
      <c r="O60" s="4">
        <f t="shared" si="53"/>
        <v>4454.906596019292</v>
      </c>
      <c r="P60" s="5">
        <f t="shared" si="8"/>
        <v>4682.2058281957088</v>
      </c>
      <c r="R60" s="4">
        <v>28</v>
      </c>
      <c r="S60" s="4">
        <v>16</v>
      </c>
      <c r="T60" s="4">
        <v>16</v>
      </c>
      <c r="U60" s="4">
        <v>33</v>
      </c>
      <c r="V60" s="4">
        <v>20</v>
      </c>
      <c r="W60" s="4">
        <v>11</v>
      </c>
      <c r="X60" s="4">
        <v>18</v>
      </c>
      <c r="Y60" s="4">
        <v>10.5</v>
      </c>
      <c r="Z60" s="4">
        <v>22</v>
      </c>
      <c r="AA60" s="4">
        <v>23</v>
      </c>
      <c r="AB60" s="4">
        <v>14</v>
      </c>
      <c r="AC60" s="4">
        <v>47</v>
      </c>
      <c r="AD60" s="50">
        <v>0</v>
      </c>
      <c r="AE60" s="4">
        <v>30</v>
      </c>
      <c r="AF60" s="5">
        <f t="shared" si="9"/>
        <v>22.192307692307693</v>
      </c>
      <c r="AH60" s="4">
        <f t="shared" si="1"/>
        <v>5595.272727272727</v>
      </c>
      <c r="AI60" s="4">
        <f t="shared" si="54"/>
        <v>4806.8081639172033</v>
      </c>
      <c r="AJ60" s="4">
        <f t="shared" si="55"/>
        <v>5758.0465116279074</v>
      </c>
      <c r="AK60" s="4">
        <f t="shared" si="56"/>
        <v>5218.9704785249924</v>
      </c>
      <c r="AL60" s="4">
        <f t="shared" si="57"/>
        <v>4812</v>
      </c>
      <c r="AM60" s="4">
        <f t="shared" si="62"/>
        <v>1855.3990610328638</v>
      </c>
      <c r="AN60" s="4">
        <f t="shared" si="58"/>
        <v>3376.4255235159812</v>
      </c>
      <c r="AO60" s="4">
        <f t="shared" si="10"/>
        <v>5482.0897054295392</v>
      </c>
      <c r="AP60" s="4">
        <f t="shared" si="11"/>
        <v>5891.9287066424768</v>
      </c>
      <c r="AQ60" s="4">
        <f t="shared" si="59"/>
        <v>4514.606573890982</v>
      </c>
      <c r="AR60" s="4">
        <f t="shared" si="60"/>
        <v>4074.0004885595636</v>
      </c>
      <c r="AS60" s="4">
        <f t="shared" si="12"/>
        <v>4069.409282700422</v>
      </c>
      <c r="AT60" s="4">
        <f t="shared" si="13"/>
        <v>1905.0368918837855</v>
      </c>
      <c r="AU60" s="4">
        <f t="shared" si="61"/>
        <v>4232.0494531621489</v>
      </c>
      <c r="AV60" s="5">
        <f t="shared" si="14"/>
        <v>4399.4316834400424</v>
      </c>
      <c r="AX60" s="4">
        <f t="shared" si="32"/>
        <v>279.79199999999997</v>
      </c>
      <c r="AY60" s="50" t="s">
        <v>34</v>
      </c>
      <c r="AZ60" s="4">
        <f t="shared" si="33"/>
        <v>761.65714285714284</v>
      </c>
      <c r="BA60" s="4">
        <f t="shared" si="34"/>
        <v>194.96727272727273</v>
      </c>
      <c r="BB60" s="4">
        <f t="shared" si="35"/>
        <v>484</v>
      </c>
      <c r="BC60" s="4">
        <f t="shared" si="36"/>
        <v>93.924324324324331</v>
      </c>
      <c r="BD60" s="4">
        <f t="shared" si="37"/>
        <v>550</v>
      </c>
      <c r="BE60" s="4">
        <f t="shared" si="38"/>
        <v>285.55951185367786</v>
      </c>
      <c r="BF60" s="4">
        <f t="shared" si="39"/>
        <v>357.22666666666669</v>
      </c>
      <c r="BG60" s="4">
        <f t="shared" si="40"/>
        <v>187.15672676837724</v>
      </c>
      <c r="BH60" s="4">
        <f t="shared" si="41"/>
        <v>253.55201499531395</v>
      </c>
      <c r="BI60" s="4">
        <f t="shared" si="42"/>
        <v>251.45882352941177</v>
      </c>
      <c r="BJ60" s="4">
        <f t="shared" si="42"/>
        <v>36.686399999999999</v>
      </c>
      <c r="BK60" s="4">
        <f t="shared" si="43"/>
        <v>222.85714285714286</v>
      </c>
      <c r="BL60" s="5">
        <f t="shared" si="27"/>
        <v>304.52600204456388</v>
      </c>
      <c r="BN60" s="12">
        <v>88</v>
      </c>
      <c r="BO60" s="12">
        <v>107.06813803457311</v>
      </c>
      <c r="BP60" s="12">
        <v>86</v>
      </c>
      <c r="BQ60" s="12">
        <v>93.83</v>
      </c>
      <c r="BR60" s="12">
        <v>100</v>
      </c>
      <c r="BS60" s="13">
        <v>239.625</v>
      </c>
      <c r="BT60" s="12">
        <v>149.09258222754852</v>
      </c>
      <c r="BU60" s="13">
        <v>97.43</v>
      </c>
      <c r="BV60" s="12">
        <v>80.055958495938711</v>
      </c>
      <c r="BW60" s="13">
        <v>107.212</v>
      </c>
      <c r="BX60" s="13">
        <v>122.81</v>
      </c>
      <c r="BY60" s="12">
        <v>113.76</v>
      </c>
      <c r="BZ60" s="65">
        <v>250.05500000000001</v>
      </c>
      <c r="CA60" s="12">
        <v>126.18</v>
      </c>
      <c r="CB60" s="13">
        <f t="shared" si="28"/>
        <v>125.79419133986146</v>
      </c>
      <c r="CD60" s="4">
        <v>41032</v>
      </c>
      <c r="CE60" s="4">
        <v>42888</v>
      </c>
      <c r="CF60" s="4">
        <v>41266</v>
      </c>
      <c r="CG60" s="4">
        <v>40808</v>
      </c>
      <c r="CH60" s="4">
        <v>40100</v>
      </c>
      <c r="CI60" s="5">
        <v>37050</v>
      </c>
      <c r="CJ60" s="4">
        <v>41950</v>
      </c>
      <c r="CK60" s="4">
        <v>44510</v>
      </c>
      <c r="CL60" s="4">
        <v>39307</v>
      </c>
      <c r="CM60" s="5">
        <v>40335</v>
      </c>
      <c r="CN60" s="5">
        <v>41694</v>
      </c>
      <c r="CO60" s="4">
        <v>38578</v>
      </c>
      <c r="CP60" s="50">
        <v>39697</v>
      </c>
      <c r="CQ60" s="4">
        <v>44500</v>
      </c>
      <c r="CR60" s="5">
        <f t="shared" si="29"/>
        <v>40979.642857142855</v>
      </c>
      <c r="CT60" s="12">
        <v>1000</v>
      </c>
      <c r="CU60" s="50" t="s">
        <v>34</v>
      </c>
      <c r="CV60" s="12">
        <v>420</v>
      </c>
      <c r="CW60" s="12">
        <v>1100</v>
      </c>
      <c r="CX60" s="12">
        <v>600</v>
      </c>
      <c r="CY60" s="13">
        <v>2775</v>
      </c>
      <c r="CZ60" s="12">
        <v>480</v>
      </c>
      <c r="DA60" s="12">
        <v>985.77</v>
      </c>
      <c r="DB60" s="12">
        <v>900</v>
      </c>
      <c r="DC60" s="13">
        <v>1442</v>
      </c>
      <c r="DD60" s="13">
        <v>1067</v>
      </c>
      <c r="DE60" s="12">
        <v>1020</v>
      </c>
      <c r="DF60" s="65">
        <v>10000</v>
      </c>
      <c r="DG60" s="12">
        <v>1400</v>
      </c>
      <c r="DH60" s="13">
        <f t="shared" si="30"/>
        <v>1783.8284615384616</v>
      </c>
      <c r="DJ60" s="4">
        <v>23316</v>
      </c>
      <c r="DK60" s="50" t="s">
        <v>34</v>
      </c>
      <c r="DL60" s="4">
        <v>26658</v>
      </c>
      <c r="DM60" s="4">
        <v>17872</v>
      </c>
      <c r="DN60" s="4">
        <v>24200</v>
      </c>
      <c r="DO60" s="5">
        <v>21720</v>
      </c>
      <c r="DP60" s="4">
        <v>22000</v>
      </c>
      <c r="DQ60" s="4">
        <v>23458</v>
      </c>
      <c r="DR60" s="4">
        <v>26792</v>
      </c>
      <c r="DS60" s="5">
        <v>22490</v>
      </c>
      <c r="DT60" s="5">
        <v>22545</v>
      </c>
      <c r="DU60" s="4">
        <v>21374</v>
      </c>
      <c r="DV60" s="50">
        <v>30572</v>
      </c>
      <c r="DW60" s="4">
        <v>26000</v>
      </c>
      <c r="DX60" s="5">
        <f t="shared" si="31"/>
        <v>23769</v>
      </c>
    </row>
    <row r="61" spans="1:128" x14ac:dyDescent="0.25">
      <c r="A61" s="62">
        <v>56</v>
      </c>
      <c r="B61" s="4">
        <f t="shared" si="6"/>
        <v>5750.7253333333338</v>
      </c>
      <c r="C61" s="4">
        <f t="shared" si="7"/>
        <v>4771.4280999910707</v>
      </c>
      <c r="D61" s="4">
        <f t="shared" si="44"/>
        <v>6519.7036544850507</v>
      </c>
      <c r="E61" s="4">
        <f t="shared" si="45"/>
        <v>5408.9366083320429</v>
      </c>
      <c r="F61" s="4">
        <f t="shared" si="46"/>
        <v>5296</v>
      </c>
      <c r="G61" s="4">
        <f t="shared" si="47"/>
        <v>1933.7753485328906</v>
      </c>
      <c r="H61" s="4">
        <f t="shared" si="48"/>
        <v>3887.3532425027802</v>
      </c>
      <c r="I61" s="4">
        <f t="shared" si="49"/>
        <v>5761.7735981754458</v>
      </c>
      <c r="J61" s="4">
        <f t="shared" si="50"/>
        <v>6244.6453811786414</v>
      </c>
      <c r="K61" s="4">
        <f t="shared" si="51"/>
        <v>4671.6885109638361</v>
      </c>
      <c r="L61" s="4">
        <f t="shared" si="51"/>
        <v>4322.5825940454115</v>
      </c>
      <c r="M61" s="4">
        <f t="shared" si="52"/>
        <v>4318.3656143578401</v>
      </c>
      <c r="N61" s="4">
        <f t="shared" si="52"/>
        <v>1941.7156734427488</v>
      </c>
      <c r="O61" s="4">
        <f t="shared" si="53"/>
        <v>4454.906596019292</v>
      </c>
      <c r="P61" s="5">
        <f t="shared" si="8"/>
        <v>4663.1143039543122</v>
      </c>
      <c r="R61" s="4">
        <v>28</v>
      </c>
      <c r="S61" s="4">
        <v>16</v>
      </c>
      <c r="T61" s="4">
        <v>16</v>
      </c>
      <c r="U61" s="4">
        <v>33</v>
      </c>
      <c r="V61" s="4">
        <v>20</v>
      </c>
      <c r="W61" s="4">
        <v>11</v>
      </c>
      <c r="X61" s="4">
        <v>18</v>
      </c>
      <c r="Y61" s="4">
        <v>10.5</v>
      </c>
      <c r="Z61" s="4">
        <v>22</v>
      </c>
      <c r="AA61" s="4">
        <v>23</v>
      </c>
      <c r="AB61" s="4">
        <v>14</v>
      </c>
      <c r="AC61" s="4">
        <v>47</v>
      </c>
      <c r="AD61" s="50">
        <v>0</v>
      </c>
      <c r="AE61" s="4">
        <v>30</v>
      </c>
      <c r="AF61" s="5">
        <f t="shared" si="9"/>
        <v>22.192307692307693</v>
      </c>
      <c r="AH61" s="4">
        <f t="shared" si="1"/>
        <v>5470.9333333333334</v>
      </c>
      <c r="AI61" s="4">
        <f t="shared" si="54"/>
        <v>4771.4280999910707</v>
      </c>
      <c r="AJ61" s="4">
        <f t="shared" si="55"/>
        <v>5758.0465116279074</v>
      </c>
      <c r="AK61" s="4">
        <f t="shared" si="56"/>
        <v>5213.9693356047701</v>
      </c>
      <c r="AL61" s="4">
        <f t="shared" si="57"/>
        <v>4812</v>
      </c>
      <c r="AM61" s="4">
        <f t="shared" si="62"/>
        <v>1839.8510242085663</v>
      </c>
      <c r="AN61" s="4">
        <f t="shared" si="58"/>
        <v>3337.3532425027802</v>
      </c>
      <c r="AO61" s="4">
        <f t="shared" si="10"/>
        <v>5476.4687788372812</v>
      </c>
      <c r="AP61" s="4">
        <f t="shared" si="11"/>
        <v>5887.4187145119749</v>
      </c>
      <c r="AQ61" s="4">
        <f t="shared" si="59"/>
        <v>4484.5317841954584</v>
      </c>
      <c r="AR61" s="4">
        <f t="shared" si="60"/>
        <v>4069.0305790500979</v>
      </c>
      <c r="AS61" s="4">
        <f t="shared" si="12"/>
        <v>4066.9067908284283</v>
      </c>
      <c r="AT61" s="4">
        <f t="shared" si="13"/>
        <v>1905.0292734427487</v>
      </c>
      <c r="AU61" s="4">
        <f t="shared" si="61"/>
        <v>4232.0494531621489</v>
      </c>
      <c r="AV61" s="5">
        <f t="shared" si="14"/>
        <v>4380.358351521184</v>
      </c>
      <c r="AX61" s="4">
        <f t="shared" si="32"/>
        <v>279.79199999999997</v>
      </c>
      <c r="AY61" s="50" t="s">
        <v>34</v>
      </c>
      <c r="AZ61" s="4">
        <f t="shared" si="33"/>
        <v>761.65714285714284</v>
      </c>
      <c r="BA61" s="4">
        <f t="shared" si="34"/>
        <v>194.96727272727273</v>
      </c>
      <c r="BB61" s="4">
        <f t="shared" si="35"/>
        <v>484</v>
      </c>
      <c r="BC61" s="4">
        <f t="shared" si="36"/>
        <v>93.924324324324331</v>
      </c>
      <c r="BD61" s="4">
        <f t="shared" si="37"/>
        <v>550</v>
      </c>
      <c r="BE61" s="4">
        <f t="shared" si="38"/>
        <v>285.30481933816452</v>
      </c>
      <c r="BF61" s="4">
        <f t="shared" si="39"/>
        <v>357.22666666666669</v>
      </c>
      <c r="BG61" s="4">
        <f t="shared" si="40"/>
        <v>187.15672676837724</v>
      </c>
      <c r="BH61" s="4">
        <f t="shared" si="41"/>
        <v>253.55201499531395</v>
      </c>
      <c r="BI61" s="4">
        <f t="shared" si="42"/>
        <v>251.45882352941177</v>
      </c>
      <c r="BJ61" s="4">
        <f t="shared" si="42"/>
        <v>36.686399999999999</v>
      </c>
      <c r="BK61" s="4">
        <f t="shared" si="43"/>
        <v>222.85714285714286</v>
      </c>
      <c r="BL61" s="5">
        <f t="shared" si="27"/>
        <v>304.5064103126013</v>
      </c>
      <c r="BN61" s="12">
        <v>90</v>
      </c>
      <c r="BO61" s="12">
        <v>107.86204658537412</v>
      </c>
      <c r="BP61" s="12">
        <v>86</v>
      </c>
      <c r="BQ61" s="12">
        <v>93.92</v>
      </c>
      <c r="BR61" s="12">
        <v>100</v>
      </c>
      <c r="BS61" s="13">
        <v>241.64999999999998</v>
      </c>
      <c r="BT61" s="12">
        <v>150.83809336960849</v>
      </c>
      <c r="BU61" s="13">
        <v>97.53</v>
      </c>
      <c r="BV61" s="12">
        <v>80.117284479417094</v>
      </c>
      <c r="BW61" s="13">
        <v>107.931</v>
      </c>
      <c r="BX61" s="13">
        <v>122.96</v>
      </c>
      <c r="BY61" s="12">
        <v>113.83</v>
      </c>
      <c r="BZ61" s="65">
        <v>250.05600000000001</v>
      </c>
      <c r="CA61" s="12">
        <v>126.18</v>
      </c>
      <c r="CB61" s="13">
        <f t="shared" si="28"/>
        <v>126.3481731738857</v>
      </c>
      <c r="CD61" s="4">
        <v>41032</v>
      </c>
      <c r="CE61" s="4">
        <v>42888</v>
      </c>
      <c r="CF61" s="4">
        <v>41266</v>
      </c>
      <c r="CG61" s="4">
        <v>40808</v>
      </c>
      <c r="CH61" s="4">
        <v>40100</v>
      </c>
      <c r="CI61" s="5">
        <v>37050</v>
      </c>
      <c r="CJ61" s="4">
        <v>41950</v>
      </c>
      <c r="CK61" s="4">
        <v>44510</v>
      </c>
      <c r="CL61" s="4">
        <v>39307</v>
      </c>
      <c r="CM61" s="5">
        <v>40335</v>
      </c>
      <c r="CN61" s="5">
        <v>41694</v>
      </c>
      <c r="CO61" s="4">
        <v>38578</v>
      </c>
      <c r="CP61" s="50">
        <v>39697</v>
      </c>
      <c r="CQ61" s="4">
        <v>44500</v>
      </c>
      <c r="CR61" s="5">
        <f t="shared" si="29"/>
        <v>40979.642857142855</v>
      </c>
      <c r="CT61" s="12">
        <v>1000</v>
      </c>
      <c r="CU61" s="50" t="s">
        <v>34</v>
      </c>
      <c r="CV61" s="12">
        <v>420</v>
      </c>
      <c r="CW61" s="12">
        <v>1100</v>
      </c>
      <c r="CX61" s="12">
        <v>600</v>
      </c>
      <c r="CY61" s="13">
        <v>2775</v>
      </c>
      <c r="CZ61" s="12">
        <v>480</v>
      </c>
      <c r="DA61" s="12">
        <v>986.65</v>
      </c>
      <c r="DB61" s="12">
        <v>900</v>
      </c>
      <c r="DC61" s="13">
        <v>1442</v>
      </c>
      <c r="DD61" s="13">
        <v>1067</v>
      </c>
      <c r="DE61" s="12">
        <v>1020</v>
      </c>
      <c r="DF61" s="65">
        <v>10000</v>
      </c>
      <c r="DG61" s="12">
        <v>1400</v>
      </c>
      <c r="DH61" s="13">
        <f t="shared" si="30"/>
        <v>1783.896153846154</v>
      </c>
      <c r="DJ61" s="4">
        <v>23316</v>
      </c>
      <c r="DK61" s="50" t="s">
        <v>34</v>
      </c>
      <c r="DL61" s="4">
        <v>26658</v>
      </c>
      <c r="DM61" s="4">
        <v>17872</v>
      </c>
      <c r="DN61" s="4">
        <v>24200</v>
      </c>
      <c r="DO61" s="5">
        <v>21720</v>
      </c>
      <c r="DP61" s="4">
        <v>22000</v>
      </c>
      <c r="DQ61" s="4">
        <v>23458</v>
      </c>
      <c r="DR61" s="4">
        <v>26792</v>
      </c>
      <c r="DS61" s="5">
        <v>22490</v>
      </c>
      <c r="DT61" s="5">
        <v>22545</v>
      </c>
      <c r="DU61" s="4">
        <v>21374</v>
      </c>
      <c r="DV61" s="50">
        <v>30572</v>
      </c>
      <c r="DW61" s="4">
        <v>26000</v>
      </c>
      <c r="DX61" s="5">
        <f t="shared" si="31"/>
        <v>23769</v>
      </c>
    </row>
    <row r="62" spans="1:128" x14ac:dyDescent="0.25">
      <c r="A62" s="62">
        <v>57</v>
      </c>
      <c r="B62" s="4">
        <f t="shared" si="6"/>
        <v>5631.7920000000004</v>
      </c>
      <c r="C62" s="4">
        <f t="shared" si="7"/>
        <v>4737.0855566782611</v>
      </c>
      <c r="D62" s="4">
        <f t="shared" si="44"/>
        <v>6519.7036544850507</v>
      </c>
      <c r="E62" s="4">
        <f t="shared" si="45"/>
        <v>5404.4991876208896</v>
      </c>
      <c r="F62" s="4">
        <f t="shared" si="46"/>
        <v>5296</v>
      </c>
      <c r="G62" s="4">
        <f t="shared" si="47"/>
        <v>1918.4857278330962</v>
      </c>
      <c r="H62" s="4">
        <f t="shared" si="48"/>
        <v>3849.8430751622536</v>
      </c>
      <c r="I62" s="4">
        <f t="shared" si="49"/>
        <v>5755.3554116229197</v>
      </c>
      <c r="J62" s="4">
        <f t="shared" si="50"/>
        <v>6240.2219332128634</v>
      </c>
      <c r="K62" s="4">
        <f t="shared" si="51"/>
        <v>4642.7089070450893</v>
      </c>
      <c r="L62" s="4">
        <f t="shared" si="51"/>
        <v>4317.6247954355704</v>
      </c>
      <c r="M62" s="4">
        <f t="shared" si="52"/>
        <v>4315.866198419666</v>
      </c>
      <c r="N62" s="4">
        <f t="shared" si="52"/>
        <v>1941.7080550626458</v>
      </c>
      <c r="O62" s="4">
        <f t="shared" si="53"/>
        <v>4454.906596019292</v>
      </c>
      <c r="P62" s="5">
        <f t="shared" si="8"/>
        <v>4644.7000784712573</v>
      </c>
      <c r="R62" s="4">
        <v>28</v>
      </c>
      <c r="S62" s="4">
        <v>16</v>
      </c>
      <c r="T62" s="4">
        <v>16</v>
      </c>
      <c r="U62" s="4">
        <v>33</v>
      </c>
      <c r="V62" s="4">
        <v>20</v>
      </c>
      <c r="W62" s="4">
        <v>11</v>
      </c>
      <c r="X62" s="4">
        <v>18</v>
      </c>
      <c r="Y62" s="4">
        <v>10.5</v>
      </c>
      <c r="Z62" s="4">
        <v>22</v>
      </c>
      <c r="AA62" s="4">
        <v>23</v>
      </c>
      <c r="AB62" s="4">
        <v>14</v>
      </c>
      <c r="AC62" s="4">
        <v>47</v>
      </c>
      <c r="AD62" s="50">
        <v>0</v>
      </c>
      <c r="AE62" s="4">
        <v>30</v>
      </c>
      <c r="AF62" s="5">
        <f t="shared" si="9"/>
        <v>22.192307692307693</v>
      </c>
      <c r="AH62" s="4">
        <f t="shared" si="1"/>
        <v>5352</v>
      </c>
      <c r="AI62" s="4">
        <f t="shared" si="54"/>
        <v>4737.0855566782611</v>
      </c>
      <c r="AJ62" s="4">
        <f t="shared" si="55"/>
        <v>5758.0465116279074</v>
      </c>
      <c r="AK62" s="4">
        <f t="shared" si="56"/>
        <v>5209.5319148936169</v>
      </c>
      <c r="AL62" s="4">
        <f t="shared" si="57"/>
        <v>4812</v>
      </c>
      <c r="AM62" s="4">
        <f t="shared" si="62"/>
        <v>1824.5614035087719</v>
      </c>
      <c r="AN62" s="4">
        <f t="shared" si="58"/>
        <v>3299.8430751622536</v>
      </c>
      <c r="AO62" s="4">
        <f t="shared" si="10"/>
        <v>5470.2990577632117</v>
      </c>
      <c r="AP62" s="4">
        <f t="shared" si="11"/>
        <v>5882.9952665461969</v>
      </c>
      <c r="AQ62" s="4">
        <f t="shared" si="59"/>
        <v>4455.5521802767116</v>
      </c>
      <c r="AR62" s="4">
        <f t="shared" si="60"/>
        <v>4064.0727804402568</v>
      </c>
      <c r="AS62" s="4">
        <f t="shared" si="12"/>
        <v>4064.4073748902542</v>
      </c>
      <c r="AT62" s="4">
        <f t="shared" si="13"/>
        <v>1905.0216550626458</v>
      </c>
      <c r="AU62" s="4">
        <f t="shared" si="61"/>
        <v>4232.0494531621489</v>
      </c>
      <c r="AV62" s="5">
        <f t="shared" si="14"/>
        <v>4361.9618735723025</v>
      </c>
      <c r="AX62" s="4">
        <f t="shared" si="32"/>
        <v>279.79199999999997</v>
      </c>
      <c r="AY62" s="50" t="s">
        <v>34</v>
      </c>
      <c r="AZ62" s="4">
        <f t="shared" si="33"/>
        <v>761.65714285714284</v>
      </c>
      <c r="BA62" s="4">
        <f t="shared" si="34"/>
        <v>194.96727272727273</v>
      </c>
      <c r="BB62" s="4">
        <f t="shared" si="35"/>
        <v>484</v>
      </c>
      <c r="BC62" s="4">
        <f t="shared" si="36"/>
        <v>93.924324324324331</v>
      </c>
      <c r="BD62" s="4">
        <f t="shared" si="37"/>
        <v>550</v>
      </c>
      <c r="BE62" s="4">
        <f t="shared" si="38"/>
        <v>285.05635385970777</v>
      </c>
      <c r="BF62" s="4">
        <f t="shared" si="39"/>
        <v>357.22666666666669</v>
      </c>
      <c r="BG62" s="4">
        <f t="shared" si="40"/>
        <v>187.15672676837724</v>
      </c>
      <c r="BH62" s="4">
        <f t="shared" si="41"/>
        <v>253.55201499531395</v>
      </c>
      <c r="BI62" s="4">
        <f t="shared" si="42"/>
        <v>251.45882352941177</v>
      </c>
      <c r="BJ62" s="4">
        <f t="shared" si="42"/>
        <v>36.686399999999999</v>
      </c>
      <c r="BK62" s="4">
        <f t="shared" si="43"/>
        <v>222.85714285714286</v>
      </c>
      <c r="BL62" s="5">
        <f t="shared" si="27"/>
        <v>304.48729758348924</v>
      </c>
      <c r="BN62" s="12">
        <v>92</v>
      </c>
      <c r="BO62" s="12">
        <v>108.64401620833021</v>
      </c>
      <c r="BP62" s="12">
        <v>86</v>
      </c>
      <c r="BQ62" s="12">
        <v>94</v>
      </c>
      <c r="BR62" s="12">
        <v>100</v>
      </c>
      <c r="BS62" s="13">
        <v>243.67500000000001</v>
      </c>
      <c r="BT62" s="12">
        <v>152.55270888154212</v>
      </c>
      <c r="BU62" s="13">
        <v>97.64</v>
      </c>
      <c r="BV62" s="12">
        <v>80.177524990074886</v>
      </c>
      <c r="BW62" s="13">
        <v>108.633</v>
      </c>
      <c r="BX62" s="13">
        <v>123.11</v>
      </c>
      <c r="BY62" s="12">
        <v>113.9</v>
      </c>
      <c r="BZ62" s="65">
        <v>250.05699999999999</v>
      </c>
      <c r="CA62" s="12">
        <v>126.18</v>
      </c>
      <c r="CB62" s="13">
        <f t="shared" si="28"/>
        <v>126.8978035771391</v>
      </c>
      <c r="CD62" s="4">
        <v>41032</v>
      </c>
      <c r="CE62" s="4">
        <v>42888</v>
      </c>
      <c r="CF62" s="4">
        <v>41266</v>
      </c>
      <c r="CG62" s="4">
        <v>40808</v>
      </c>
      <c r="CH62" s="4">
        <v>40100</v>
      </c>
      <c r="CI62" s="5">
        <v>37050</v>
      </c>
      <c r="CJ62" s="4">
        <v>41950</v>
      </c>
      <c r="CK62" s="4">
        <v>44510</v>
      </c>
      <c r="CL62" s="4">
        <v>39307</v>
      </c>
      <c r="CM62" s="5">
        <v>40335</v>
      </c>
      <c r="CN62" s="5">
        <v>41694</v>
      </c>
      <c r="CO62" s="4">
        <v>38578</v>
      </c>
      <c r="CP62" s="50">
        <v>39697</v>
      </c>
      <c r="CQ62" s="4">
        <v>44500</v>
      </c>
      <c r="CR62" s="5">
        <f t="shared" si="29"/>
        <v>40979.642857142855</v>
      </c>
      <c r="CT62" s="12">
        <v>1000</v>
      </c>
      <c r="CU62" s="50" t="s">
        <v>34</v>
      </c>
      <c r="CV62" s="12">
        <v>420</v>
      </c>
      <c r="CW62" s="12">
        <v>1100</v>
      </c>
      <c r="CX62" s="12">
        <v>600</v>
      </c>
      <c r="CY62" s="13">
        <v>2775</v>
      </c>
      <c r="CZ62" s="12">
        <v>480</v>
      </c>
      <c r="DA62" s="12">
        <v>987.51</v>
      </c>
      <c r="DB62" s="12">
        <v>900</v>
      </c>
      <c r="DC62" s="13">
        <v>1442</v>
      </c>
      <c r="DD62" s="13">
        <v>1067</v>
      </c>
      <c r="DE62" s="12">
        <v>1020</v>
      </c>
      <c r="DF62" s="65">
        <v>10000</v>
      </c>
      <c r="DG62" s="12">
        <v>1400</v>
      </c>
      <c r="DH62" s="13">
        <f t="shared" si="30"/>
        <v>1783.9623076923078</v>
      </c>
      <c r="DJ62" s="4">
        <v>23316</v>
      </c>
      <c r="DK62" s="50" t="s">
        <v>34</v>
      </c>
      <c r="DL62" s="4">
        <v>26658</v>
      </c>
      <c r="DM62" s="4">
        <v>17872</v>
      </c>
      <c r="DN62" s="4">
        <v>24200</v>
      </c>
      <c r="DO62" s="5">
        <v>21720</v>
      </c>
      <c r="DP62" s="4">
        <v>22000</v>
      </c>
      <c r="DQ62" s="4">
        <v>23458</v>
      </c>
      <c r="DR62" s="4">
        <v>26792</v>
      </c>
      <c r="DS62" s="5">
        <v>22490</v>
      </c>
      <c r="DT62" s="5">
        <v>22545</v>
      </c>
      <c r="DU62" s="4">
        <v>21374</v>
      </c>
      <c r="DV62" s="50">
        <v>30572</v>
      </c>
      <c r="DW62" s="4">
        <v>26000</v>
      </c>
      <c r="DX62" s="5">
        <f t="shared" si="31"/>
        <v>23769</v>
      </c>
    </row>
    <row r="63" spans="1:128" x14ac:dyDescent="0.25">
      <c r="A63" s="62">
        <v>58</v>
      </c>
      <c r="B63" s="4">
        <f t="shared" si="6"/>
        <v>5631.7920000000004</v>
      </c>
      <c r="C63" s="4">
        <f t="shared" si="7"/>
        <v>4703.7318383362908</v>
      </c>
      <c r="D63" s="4">
        <f t="shared" si="44"/>
        <v>6519.7036544850507</v>
      </c>
      <c r="E63" s="4">
        <f t="shared" si="45"/>
        <v>5400.0693135435995</v>
      </c>
      <c r="F63" s="4">
        <f t="shared" si="46"/>
        <v>5296</v>
      </c>
      <c r="G63" s="4">
        <f t="shared" si="47"/>
        <v>1903.4481338481339</v>
      </c>
      <c r="H63" s="4">
        <f t="shared" si="48"/>
        <v>3813.7976409940134</v>
      </c>
      <c r="I63" s="4">
        <f t="shared" si="49"/>
        <v>5748.954424902282</v>
      </c>
      <c r="J63" s="4">
        <f t="shared" si="50"/>
        <v>6235.8818885279561</v>
      </c>
      <c r="K63" s="4">
        <f t="shared" si="51"/>
        <v>4614.708867273318</v>
      </c>
      <c r="L63" s="4">
        <f t="shared" si="51"/>
        <v>4312.6790635106472</v>
      </c>
      <c r="M63" s="4">
        <f t="shared" si="52"/>
        <v>4313.0134822414666</v>
      </c>
      <c r="N63" s="4">
        <f t="shared" si="52"/>
        <v>1941.7004367434756</v>
      </c>
      <c r="O63" s="4">
        <f t="shared" si="53"/>
        <v>4454.906596019292</v>
      </c>
      <c r="P63" s="5">
        <f t="shared" si="8"/>
        <v>4635.0276671732518</v>
      </c>
      <c r="R63" s="4">
        <v>28</v>
      </c>
      <c r="S63" s="4">
        <v>16</v>
      </c>
      <c r="T63" s="4">
        <v>16</v>
      </c>
      <c r="U63" s="4">
        <v>33</v>
      </c>
      <c r="V63" s="4">
        <v>20</v>
      </c>
      <c r="W63" s="4">
        <v>11</v>
      </c>
      <c r="X63" s="4">
        <v>18</v>
      </c>
      <c r="Y63" s="4">
        <v>10.5</v>
      </c>
      <c r="Z63" s="4">
        <v>22</v>
      </c>
      <c r="AA63" s="4">
        <v>23</v>
      </c>
      <c r="AB63" s="4">
        <v>14</v>
      </c>
      <c r="AC63" s="4">
        <v>47</v>
      </c>
      <c r="AD63" s="50">
        <v>0</v>
      </c>
      <c r="AE63" s="4">
        <v>30</v>
      </c>
      <c r="AF63" s="5">
        <f t="shared" si="9"/>
        <v>22.192307692307693</v>
      </c>
      <c r="AH63" s="4">
        <f t="shared" si="1"/>
        <v>5352</v>
      </c>
      <c r="AI63" s="4">
        <f t="shared" si="54"/>
        <v>4703.7318383362908</v>
      </c>
      <c r="AJ63" s="4">
        <f t="shared" si="55"/>
        <v>5758.0465116279074</v>
      </c>
      <c r="AK63" s="4">
        <f t="shared" si="56"/>
        <v>5205.1020408163267</v>
      </c>
      <c r="AL63" s="4">
        <f t="shared" si="57"/>
        <v>4812</v>
      </c>
      <c r="AM63" s="4">
        <f t="shared" si="62"/>
        <v>1809.5238095238096</v>
      </c>
      <c r="AN63" s="4">
        <f t="shared" si="58"/>
        <v>3263.7976409940134</v>
      </c>
      <c r="AO63" s="4">
        <f t="shared" si="10"/>
        <v>5464.1432225063936</v>
      </c>
      <c r="AP63" s="4">
        <f t="shared" si="11"/>
        <v>5878.6552218612896</v>
      </c>
      <c r="AQ63" s="4">
        <f t="shared" si="59"/>
        <v>4427.5521405049403</v>
      </c>
      <c r="AR63" s="4">
        <f t="shared" si="60"/>
        <v>4059.1270485153332</v>
      </c>
      <c r="AS63" s="4">
        <f t="shared" si="12"/>
        <v>4061.5546587120548</v>
      </c>
      <c r="AT63" s="4">
        <f t="shared" si="13"/>
        <v>1905.0140367434756</v>
      </c>
      <c r="AU63" s="4">
        <f t="shared" si="61"/>
        <v>4232.0494531621489</v>
      </c>
      <c r="AV63" s="5">
        <f t="shared" si="14"/>
        <v>4352.3069730931429</v>
      </c>
      <c r="AX63" s="4">
        <f t="shared" si="32"/>
        <v>279.79199999999997</v>
      </c>
      <c r="AY63" s="50" t="s">
        <v>34</v>
      </c>
      <c r="AZ63" s="4">
        <f t="shared" si="33"/>
        <v>761.65714285714284</v>
      </c>
      <c r="BA63" s="4">
        <f t="shared" si="34"/>
        <v>194.96727272727273</v>
      </c>
      <c r="BB63" s="4">
        <f t="shared" si="35"/>
        <v>484</v>
      </c>
      <c r="BC63" s="4">
        <f t="shared" si="36"/>
        <v>93.924324324324331</v>
      </c>
      <c r="BD63" s="4">
        <f t="shared" si="37"/>
        <v>550</v>
      </c>
      <c r="BE63" s="4">
        <f t="shared" si="38"/>
        <v>284.81120239588813</v>
      </c>
      <c r="BF63" s="4">
        <f t="shared" si="39"/>
        <v>357.22666666666669</v>
      </c>
      <c r="BG63" s="4">
        <f t="shared" si="40"/>
        <v>187.15672676837724</v>
      </c>
      <c r="BH63" s="4">
        <f t="shared" si="41"/>
        <v>253.55201499531395</v>
      </c>
      <c r="BI63" s="4">
        <f t="shared" si="42"/>
        <v>251.45882352941177</v>
      </c>
      <c r="BJ63" s="4">
        <f t="shared" si="42"/>
        <v>36.686399999999999</v>
      </c>
      <c r="BK63" s="4">
        <f t="shared" si="43"/>
        <v>222.85714285714286</v>
      </c>
      <c r="BL63" s="5">
        <f t="shared" si="27"/>
        <v>304.46843977858003</v>
      </c>
      <c r="BN63" s="12">
        <v>92</v>
      </c>
      <c r="BO63" s="12">
        <v>109.41440066915757</v>
      </c>
      <c r="BP63" s="12">
        <v>86</v>
      </c>
      <c r="BQ63" s="12">
        <v>94.08</v>
      </c>
      <c r="BR63" s="12">
        <v>100</v>
      </c>
      <c r="BS63" s="13">
        <v>245.7</v>
      </c>
      <c r="BT63" s="12">
        <v>154.23750347668181</v>
      </c>
      <c r="BU63" s="13">
        <v>97.75</v>
      </c>
      <c r="BV63" s="12">
        <v>80.236717786394735</v>
      </c>
      <c r="BW63" s="13">
        <v>109.32</v>
      </c>
      <c r="BX63" s="13">
        <v>123.26</v>
      </c>
      <c r="BY63" s="12">
        <v>113.98</v>
      </c>
      <c r="BZ63" s="65">
        <v>250.05799999999999</v>
      </c>
      <c r="CA63" s="12">
        <v>126.18</v>
      </c>
      <c r="CB63" s="13">
        <f t="shared" si="28"/>
        <v>127.30118728087386</v>
      </c>
      <c r="CD63" s="4">
        <v>41032</v>
      </c>
      <c r="CE63" s="4">
        <v>42888</v>
      </c>
      <c r="CF63" s="4">
        <v>41266</v>
      </c>
      <c r="CG63" s="4">
        <v>40808</v>
      </c>
      <c r="CH63" s="4">
        <v>40100</v>
      </c>
      <c r="CI63" s="5">
        <v>37050</v>
      </c>
      <c r="CJ63" s="4">
        <v>41950</v>
      </c>
      <c r="CK63" s="4">
        <v>44510</v>
      </c>
      <c r="CL63" s="4">
        <v>39307</v>
      </c>
      <c r="CM63" s="5">
        <v>40335</v>
      </c>
      <c r="CN63" s="5">
        <v>41694</v>
      </c>
      <c r="CO63" s="4">
        <v>38578</v>
      </c>
      <c r="CP63" s="50">
        <v>39697</v>
      </c>
      <c r="CQ63" s="4">
        <v>44500</v>
      </c>
      <c r="CR63" s="5">
        <f t="shared" si="29"/>
        <v>40979.642857142855</v>
      </c>
      <c r="CT63" s="12">
        <v>1000</v>
      </c>
      <c r="CU63" s="50" t="s">
        <v>34</v>
      </c>
      <c r="CV63" s="12">
        <v>420</v>
      </c>
      <c r="CW63" s="12">
        <v>1100</v>
      </c>
      <c r="CX63" s="12">
        <v>600</v>
      </c>
      <c r="CY63" s="13">
        <v>2775</v>
      </c>
      <c r="CZ63" s="12">
        <v>480</v>
      </c>
      <c r="DA63" s="12">
        <v>988.36</v>
      </c>
      <c r="DB63" s="12">
        <v>900</v>
      </c>
      <c r="DC63" s="13">
        <v>1442</v>
      </c>
      <c r="DD63" s="13">
        <v>1067</v>
      </c>
      <c r="DE63" s="12">
        <v>1020</v>
      </c>
      <c r="DF63" s="65">
        <v>10000</v>
      </c>
      <c r="DG63" s="12">
        <v>1400</v>
      </c>
      <c r="DH63" s="13">
        <f t="shared" si="30"/>
        <v>1784.0276923076924</v>
      </c>
      <c r="DJ63" s="4">
        <v>23316</v>
      </c>
      <c r="DK63" s="50" t="s">
        <v>34</v>
      </c>
      <c r="DL63" s="4">
        <v>26658</v>
      </c>
      <c r="DM63" s="4">
        <v>17872</v>
      </c>
      <c r="DN63" s="4">
        <v>24200</v>
      </c>
      <c r="DO63" s="5">
        <v>21720</v>
      </c>
      <c r="DP63" s="4">
        <v>22000</v>
      </c>
      <c r="DQ63" s="4">
        <v>23458</v>
      </c>
      <c r="DR63" s="4">
        <v>26792</v>
      </c>
      <c r="DS63" s="5">
        <v>22490</v>
      </c>
      <c r="DT63" s="5">
        <v>22545</v>
      </c>
      <c r="DU63" s="4">
        <v>21374</v>
      </c>
      <c r="DV63" s="50">
        <v>30572</v>
      </c>
      <c r="DW63" s="4">
        <v>26000</v>
      </c>
      <c r="DX63" s="5">
        <f t="shared" si="31"/>
        <v>23769</v>
      </c>
    </row>
    <row r="64" spans="1:128" x14ac:dyDescent="0.25">
      <c r="A64" s="62">
        <v>59</v>
      </c>
      <c r="B64" s="4">
        <f t="shared" si="6"/>
        <v>5517.9196595744688</v>
      </c>
      <c r="C64" s="4">
        <f t="shared" si="7"/>
        <v>4671.3213374638617</v>
      </c>
      <c r="D64" s="4">
        <f t="shared" si="44"/>
        <v>6519.7036544850507</v>
      </c>
      <c r="E64" s="4">
        <f t="shared" si="45"/>
        <v>5395.6469668649106</v>
      </c>
      <c r="F64" s="4">
        <f t="shared" si="46"/>
        <v>5296</v>
      </c>
      <c r="G64" s="4">
        <f t="shared" si="47"/>
        <v>1888.6563860863589</v>
      </c>
      <c r="H64" s="4">
        <f t="shared" si="48"/>
        <v>3779.1276448138219</v>
      </c>
      <c r="I64" s="4">
        <f t="shared" si="49"/>
        <v>5743.1312446669599</v>
      </c>
      <c r="J64" s="4">
        <f t="shared" si="50"/>
        <v>6231.6222720351443</v>
      </c>
      <c r="K64" s="4">
        <f t="shared" si="51"/>
        <v>4587.658581448718</v>
      </c>
      <c r="L64" s="4">
        <f t="shared" si="51"/>
        <v>4307.4168667211279</v>
      </c>
      <c r="M64" s="4">
        <f t="shared" si="52"/>
        <v>4310.5206385228357</v>
      </c>
      <c r="N64" s="4">
        <f t="shared" si="52"/>
        <v>1941.6928184852375</v>
      </c>
      <c r="O64" s="4">
        <f t="shared" si="53"/>
        <v>4454.906596019292</v>
      </c>
      <c r="P64" s="5">
        <f t="shared" si="8"/>
        <v>4617.5231905134133</v>
      </c>
      <c r="R64" s="4">
        <v>28</v>
      </c>
      <c r="S64" s="4">
        <v>16</v>
      </c>
      <c r="T64" s="4">
        <v>16</v>
      </c>
      <c r="U64" s="4">
        <v>33</v>
      </c>
      <c r="V64" s="4">
        <v>20</v>
      </c>
      <c r="W64" s="4">
        <v>11</v>
      </c>
      <c r="X64" s="4">
        <v>18</v>
      </c>
      <c r="Y64" s="4">
        <v>10.5</v>
      </c>
      <c r="Z64" s="4">
        <v>22</v>
      </c>
      <c r="AA64" s="4">
        <v>23</v>
      </c>
      <c r="AB64" s="4">
        <v>14</v>
      </c>
      <c r="AC64" s="4">
        <v>47</v>
      </c>
      <c r="AD64" s="50">
        <v>0</v>
      </c>
      <c r="AE64" s="4">
        <v>30</v>
      </c>
      <c r="AF64" s="5">
        <f t="shared" si="9"/>
        <v>22.192307692307693</v>
      </c>
      <c r="AH64" s="4">
        <f t="shared" si="1"/>
        <v>5238.1276595744685</v>
      </c>
      <c r="AI64" s="4">
        <f t="shared" si="54"/>
        <v>4671.3213374638617</v>
      </c>
      <c r="AJ64" s="4">
        <f t="shared" si="55"/>
        <v>5758.0465116279074</v>
      </c>
      <c r="AK64" s="4">
        <f t="shared" si="56"/>
        <v>5200.6796941376379</v>
      </c>
      <c r="AL64" s="4">
        <f t="shared" si="57"/>
        <v>4812</v>
      </c>
      <c r="AM64" s="4">
        <f t="shared" si="62"/>
        <v>1794.7320617620346</v>
      </c>
      <c r="AN64" s="4">
        <f t="shared" si="58"/>
        <v>3229.1276448138219</v>
      </c>
      <c r="AO64" s="4">
        <f t="shared" si="10"/>
        <v>5458.5590189064897</v>
      </c>
      <c r="AP64" s="4">
        <f t="shared" si="11"/>
        <v>5874.3956053684778</v>
      </c>
      <c r="AQ64" s="4">
        <f t="shared" si="59"/>
        <v>4400.5018546803403</v>
      </c>
      <c r="AR64" s="4">
        <f t="shared" si="60"/>
        <v>4053.8648517258143</v>
      </c>
      <c r="AS64" s="4">
        <f t="shared" si="12"/>
        <v>4059.0618149934239</v>
      </c>
      <c r="AT64" s="4">
        <f t="shared" si="13"/>
        <v>1905.0064184852374</v>
      </c>
      <c r="AU64" s="4">
        <f t="shared" si="61"/>
        <v>4232.0494531621489</v>
      </c>
      <c r="AV64" s="5">
        <f t="shared" si="14"/>
        <v>4334.8195661929767</v>
      </c>
      <c r="AX64" s="4">
        <f t="shared" si="32"/>
        <v>279.79199999999997</v>
      </c>
      <c r="AY64" s="50" t="s">
        <v>34</v>
      </c>
      <c r="AZ64" s="4">
        <f t="shared" si="33"/>
        <v>761.65714285714284</v>
      </c>
      <c r="BA64" s="4">
        <f t="shared" si="34"/>
        <v>194.96727272727273</v>
      </c>
      <c r="BB64" s="4">
        <f t="shared" si="35"/>
        <v>484</v>
      </c>
      <c r="BC64" s="4">
        <f t="shared" si="36"/>
        <v>93.924324324324331</v>
      </c>
      <c r="BD64" s="4">
        <f t="shared" si="37"/>
        <v>550</v>
      </c>
      <c r="BE64" s="4">
        <f t="shared" si="38"/>
        <v>284.57222576047064</v>
      </c>
      <c r="BF64" s="4">
        <f t="shared" si="39"/>
        <v>357.22666666666669</v>
      </c>
      <c r="BG64" s="4">
        <f t="shared" si="40"/>
        <v>187.15672676837724</v>
      </c>
      <c r="BH64" s="4">
        <f t="shared" si="41"/>
        <v>253.55201499531395</v>
      </c>
      <c r="BI64" s="4">
        <f t="shared" si="42"/>
        <v>251.45882352941177</v>
      </c>
      <c r="BJ64" s="4">
        <f t="shared" si="42"/>
        <v>36.686399999999999</v>
      </c>
      <c r="BK64" s="4">
        <f t="shared" si="43"/>
        <v>222.85714285714286</v>
      </c>
      <c r="BL64" s="5">
        <f t="shared" si="27"/>
        <v>304.45005696047104</v>
      </c>
      <c r="BN64" s="12">
        <v>94</v>
      </c>
      <c r="BO64" s="12">
        <v>110.17353823905751</v>
      </c>
      <c r="BP64" s="12">
        <v>86</v>
      </c>
      <c r="BQ64" s="12">
        <v>94.16</v>
      </c>
      <c r="BR64" s="12">
        <v>100</v>
      </c>
      <c r="BS64" s="13">
        <v>247.72499999999999</v>
      </c>
      <c r="BT64" s="12">
        <v>155.89349674934388</v>
      </c>
      <c r="BU64" s="13">
        <v>97.85</v>
      </c>
      <c r="BV64" s="12">
        <v>80.294898690333113</v>
      </c>
      <c r="BW64" s="13">
        <v>109.992</v>
      </c>
      <c r="BX64" s="13">
        <v>123.42</v>
      </c>
      <c r="BY64" s="12">
        <v>114.05</v>
      </c>
      <c r="BZ64" s="65">
        <v>250.059</v>
      </c>
      <c r="CA64" s="12">
        <v>126.18</v>
      </c>
      <c r="CB64" s="13">
        <f t="shared" si="28"/>
        <v>127.84270954848104</v>
      </c>
      <c r="CD64" s="4">
        <v>41032</v>
      </c>
      <c r="CE64" s="4">
        <v>42888</v>
      </c>
      <c r="CF64" s="4">
        <v>41266</v>
      </c>
      <c r="CG64" s="4">
        <v>40808</v>
      </c>
      <c r="CH64" s="4">
        <v>40100</v>
      </c>
      <c r="CI64" s="5">
        <v>37050</v>
      </c>
      <c r="CJ64" s="4">
        <v>41950</v>
      </c>
      <c r="CK64" s="4">
        <v>44510</v>
      </c>
      <c r="CL64" s="4">
        <v>39307</v>
      </c>
      <c r="CM64" s="5">
        <v>40335</v>
      </c>
      <c r="CN64" s="5">
        <v>41694</v>
      </c>
      <c r="CO64" s="4">
        <v>38578</v>
      </c>
      <c r="CP64" s="50">
        <v>39697</v>
      </c>
      <c r="CQ64" s="4">
        <v>44500</v>
      </c>
      <c r="CR64" s="5">
        <f t="shared" si="29"/>
        <v>40979.642857142855</v>
      </c>
      <c r="CT64" s="12">
        <v>1000</v>
      </c>
      <c r="CU64" s="50" t="s">
        <v>34</v>
      </c>
      <c r="CV64" s="12">
        <v>420</v>
      </c>
      <c r="CW64" s="12">
        <v>1100</v>
      </c>
      <c r="CX64" s="12">
        <v>600</v>
      </c>
      <c r="CY64" s="13">
        <v>2775</v>
      </c>
      <c r="CZ64" s="12">
        <v>480</v>
      </c>
      <c r="DA64" s="12">
        <v>989.19</v>
      </c>
      <c r="DB64" s="12">
        <v>900</v>
      </c>
      <c r="DC64" s="13">
        <v>1442</v>
      </c>
      <c r="DD64" s="13">
        <v>1067</v>
      </c>
      <c r="DE64" s="12">
        <v>1020</v>
      </c>
      <c r="DF64" s="65">
        <v>10000</v>
      </c>
      <c r="DG64" s="12">
        <v>1400</v>
      </c>
      <c r="DH64" s="13">
        <f t="shared" si="30"/>
        <v>1784.0915384615387</v>
      </c>
      <c r="DJ64" s="4">
        <v>23316</v>
      </c>
      <c r="DK64" s="50" t="s">
        <v>34</v>
      </c>
      <c r="DL64" s="4">
        <v>26658</v>
      </c>
      <c r="DM64" s="4">
        <v>17872</v>
      </c>
      <c r="DN64" s="4">
        <v>24200</v>
      </c>
      <c r="DO64" s="5">
        <v>21720</v>
      </c>
      <c r="DP64" s="4">
        <v>22000</v>
      </c>
      <c r="DQ64" s="4">
        <v>23458</v>
      </c>
      <c r="DR64" s="4">
        <v>26792</v>
      </c>
      <c r="DS64" s="5">
        <v>22490</v>
      </c>
      <c r="DT64" s="5">
        <v>22545</v>
      </c>
      <c r="DU64" s="4">
        <v>21374</v>
      </c>
      <c r="DV64" s="50">
        <v>30572</v>
      </c>
      <c r="DW64" s="4">
        <v>26000</v>
      </c>
      <c r="DX64" s="5">
        <f t="shared" si="31"/>
        <v>23769</v>
      </c>
    </row>
    <row r="65" spans="1:128" x14ac:dyDescent="0.25">
      <c r="A65" s="62">
        <v>60</v>
      </c>
      <c r="B65" s="4">
        <f t="shared" si="6"/>
        <v>5408.7920000000004</v>
      </c>
      <c r="C65" s="4">
        <f t="shared" si="7"/>
        <v>4639.8112903809997</v>
      </c>
      <c r="D65" s="4">
        <f t="shared" si="44"/>
        <v>6519.7036544850507</v>
      </c>
      <c r="E65" s="4">
        <f t="shared" si="45"/>
        <v>5391.2321284148793</v>
      </c>
      <c r="F65" s="4">
        <f t="shared" si="46"/>
        <v>5296</v>
      </c>
      <c r="G65" s="4">
        <f t="shared" si="47"/>
        <v>1874.1045045045046</v>
      </c>
      <c r="H65" s="4">
        <f t="shared" si="48"/>
        <v>3745.7510476230032</v>
      </c>
      <c r="I65" s="4">
        <f t="shared" si="49"/>
        <v>5736.7689570263683</v>
      </c>
      <c r="J65" s="4">
        <f t="shared" si="50"/>
        <v>6227.4402630477643</v>
      </c>
      <c r="K65" s="4">
        <f t="shared" si="51"/>
        <v>4561.4506780205129</v>
      </c>
      <c r="L65" s="4">
        <f t="shared" si="51"/>
        <v>4302.4959334221167</v>
      </c>
      <c r="M65" s="4">
        <f t="shared" si="52"/>
        <v>4308.0308529721033</v>
      </c>
      <c r="N65" s="4">
        <f t="shared" si="52"/>
        <v>1941.6852002879309</v>
      </c>
      <c r="O65" s="4">
        <f t="shared" si="53"/>
        <v>4454.906596019292</v>
      </c>
      <c r="P65" s="5">
        <f t="shared" si="8"/>
        <v>4600.5837933003222</v>
      </c>
      <c r="R65" s="4">
        <v>28</v>
      </c>
      <c r="S65" s="4">
        <v>16</v>
      </c>
      <c r="T65" s="4">
        <v>16</v>
      </c>
      <c r="U65" s="4">
        <v>33</v>
      </c>
      <c r="V65" s="4">
        <v>20</v>
      </c>
      <c r="W65" s="4">
        <v>11</v>
      </c>
      <c r="X65" s="4">
        <v>18</v>
      </c>
      <c r="Y65" s="4">
        <v>10.5</v>
      </c>
      <c r="Z65" s="4">
        <v>22</v>
      </c>
      <c r="AA65" s="4">
        <v>23</v>
      </c>
      <c r="AB65" s="4">
        <v>14</v>
      </c>
      <c r="AC65" s="4">
        <v>47</v>
      </c>
      <c r="AD65" s="50">
        <v>0</v>
      </c>
      <c r="AE65" s="4">
        <v>30</v>
      </c>
      <c r="AF65" s="5">
        <f t="shared" si="9"/>
        <v>22.192307692307693</v>
      </c>
      <c r="AH65" s="4">
        <f t="shared" si="1"/>
        <v>5129</v>
      </c>
      <c r="AI65" s="4">
        <f t="shared" si="54"/>
        <v>4639.8112903809997</v>
      </c>
      <c r="AJ65" s="4">
        <f t="shared" si="55"/>
        <v>5758.0465116279074</v>
      </c>
      <c r="AK65" s="4">
        <f t="shared" si="56"/>
        <v>5196.2648556876065</v>
      </c>
      <c r="AL65" s="4">
        <f t="shared" si="57"/>
        <v>4812</v>
      </c>
      <c r="AM65" s="4">
        <f t="shared" si="62"/>
        <v>1780.1801801801803</v>
      </c>
      <c r="AN65" s="4">
        <f t="shared" si="58"/>
        <v>3195.7510476230032</v>
      </c>
      <c r="AO65" s="4">
        <f t="shared" si="10"/>
        <v>5452.4295630869747</v>
      </c>
      <c r="AP65" s="4">
        <f t="shared" si="11"/>
        <v>5870.2135963810979</v>
      </c>
      <c r="AQ65" s="4">
        <f t="shared" si="59"/>
        <v>4374.2939512521352</v>
      </c>
      <c r="AR65" s="4">
        <f t="shared" si="60"/>
        <v>4048.9439184268031</v>
      </c>
      <c r="AS65" s="4">
        <f t="shared" si="12"/>
        <v>4056.5720294426919</v>
      </c>
      <c r="AT65" s="4">
        <f t="shared" si="13"/>
        <v>1904.9988002879309</v>
      </c>
      <c r="AU65" s="4">
        <f t="shared" si="61"/>
        <v>4232.0494531621489</v>
      </c>
      <c r="AV65" s="5">
        <f t="shared" si="14"/>
        <v>4317.8967998242497</v>
      </c>
      <c r="AX65" s="4">
        <f t="shared" si="32"/>
        <v>279.79199999999997</v>
      </c>
      <c r="AY65" s="50" t="s">
        <v>34</v>
      </c>
      <c r="AZ65" s="4">
        <f t="shared" si="33"/>
        <v>761.65714285714284</v>
      </c>
      <c r="BA65" s="4">
        <f t="shared" si="34"/>
        <v>194.96727272727273</v>
      </c>
      <c r="BB65" s="4">
        <f t="shared" si="35"/>
        <v>484</v>
      </c>
      <c r="BC65" s="4">
        <f t="shared" si="36"/>
        <v>93.924324324324331</v>
      </c>
      <c r="BD65" s="4">
        <f t="shared" si="37"/>
        <v>550</v>
      </c>
      <c r="BE65" s="4">
        <f t="shared" si="38"/>
        <v>284.33939393939391</v>
      </c>
      <c r="BF65" s="4">
        <f t="shared" si="39"/>
        <v>357.22666666666669</v>
      </c>
      <c r="BG65" s="4">
        <f t="shared" si="40"/>
        <v>187.15672676837724</v>
      </c>
      <c r="BH65" s="4">
        <f t="shared" si="41"/>
        <v>253.55201499531395</v>
      </c>
      <c r="BI65" s="4">
        <f t="shared" si="42"/>
        <v>251.45882352941177</v>
      </c>
      <c r="BJ65" s="4">
        <f t="shared" si="42"/>
        <v>36.686399999999999</v>
      </c>
      <c r="BK65" s="4">
        <f t="shared" si="43"/>
        <v>222.85714285714286</v>
      </c>
      <c r="BL65" s="5">
        <f t="shared" si="27"/>
        <v>304.4321468203882</v>
      </c>
      <c r="BN65" s="12">
        <v>96</v>
      </c>
      <c r="BO65" s="12">
        <v>110.9217525865667</v>
      </c>
      <c r="BP65" s="12">
        <v>86</v>
      </c>
      <c r="BQ65" s="12">
        <v>94.24</v>
      </c>
      <c r="BR65" s="12">
        <v>100</v>
      </c>
      <c r="BS65" s="13">
        <v>249.75</v>
      </c>
      <c r="BT65" s="12">
        <v>157.52165688075999</v>
      </c>
      <c r="BU65" s="13">
        <v>97.96</v>
      </c>
      <c r="BV65" s="12">
        <v>80.352101717522913</v>
      </c>
      <c r="BW65" s="13">
        <v>110.651</v>
      </c>
      <c r="BX65" s="13">
        <v>123.57</v>
      </c>
      <c r="BY65" s="12">
        <v>114.12</v>
      </c>
      <c r="BZ65" s="65">
        <v>250.06</v>
      </c>
      <c r="CA65" s="12">
        <v>126.18</v>
      </c>
      <c r="CB65" s="13">
        <f t="shared" si="28"/>
        <v>128.38046508463214</v>
      </c>
      <c r="CD65" s="4">
        <v>41032</v>
      </c>
      <c r="CE65" s="4">
        <v>42888</v>
      </c>
      <c r="CF65" s="4">
        <v>41266</v>
      </c>
      <c r="CG65" s="4">
        <v>40808</v>
      </c>
      <c r="CH65" s="4">
        <v>40100</v>
      </c>
      <c r="CI65" s="5">
        <v>37050</v>
      </c>
      <c r="CJ65" s="4">
        <v>41950</v>
      </c>
      <c r="CK65" s="4">
        <v>44510</v>
      </c>
      <c r="CL65" s="4">
        <v>39307</v>
      </c>
      <c r="CM65" s="5">
        <v>40335</v>
      </c>
      <c r="CN65" s="5">
        <v>41694</v>
      </c>
      <c r="CO65" s="4">
        <v>38578</v>
      </c>
      <c r="CP65" s="50">
        <v>39697</v>
      </c>
      <c r="CQ65" s="4">
        <v>44500</v>
      </c>
      <c r="CR65" s="5">
        <f t="shared" si="29"/>
        <v>40979.642857142855</v>
      </c>
      <c r="CT65" s="12">
        <v>1000</v>
      </c>
      <c r="CU65" s="50" t="s">
        <v>34</v>
      </c>
      <c r="CV65" s="12">
        <v>420</v>
      </c>
      <c r="CW65" s="12">
        <v>1100</v>
      </c>
      <c r="CX65" s="12">
        <v>600</v>
      </c>
      <c r="CY65" s="13">
        <v>2775</v>
      </c>
      <c r="CZ65" s="12">
        <v>480</v>
      </c>
      <c r="DA65" s="12">
        <v>990</v>
      </c>
      <c r="DB65" s="12">
        <v>900</v>
      </c>
      <c r="DC65" s="13">
        <v>1442</v>
      </c>
      <c r="DD65" s="13">
        <v>1067</v>
      </c>
      <c r="DE65" s="12">
        <v>1020</v>
      </c>
      <c r="DF65" s="65">
        <v>10000</v>
      </c>
      <c r="DG65" s="12">
        <v>1400</v>
      </c>
      <c r="DH65" s="13">
        <f t="shared" si="30"/>
        <v>1784.1538461538462</v>
      </c>
      <c r="DJ65" s="4">
        <v>23316</v>
      </c>
      <c r="DK65" s="50" t="s">
        <v>34</v>
      </c>
      <c r="DL65" s="4">
        <v>26658</v>
      </c>
      <c r="DM65" s="4">
        <v>17872</v>
      </c>
      <c r="DN65" s="4">
        <v>24200</v>
      </c>
      <c r="DO65" s="5">
        <v>21720</v>
      </c>
      <c r="DP65" s="4">
        <v>22000</v>
      </c>
      <c r="DQ65" s="4">
        <v>23458</v>
      </c>
      <c r="DR65" s="4">
        <v>26792</v>
      </c>
      <c r="DS65" s="5">
        <v>22490</v>
      </c>
      <c r="DT65" s="5">
        <v>22545</v>
      </c>
      <c r="DU65" s="4">
        <v>21374</v>
      </c>
      <c r="DV65" s="50">
        <v>30572</v>
      </c>
      <c r="DW65" s="4">
        <v>26000</v>
      </c>
      <c r="DX65" s="5">
        <f t="shared" si="31"/>
        <v>23769</v>
      </c>
    </row>
    <row r="66" spans="1:128" x14ac:dyDescent="0.25">
      <c r="A66" s="62">
        <v>61</v>
      </c>
      <c r="B66" s="4">
        <f t="shared" si="6"/>
        <v>5304.1185306122452</v>
      </c>
      <c r="C66" s="4">
        <f t="shared" si="7"/>
        <v>4609.1615559169868</v>
      </c>
      <c r="D66" s="4">
        <f t="shared" si="44"/>
        <v>6519.7036544850507</v>
      </c>
      <c r="E66" s="4">
        <f t="shared" si="45"/>
        <v>5386.8247790885962</v>
      </c>
      <c r="F66" s="4">
        <f t="shared" si="46"/>
        <v>5296</v>
      </c>
      <c r="G66" s="4">
        <f t="shared" si="47"/>
        <v>1859.7867014467552</v>
      </c>
      <c r="H66" s="4">
        <f t="shared" si="48"/>
        <v>3713.5923378924772</v>
      </c>
      <c r="I66" s="4">
        <f t="shared" si="49"/>
        <v>5730.4265352109505</v>
      </c>
      <c r="J66" s="4">
        <f t="shared" si="50"/>
        <v>6223.3331848466423</v>
      </c>
      <c r="K66" s="4">
        <f t="shared" si="51"/>
        <v>4536.2173145861198</v>
      </c>
      <c r="L66" s="4">
        <f t="shared" si="51"/>
        <v>4297.2600890274807</v>
      </c>
      <c r="M66" s="4">
        <f t="shared" si="52"/>
        <v>4305.5441199651768</v>
      </c>
      <c r="N66" s="4">
        <f t="shared" si="52"/>
        <v>1941.677582151555</v>
      </c>
      <c r="O66" s="4">
        <f t="shared" si="53"/>
        <v>4454.906596019292</v>
      </c>
      <c r="P66" s="5">
        <f t="shared" si="8"/>
        <v>4584.182355803523</v>
      </c>
      <c r="R66" s="4">
        <v>28</v>
      </c>
      <c r="S66" s="4">
        <v>16</v>
      </c>
      <c r="T66" s="4">
        <v>16</v>
      </c>
      <c r="U66" s="4">
        <v>33</v>
      </c>
      <c r="V66" s="4">
        <v>20</v>
      </c>
      <c r="W66" s="4">
        <v>11</v>
      </c>
      <c r="X66" s="4">
        <v>18</v>
      </c>
      <c r="Y66" s="4">
        <v>10.5</v>
      </c>
      <c r="Z66" s="4">
        <v>22</v>
      </c>
      <c r="AA66" s="4">
        <v>23</v>
      </c>
      <c r="AB66" s="4">
        <v>14</v>
      </c>
      <c r="AC66" s="4">
        <v>47</v>
      </c>
      <c r="AD66" s="50">
        <v>0</v>
      </c>
      <c r="AE66" s="4">
        <v>30</v>
      </c>
      <c r="AF66" s="5">
        <f t="shared" si="9"/>
        <v>22.192307692307693</v>
      </c>
      <c r="AH66" s="4">
        <f t="shared" si="1"/>
        <v>5024.3265306122448</v>
      </c>
      <c r="AI66" s="4">
        <f t="shared" si="54"/>
        <v>4609.1615559169868</v>
      </c>
      <c r="AJ66" s="4">
        <f t="shared" si="55"/>
        <v>5758.0465116279074</v>
      </c>
      <c r="AK66" s="4">
        <f t="shared" si="56"/>
        <v>5191.8575063613234</v>
      </c>
      <c r="AL66" s="4">
        <f t="shared" si="57"/>
        <v>4812</v>
      </c>
      <c r="AM66" s="4">
        <f t="shared" si="62"/>
        <v>1765.8623771224309</v>
      </c>
      <c r="AN66" s="4">
        <f t="shared" si="58"/>
        <v>3163.5923378924772</v>
      </c>
      <c r="AO66" s="4">
        <f t="shared" si="10"/>
        <v>5446.3138574487612</v>
      </c>
      <c r="AP66" s="4">
        <f t="shared" si="11"/>
        <v>5866.1065181799759</v>
      </c>
      <c r="AQ66" s="4">
        <f t="shared" si="59"/>
        <v>4349.0605878177421</v>
      </c>
      <c r="AR66" s="4">
        <f t="shared" si="60"/>
        <v>4043.7080740321667</v>
      </c>
      <c r="AS66" s="4">
        <f t="shared" si="12"/>
        <v>4054.085296435765</v>
      </c>
      <c r="AT66" s="4">
        <f t="shared" si="13"/>
        <v>1904.991182151555</v>
      </c>
      <c r="AU66" s="4">
        <f t="shared" si="61"/>
        <v>4232.0494531621489</v>
      </c>
      <c r="AV66" s="5">
        <f t="shared" si="14"/>
        <v>4301.5115563401068</v>
      </c>
      <c r="AX66" s="4">
        <f t="shared" si="32"/>
        <v>279.79199999999997</v>
      </c>
      <c r="AY66" s="50" t="s">
        <v>34</v>
      </c>
      <c r="AZ66" s="4">
        <f t="shared" si="33"/>
        <v>761.65714285714284</v>
      </c>
      <c r="BA66" s="4">
        <f t="shared" si="34"/>
        <v>194.96727272727273</v>
      </c>
      <c r="BB66" s="4">
        <f t="shared" si="35"/>
        <v>484</v>
      </c>
      <c r="BC66" s="4">
        <f t="shared" si="36"/>
        <v>93.924324324324331</v>
      </c>
      <c r="BD66" s="4">
        <f t="shared" si="37"/>
        <v>550</v>
      </c>
      <c r="BE66" s="4">
        <f t="shared" si="38"/>
        <v>284.11267776218978</v>
      </c>
      <c r="BF66" s="4">
        <f t="shared" si="39"/>
        <v>357.22666666666669</v>
      </c>
      <c r="BG66" s="4">
        <f t="shared" si="40"/>
        <v>187.15672676837724</v>
      </c>
      <c r="BH66" s="4">
        <f t="shared" si="41"/>
        <v>253.55201499531395</v>
      </c>
      <c r="BI66" s="4">
        <f t="shared" si="42"/>
        <v>251.45882352941177</v>
      </c>
      <c r="BJ66" s="4">
        <f t="shared" si="42"/>
        <v>36.686399999999999</v>
      </c>
      <c r="BK66" s="4">
        <f t="shared" si="43"/>
        <v>222.85714285714286</v>
      </c>
      <c r="BL66" s="5">
        <f t="shared" si="27"/>
        <v>304.41470711444941</v>
      </c>
      <c r="BN66" s="12">
        <v>98</v>
      </c>
      <c r="BO66" s="12">
        <v>111.65935360614841</v>
      </c>
      <c r="BP66" s="12">
        <v>86</v>
      </c>
      <c r="BQ66" s="12">
        <v>94.32</v>
      </c>
      <c r="BR66" s="12">
        <v>100</v>
      </c>
      <c r="BS66" s="13">
        <v>251.77499999999998</v>
      </c>
      <c r="BT66" s="12">
        <v>159.12290403869014</v>
      </c>
      <c r="BU66" s="13">
        <v>98.07</v>
      </c>
      <c r="BV66" s="12">
        <v>80.40835919671386</v>
      </c>
      <c r="BW66" s="13">
        <v>111.29300000000001</v>
      </c>
      <c r="BX66" s="13">
        <v>123.73</v>
      </c>
      <c r="BY66" s="12">
        <v>114.19</v>
      </c>
      <c r="BZ66" s="65">
        <v>250.06100000000001</v>
      </c>
      <c r="CA66" s="12">
        <v>126.18</v>
      </c>
      <c r="CB66" s="13">
        <f t="shared" si="28"/>
        <v>128.91497263153948</v>
      </c>
      <c r="CD66" s="4">
        <v>41032</v>
      </c>
      <c r="CE66" s="4">
        <v>42888</v>
      </c>
      <c r="CF66" s="4">
        <v>41266</v>
      </c>
      <c r="CG66" s="4">
        <v>40808</v>
      </c>
      <c r="CH66" s="4">
        <v>40100</v>
      </c>
      <c r="CI66" s="5">
        <v>37050</v>
      </c>
      <c r="CJ66" s="4">
        <v>41950</v>
      </c>
      <c r="CK66" s="4">
        <v>44510</v>
      </c>
      <c r="CL66" s="4">
        <v>39307</v>
      </c>
      <c r="CM66" s="5">
        <v>40335</v>
      </c>
      <c r="CN66" s="5">
        <v>41694</v>
      </c>
      <c r="CO66" s="4">
        <v>38578</v>
      </c>
      <c r="CP66" s="50">
        <v>39697</v>
      </c>
      <c r="CQ66" s="4">
        <v>44500</v>
      </c>
      <c r="CR66" s="5">
        <f t="shared" si="29"/>
        <v>40979.642857142855</v>
      </c>
      <c r="CT66" s="12">
        <v>1000</v>
      </c>
      <c r="CU66" s="50" t="s">
        <v>34</v>
      </c>
      <c r="CV66" s="12">
        <v>420</v>
      </c>
      <c r="CW66" s="12">
        <v>1100</v>
      </c>
      <c r="CX66" s="12">
        <v>600</v>
      </c>
      <c r="CY66" s="13">
        <v>2775</v>
      </c>
      <c r="CZ66" s="12">
        <v>480</v>
      </c>
      <c r="DA66" s="12">
        <v>990.79</v>
      </c>
      <c r="DB66" s="12">
        <v>900</v>
      </c>
      <c r="DC66" s="13">
        <v>1442</v>
      </c>
      <c r="DD66" s="13">
        <v>1067</v>
      </c>
      <c r="DE66" s="12">
        <v>1020</v>
      </c>
      <c r="DF66" s="65">
        <v>10000</v>
      </c>
      <c r="DG66" s="12">
        <v>1400</v>
      </c>
      <c r="DH66" s="13">
        <f t="shared" si="30"/>
        <v>1784.2146153846154</v>
      </c>
      <c r="DJ66" s="4">
        <v>23316</v>
      </c>
      <c r="DK66" s="50" t="s">
        <v>34</v>
      </c>
      <c r="DL66" s="4">
        <v>26658</v>
      </c>
      <c r="DM66" s="4">
        <v>17872</v>
      </c>
      <c r="DN66" s="4">
        <v>24200</v>
      </c>
      <c r="DO66" s="5">
        <v>21720</v>
      </c>
      <c r="DP66" s="4">
        <v>22000</v>
      </c>
      <c r="DQ66" s="4">
        <v>23458</v>
      </c>
      <c r="DR66" s="4">
        <v>26792</v>
      </c>
      <c r="DS66" s="5">
        <v>22490</v>
      </c>
      <c r="DT66" s="5">
        <v>22545</v>
      </c>
      <c r="DU66" s="4">
        <v>21374</v>
      </c>
      <c r="DV66" s="50">
        <v>30572</v>
      </c>
      <c r="DW66" s="4">
        <v>26000</v>
      </c>
      <c r="DX66" s="5">
        <f t="shared" si="31"/>
        <v>23769</v>
      </c>
    </row>
    <row r="67" spans="1:128" x14ac:dyDescent="0.25">
      <c r="A67" s="62">
        <v>62</v>
      </c>
      <c r="B67" s="4">
        <f t="shared" si="6"/>
        <v>5248.0256211188034</v>
      </c>
      <c r="C67" s="4">
        <f t="shared" si="7"/>
        <v>4579.3344146059608</v>
      </c>
      <c r="D67" s="4">
        <f t="shared" si="44"/>
        <v>6519.7036544850507</v>
      </c>
      <c r="E67" s="4">
        <f t="shared" si="45"/>
        <v>5382.4248998459161</v>
      </c>
      <c r="F67" s="4">
        <f t="shared" si="46"/>
        <v>5296</v>
      </c>
      <c r="G67" s="4">
        <f t="shared" si="47"/>
        <v>1845.6973739697144</v>
      </c>
      <c r="H67" s="4">
        <f t="shared" si="48"/>
        <v>3682.5818893207074</v>
      </c>
      <c r="I67" s="4">
        <f t="shared" si="49"/>
        <v>5724.6580670244666</v>
      </c>
      <c r="J67" s="4">
        <f t="shared" si="50"/>
        <v>6219.2984951089365</v>
      </c>
      <c r="K67" s="4">
        <f t="shared" si="51"/>
        <v>4511.6983800330927</v>
      </c>
      <c r="L67" s="4">
        <f t="shared" si="51"/>
        <v>4292.0377684863142</v>
      </c>
      <c r="M67" s="4">
        <f t="shared" si="52"/>
        <v>4303.0604338917428</v>
      </c>
      <c r="N67" s="4">
        <f t="shared" si="52"/>
        <v>1941.6699640761092</v>
      </c>
      <c r="O67" s="4">
        <f t="shared" si="53"/>
        <v>4454.906596019292</v>
      </c>
      <c r="P67" s="5">
        <f t="shared" si="8"/>
        <v>4571.5069684275786</v>
      </c>
      <c r="R67" s="4">
        <v>28</v>
      </c>
      <c r="S67" s="4">
        <v>16</v>
      </c>
      <c r="T67" s="4">
        <v>16</v>
      </c>
      <c r="U67" s="4">
        <v>33</v>
      </c>
      <c r="V67" s="4">
        <v>20</v>
      </c>
      <c r="W67" s="4">
        <v>11</v>
      </c>
      <c r="X67" s="4">
        <v>18</v>
      </c>
      <c r="Y67" s="4">
        <v>10.5</v>
      </c>
      <c r="Z67" s="4">
        <v>22</v>
      </c>
      <c r="AA67" s="4">
        <v>23</v>
      </c>
      <c r="AB67" s="4">
        <v>14</v>
      </c>
      <c r="AC67" s="4">
        <v>47</v>
      </c>
      <c r="AD67" s="50">
        <v>0</v>
      </c>
      <c r="AE67" s="4">
        <v>30</v>
      </c>
      <c r="AF67" s="5">
        <f t="shared" si="9"/>
        <v>22.192307692307693</v>
      </c>
      <c r="AH67" s="4">
        <f t="shared" si="1"/>
        <v>4968.2336211188031</v>
      </c>
      <c r="AI67" s="4">
        <f t="shared" si="54"/>
        <v>4579.3344146059608</v>
      </c>
      <c r="AJ67" s="4">
        <f t="shared" si="55"/>
        <v>5758.0465116279074</v>
      </c>
      <c r="AK67" s="4">
        <f t="shared" si="56"/>
        <v>5187.4576271186434</v>
      </c>
      <c r="AL67" s="4">
        <f t="shared" si="57"/>
        <v>4812</v>
      </c>
      <c r="AM67" s="4">
        <f t="shared" si="62"/>
        <v>1751.7730496453901</v>
      </c>
      <c r="AN67" s="4">
        <f t="shared" si="58"/>
        <v>3132.5818893207074</v>
      </c>
      <c r="AO67" s="4">
        <f t="shared" si="10"/>
        <v>5440.7660181318124</v>
      </c>
      <c r="AP67" s="4">
        <f t="shared" si="11"/>
        <v>5862.0718284422701</v>
      </c>
      <c r="AQ67" s="4">
        <f t="shared" si="59"/>
        <v>4324.541653264715</v>
      </c>
      <c r="AR67" s="4">
        <f t="shared" si="60"/>
        <v>4038.4857534910002</v>
      </c>
      <c r="AS67" s="4">
        <f t="shared" si="12"/>
        <v>4051.6016103623315</v>
      </c>
      <c r="AT67" s="4">
        <f t="shared" si="13"/>
        <v>1904.9835640761091</v>
      </c>
      <c r="AU67" s="4">
        <f t="shared" si="61"/>
        <v>4232.0494531621489</v>
      </c>
      <c r="AV67" s="5">
        <f t="shared" si="14"/>
        <v>4288.8519281691288</v>
      </c>
      <c r="AX67" s="4">
        <f t="shared" si="32"/>
        <v>279.79199999999997</v>
      </c>
      <c r="AY67" s="50" t="s">
        <v>34</v>
      </c>
      <c r="AZ67" s="4">
        <f t="shared" si="33"/>
        <v>761.65714285714284</v>
      </c>
      <c r="BA67" s="4">
        <f t="shared" si="34"/>
        <v>194.96727272727273</v>
      </c>
      <c r="BB67" s="4">
        <f t="shared" si="35"/>
        <v>484</v>
      </c>
      <c r="BC67" s="4">
        <f t="shared" si="36"/>
        <v>93.924324324324331</v>
      </c>
      <c r="BD67" s="4">
        <f t="shared" si="37"/>
        <v>550</v>
      </c>
      <c r="BE67" s="4">
        <f t="shared" si="38"/>
        <v>283.89204889265403</v>
      </c>
      <c r="BF67" s="4">
        <f t="shared" si="39"/>
        <v>357.22666666666669</v>
      </c>
      <c r="BG67" s="4">
        <f t="shared" si="40"/>
        <v>187.15672676837724</v>
      </c>
      <c r="BH67" s="4">
        <f t="shared" si="41"/>
        <v>253.55201499531395</v>
      </c>
      <c r="BI67" s="4">
        <f t="shared" si="42"/>
        <v>251.45882352941177</v>
      </c>
      <c r="BJ67" s="4">
        <f t="shared" si="42"/>
        <v>36.686399999999999</v>
      </c>
      <c r="BK67" s="4">
        <f t="shared" si="43"/>
        <v>222.85714285714286</v>
      </c>
      <c r="BL67" s="5">
        <f t="shared" si="27"/>
        <v>304.39773566294667</v>
      </c>
      <c r="BN67" s="12">
        <v>99.106450611941924</v>
      </c>
      <c r="BO67" s="12">
        <v>112.38663818883487</v>
      </c>
      <c r="BP67" s="12">
        <v>86</v>
      </c>
      <c r="BQ67" s="12">
        <v>94.4</v>
      </c>
      <c r="BR67" s="12">
        <v>100</v>
      </c>
      <c r="BS67" s="13">
        <v>253.8</v>
      </c>
      <c r="BT67" s="12">
        <v>160.69811350060542</v>
      </c>
      <c r="BU67" s="13">
        <v>98.17</v>
      </c>
      <c r="BV67" s="12">
        <v>80.463701879500974</v>
      </c>
      <c r="BW67" s="13">
        <v>111.92400000000001</v>
      </c>
      <c r="BX67" s="13">
        <v>123.89</v>
      </c>
      <c r="BY67" s="12">
        <v>114.26</v>
      </c>
      <c r="BZ67" s="65">
        <v>250.06200000000001</v>
      </c>
      <c r="CA67" s="12">
        <v>126.18</v>
      </c>
      <c r="CB67" s="13">
        <f t="shared" si="28"/>
        <v>129.38149315577738</v>
      </c>
      <c r="CD67" s="4">
        <v>41032</v>
      </c>
      <c r="CE67" s="4">
        <v>42888</v>
      </c>
      <c r="CF67" s="4">
        <v>41266</v>
      </c>
      <c r="CG67" s="4">
        <v>40808</v>
      </c>
      <c r="CH67" s="4">
        <v>40100</v>
      </c>
      <c r="CI67" s="5">
        <v>37050</v>
      </c>
      <c r="CJ67" s="4">
        <v>41950</v>
      </c>
      <c r="CK67" s="4">
        <v>44510</v>
      </c>
      <c r="CL67" s="4">
        <v>39307</v>
      </c>
      <c r="CM67" s="5">
        <v>40335</v>
      </c>
      <c r="CN67" s="5">
        <v>41694</v>
      </c>
      <c r="CO67" s="4">
        <v>38578</v>
      </c>
      <c r="CP67" s="50">
        <v>39697</v>
      </c>
      <c r="CQ67" s="4">
        <v>44500</v>
      </c>
      <c r="CR67" s="5">
        <f t="shared" si="29"/>
        <v>40979.642857142855</v>
      </c>
      <c r="CT67" s="12">
        <v>1000</v>
      </c>
      <c r="CU67" s="50" t="s">
        <v>34</v>
      </c>
      <c r="CV67" s="12">
        <v>420</v>
      </c>
      <c r="CW67" s="12">
        <v>1100</v>
      </c>
      <c r="CX67" s="12">
        <v>600</v>
      </c>
      <c r="CY67" s="13">
        <v>2775</v>
      </c>
      <c r="CZ67" s="12">
        <v>480</v>
      </c>
      <c r="DA67" s="12">
        <v>991.56</v>
      </c>
      <c r="DB67" s="12">
        <v>900</v>
      </c>
      <c r="DC67" s="13">
        <v>1442</v>
      </c>
      <c r="DD67" s="13">
        <v>1067</v>
      </c>
      <c r="DE67" s="12">
        <v>1020</v>
      </c>
      <c r="DF67" s="65">
        <v>10000</v>
      </c>
      <c r="DG67" s="12">
        <v>1400</v>
      </c>
      <c r="DH67" s="13">
        <f t="shared" si="30"/>
        <v>1784.2738461538461</v>
      </c>
      <c r="DJ67" s="4">
        <v>23316</v>
      </c>
      <c r="DK67" s="50" t="s">
        <v>34</v>
      </c>
      <c r="DL67" s="4">
        <v>26658</v>
      </c>
      <c r="DM67" s="4">
        <v>17872</v>
      </c>
      <c r="DN67" s="4">
        <v>24200</v>
      </c>
      <c r="DO67" s="5">
        <v>21720</v>
      </c>
      <c r="DP67" s="4">
        <v>22000</v>
      </c>
      <c r="DQ67" s="4">
        <v>23458</v>
      </c>
      <c r="DR67" s="4">
        <v>26792</v>
      </c>
      <c r="DS67" s="5">
        <v>22490</v>
      </c>
      <c r="DT67" s="5">
        <v>22545</v>
      </c>
      <c r="DU67" s="4">
        <v>21374</v>
      </c>
      <c r="DV67" s="50">
        <v>30572</v>
      </c>
      <c r="DW67" s="4">
        <v>26000</v>
      </c>
      <c r="DX67" s="5">
        <f t="shared" si="31"/>
        <v>23769</v>
      </c>
    </row>
    <row r="68" spans="1:128" x14ac:dyDescent="0.25">
      <c r="A68" s="62">
        <v>63</v>
      </c>
      <c r="B68" s="4">
        <f t="shared" si="6"/>
        <v>5248.0256211188034</v>
      </c>
      <c r="C68" s="4">
        <f t="shared" si="7"/>
        <v>4550.2943861967442</v>
      </c>
      <c r="D68" s="4">
        <f t="shared" si="44"/>
        <v>6519.7036544850507</v>
      </c>
      <c r="E68" s="4">
        <f t="shared" si="45"/>
        <v>5378.5811183925634</v>
      </c>
      <c r="F68" s="4">
        <f t="shared" si="46"/>
        <v>5296</v>
      </c>
      <c r="G68" s="4">
        <f t="shared" si="47"/>
        <v>1831.8310965318881</v>
      </c>
      <c r="H68" s="4">
        <f t="shared" si="48"/>
        <v>3652.655393296774</v>
      </c>
      <c r="I68" s="4">
        <f t="shared" si="49"/>
        <v>5718.3510557664058</v>
      </c>
      <c r="J68" s="4">
        <f t="shared" si="50"/>
        <v>6215.3337771163096</v>
      </c>
      <c r="K68" s="4">
        <f t="shared" si="51"/>
        <v>4488.0275282611801</v>
      </c>
      <c r="L68" s="4">
        <f t="shared" si="51"/>
        <v>4286.8289194693161</v>
      </c>
      <c r="M68" s="4">
        <f t="shared" si="52"/>
        <v>4300.9339809821759</v>
      </c>
      <c r="N68" s="4">
        <f t="shared" si="52"/>
        <v>1941.6623460615926</v>
      </c>
      <c r="O68" s="4">
        <f t="shared" si="53"/>
        <v>4454.906596019292</v>
      </c>
      <c r="P68" s="5">
        <f t="shared" si="8"/>
        <v>4563.0811052641493</v>
      </c>
      <c r="R68" s="4">
        <v>28</v>
      </c>
      <c r="S68" s="4">
        <v>16</v>
      </c>
      <c r="T68" s="4">
        <v>16</v>
      </c>
      <c r="U68" s="4">
        <v>33</v>
      </c>
      <c r="V68" s="4">
        <v>20</v>
      </c>
      <c r="W68" s="4">
        <v>11</v>
      </c>
      <c r="X68" s="4">
        <v>18</v>
      </c>
      <c r="Y68" s="4">
        <v>10.5</v>
      </c>
      <c r="Z68" s="4">
        <v>22</v>
      </c>
      <c r="AA68" s="4">
        <v>23</v>
      </c>
      <c r="AB68" s="4">
        <v>14</v>
      </c>
      <c r="AC68" s="4">
        <v>47</v>
      </c>
      <c r="AD68" s="50">
        <v>0</v>
      </c>
      <c r="AE68" s="4">
        <v>30</v>
      </c>
      <c r="AF68" s="5">
        <f t="shared" si="9"/>
        <v>22.192307692307693</v>
      </c>
      <c r="AH68" s="4">
        <f t="shared" si="1"/>
        <v>4968.2336211188031</v>
      </c>
      <c r="AI68" s="4">
        <f t="shared" si="54"/>
        <v>4550.2943861967442</v>
      </c>
      <c r="AJ68" s="4">
        <f t="shared" si="55"/>
        <v>5758.0465116279074</v>
      </c>
      <c r="AK68" s="4">
        <f t="shared" si="56"/>
        <v>5183.6138456652907</v>
      </c>
      <c r="AL68" s="4">
        <f t="shared" si="57"/>
        <v>4812</v>
      </c>
      <c r="AM68" s="4">
        <f t="shared" si="62"/>
        <v>1737.9067722075638</v>
      </c>
      <c r="AN68" s="4">
        <f t="shared" si="58"/>
        <v>3102.655393296774</v>
      </c>
      <c r="AO68" s="4">
        <f t="shared" si="10"/>
        <v>5434.6764346764348</v>
      </c>
      <c r="AP68" s="4">
        <f t="shared" si="11"/>
        <v>5858.1071104496432</v>
      </c>
      <c r="AQ68" s="4">
        <f t="shared" si="59"/>
        <v>4300.8708014928025</v>
      </c>
      <c r="AR68" s="4">
        <f t="shared" si="60"/>
        <v>4033.2769044740025</v>
      </c>
      <c r="AS68" s="4">
        <f t="shared" si="12"/>
        <v>4049.4751574527645</v>
      </c>
      <c r="AT68" s="4">
        <f t="shared" si="13"/>
        <v>1904.9759460615926</v>
      </c>
      <c r="AU68" s="4">
        <f t="shared" si="61"/>
        <v>4232.0494531621489</v>
      </c>
      <c r="AV68" s="5">
        <f t="shared" si="14"/>
        <v>4280.4415955630338</v>
      </c>
      <c r="AX68" s="4">
        <f t="shared" si="32"/>
        <v>279.79199999999997</v>
      </c>
      <c r="AY68" s="50" t="s">
        <v>34</v>
      </c>
      <c r="AZ68" s="4">
        <f t="shared" si="33"/>
        <v>761.65714285714284</v>
      </c>
      <c r="BA68" s="4">
        <f t="shared" si="34"/>
        <v>194.96727272727273</v>
      </c>
      <c r="BB68" s="4">
        <f t="shared" si="35"/>
        <v>484</v>
      </c>
      <c r="BC68" s="4">
        <f t="shared" si="36"/>
        <v>93.924324324324331</v>
      </c>
      <c r="BD68" s="4">
        <f t="shared" si="37"/>
        <v>550</v>
      </c>
      <c r="BE68" s="4">
        <f t="shared" si="38"/>
        <v>283.67462108997097</v>
      </c>
      <c r="BF68" s="4">
        <f t="shared" si="39"/>
        <v>357.22666666666669</v>
      </c>
      <c r="BG68" s="4">
        <f t="shared" si="40"/>
        <v>187.15672676837724</v>
      </c>
      <c r="BH68" s="4">
        <f t="shared" si="41"/>
        <v>253.55201499531395</v>
      </c>
      <c r="BI68" s="4">
        <f t="shared" si="42"/>
        <v>251.45882352941177</v>
      </c>
      <c r="BJ68" s="4">
        <f t="shared" si="42"/>
        <v>36.686399999999999</v>
      </c>
      <c r="BK68" s="4">
        <f t="shared" si="43"/>
        <v>222.85714285714286</v>
      </c>
      <c r="BL68" s="5">
        <f t="shared" si="27"/>
        <v>304.38101044735561</v>
      </c>
      <c r="BN68" s="12">
        <v>99.106450611941924</v>
      </c>
      <c r="BO68" s="12">
        <v>113.10389093971634</v>
      </c>
      <c r="BP68" s="12">
        <v>86</v>
      </c>
      <c r="BQ68" s="12">
        <v>94.47</v>
      </c>
      <c r="BR68" s="12">
        <v>100</v>
      </c>
      <c r="BS68" s="13">
        <v>255.82499999999999</v>
      </c>
      <c r="BT68" s="12">
        <v>162.24811852698363</v>
      </c>
      <c r="BU68" s="13">
        <v>98.28</v>
      </c>
      <c r="BV68" s="12">
        <v>80.518159041273577</v>
      </c>
      <c r="BW68" s="13">
        <v>112.54</v>
      </c>
      <c r="BX68" s="13">
        <v>124.05</v>
      </c>
      <c r="BY68" s="12">
        <v>114.32</v>
      </c>
      <c r="BZ68" s="65">
        <v>250.06299999999999</v>
      </c>
      <c r="CA68" s="12">
        <v>126.18</v>
      </c>
      <c r="CB68" s="13">
        <f t="shared" si="28"/>
        <v>129.76461565142253</v>
      </c>
      <c r="CD68" s="4">
        <v>41032</v>
      </c>
      <c r="CE68" s="4">
        <v>42888</v>
      </c>
      <c r="CF68" s="4">
        <v>41266</v>
      </c>
      <c r="CG68" s="4">
        <v>40808</v>
      </c>
      <c r="CH68" s="4">
        <v>40100</v>
      </c>
      <c r="CI68" s="5">
        <v>37050</v>
      </c>
      <c r="CJ68" s="4">
        <v>41950</v>
      </c>
      <c r="CK68" s="4">
        <v>44510</v>
      </c>
      <c r="CL68" s="4">
        <v>39307</v>
      </c>
      <c r="CM68" s="5">
        <v>40335</v>
      </c>
      <c r="CN68" s="5">
        <v>41694</v>
      </c>
      <c r="CO68" s="4">
        <v>38578</v>
      </c>
      <c r="CP68" s="50">
        <v>39697</v>
      </c>
      <c r="CQ68" s="4">
        <v>44500</v>
      </c>
      <c r="CR68" s="5">
        <f t="shared" si="29"/>
        <v>40979.642857142855</v>
      </c>
      <c r="CT68" s="12">
        <v>1000</v>
      </c>
      <c r="CU68" s="50" t="s">
        <v>34</v>
      </c>
      <c r="CV68" s="12">
        <v>420</v>
      </c>
      <c r="CW68" s="12">
        <v>1100</v>
      </c>
      <c r="CX68" s="12">
        <v>600</v>
      </c>
      <c r="CY68" s="13">
        <v>2775</v>
      </c>
      <c r="CZ68" s="12">
        <v>480</v>
      </c>
      <c r="DA68" s="12">
        <v>992.32</v>
      </c>
      <c r="DB68" s="12">
        <v>900</v>
      </c>
      <c r="DC68" s="13">
        <v>1442</v>
      </c>
      <c r="DD68" s="13">
        <v>1067</v>
      </c>
      <c r="DE68" s="12">
        <v>1020</v>
      </c>
      <c r="DF68" s="65">
        <v>10000</v>
      </c>
      <c r="DG68" s="12">
        <v>1400</v>
      </c>
      <c r="DH68" s="13">
        <f t="shared" si="30"/>
        <v>1784.3323076923077</v>
      </c>
      <c r="DJ68" s="4">
        <v>23316</v>
      </c>
      <c r="DK68" s="50" t="s">
        <v>34</v>
      </c>
      <c r="DL68" s="4">
        <v>26658</v>
      </c>
      <c r="DM68" s="4">
        <v>17872</v>
      </c>
      <c r="DN68" s="4">
        <v>24200</v>
      </c>
      <c r="DO68" s="5">
        <v>21720</v>
      </c>
      <c r="DP68" s="4">
        <v>22000</v>
      </c>
      <c r="DQ68" s="4">
        <v>23458</v>
      </c>
      <c r="DR68" s="4">
        <v>26792</v>
      </c>
      <c r="DS68" s="5">
        <v>22490</v>
      </c>
      <c r="DT68" s="5">
        <v>22545</v>
      </c>
      <c r="DU68" s="4">
        <v>21374</v>
      </c>
      <c r="DV68" s="50">
        <v>30572</v>
      </c>
      <c r="DW68" s="4">
        <v>26000</v>
      </c>
      <c r="DX68" s="5">
        <f t="shared" si="31"/>
        <v>23769</v>
      </c>
    </row>
    <row r="69" spans="1:128" x14ac:dyDescent="0.25">
      <c r="A69" s="62">
        <v>64</v>
      </c>
      <c r="B69" s="4">
        <f t="shared" si="6"/>
        <v>5245.842616203031</v>
      </c>
      <c r="C69" s="4">
        <f t="shared" si="7"/>
        <v>4522.0080635482982</v>
      </c>
      <c r="D69" s="4">
        <f t="shared" si="44"/>
        <v>6519.7036544850507</v>
      </c>
      <c r="E69" s="4">
        <f t="shared" si="45"/>
        <v>5374.1951944618049</v>
      </c>
      <c r="F69" s="4">
        <f t="shared" si="46"/>
        <v>5296</v>
      </c>
      <c r="G69" s="4">
        <f t="shared" si="47"/>
        <v>1818.1826140276401</v>
      </c>
      <c r="H69" s="4">
        <f t="shared" si="48"/>
        <v>3623.7533560980614</v>
      </c>
      <c r="I69" s="4">
        <f t="shared" si="49"/>
        <v>5712.6155015707363</v>
      </c>
      <c r="J69" s="4">
        <f t="shared" si="50"/>
        <v>6211.4367316676917</v>
      </c>
      <c r="K69" s="4">
        <f t="shared" si="51"/>
        <v>4465.0680609973242</v>
      </c>
      <c r="L69" s="4">
        <f t="shared" si="51"/>
        <v>4281.6334899168178</v>
      </c>
      <c r="M69" s="4">
        <f t="shared" si="52"/>
        <v>4298.455938661853</v>
      </c>
      <c r="N69" s="4">
        <f t="shared" si="52"/>
        <v>1941.6547281080045</v>
      </c>
      <c r="O69" s="4">
        <f t="shared" si="53"/>
        <v>4454.906596019292</v>
      </c>
      <c r="P69" s="5">
        <f t="shared" si="8"/>
        <v>4554.6754675546854</v>
      </c>
      <c r="R69" s="4">
        <v>28</v>
      </c>
      <c r="S69" s="4">
        <v>16</v>
      </c>
      <c r="T69" s="4">
        <v>16</v>
      </c>
      <c r="U69" s="4">
        <v>33</v>
      </c>
      <c r="V69" s="4">
        <v>20</v>
      </c>
      <c r="W69" s="4">
        <v>11</v>
      </c>
      <c r="X69" s="4">
        <v>18</v>
      </c>
      <c r="Y69" s="4">
        <v>10.5</v>
      </c>
      <c r="Z69" s="4">
        <v>22</v>
      </c>
      <c r="AA69" s="4">
        <v>23</v>
      </c>
      <c r="AB69" s="4">
        <v>14</v>
      </c>
      <c r="AC69" s="4">
        <v>47</v>
      </c>
      <c r="AD69" s="50">
        <v>0</v>
      </c>
      <c r="AE69" s="4">
        <v>30</v>
      </c>
      <c r="AF69" s="5">
        <f t="shared" si="9"/>
        <v>22.192307692307693</v>
      </c>
      <c r="AH69" s="4">
        <f t="shared" si="1"/>
        <v>4966.0506162030306</v>
      </c>
      <c r="AI69" s="4">
        <f t="shared" si="54"/>
        <v>4522.0080635482982</v>
      </c>
      <c r="AJ69" s="4">
        <f t="shared" si="55"/>
        <v>5758.0465116279074</v>
      </c>
      <c r="AK69" s="4">
        <f t="shared" si="56"/>
        <v>5179.2279217345322</v>
      </c>
      <c r="AL69" s="4">
        <f t="shared" si="57"/>
        <v>4812</v>
      </c>
      <c r="AM69" s="4">
        <f t="shared" si="62"/>
        <v>1724.2582897033158</v>
      </c>
      <c r="AN69" s="4">
        <f t="shared" si="58"/>
        <v>3073.7533560980614</v>
      </c>
      <c r="AO69" s="4">
        <f t="shared" si="10"/>
        <v>5429.1522667208783</v>
      </c>
      <c r="AP69" s="4">
        <f t="shared" si="11"/>
        <v>5854.2100650010252</v>
      </c>
      <c r="AQ69" s="4">
        <f t="shared" si="59"/>
        <v>4277.9113342289465</v>
      </c>
      <c r="AR69" s="4">
        <f t="shared" si="60"/>
        <v>4028.0814749215042</v>
      </c>
      <c r="AS69" s="4">
        <f t="shared" si="12"/>
        <v>4046.9971151324416</v>
      </c>
      <c r="AT69" s="4">
        <f t="shared" si="13"/>
        <v>1904.9683281080045</v>
      </c>
      <c r="AU69" s="4">
        <f t="shared" si="61"/>
        <v>4232.0494531621489</v>
      </c>
      <c r="AV69" s="5">
        <f t="shared" si="14"/>
        <v>4272.0510568707223</v>
      </c>
      <c r="AX69" s="4">
        <f t="shared" si="32"/>
        <v>279.79199999999997</v>
      </c>
      <c r="AY69" s="50" t="s">
        <v>34</v>
      </c>
      <c r="AZ69" s="4">
        <f t="shared" si="33"/>
        <v>761.65714285714284</v>
      </c>
      <c r="BA69" s="4">
        <f t="shared" si="34"/>
        <v>194.96727272727273</v>
      </c>
      <c r="BB69" s="4">
        <f t="shared" si="35"/>
        <v>484</v>
      </c>
      <c r="BC69" s="4">
        <f t="shared" si="36"/>
        <v>93.924324324324331</v>
      </c>
      <c r="BD69" s="4">
        <f t="shared" si="37"/>
        <v>550</v>
      </c>
      <c r="BE69" s="4">
        <f t="shared" si="38"/>
        <v>283.46323484985805</v>
      </c>
      <c r="BF69" s="4">
        <f t="shared" si="39"/>
        <v>357.22666666666669</v>
      </c>
      <c r="BG69" s="4">
        <f t="shared" si="40"/>
        <v>187.15672676837724</v>
      </c>
      <c r="BH69" s="4">
        <f t="shared" si="41"/>
        <v>253.55201499531395</v>
      </c>
      <c r="BI69" s="4">
        <f t="shared" si="42"/>
        <v>251.45882352941177</v>
      </c>
      <c r="BJ69" s="4">
        <f t="shared" si="42"/>
        <v>36.686399999999999</v>
      </c>
      <c r="BK69" s="4">
        <f t="shared" si="43"/>
        <v>222.85714285714286</v>
      </c>
      <c r="BL69" s="5">
        <f t="shared" si="27"/>
        <v>304.36474996734694</v>
      </c>
      <c r="BN69" s="12">
        <v>99.150016391993518</v>
      </c>
      <c r="BO69" s="12">
        <v>113.81138484661685</v>
      </c>
      <c r="BP69" s="12">
        <v>86</v>
      </c>
      <c r="BQ69" s="12">
        <v>94.55</v>
      </c>
      <c r="BR69" s="12">
        <v>100</v>
      </c>
      <c r="BS69" s="13">
        <v>257.85000000000002</v>
      </c>
      <c r="BT69" s="12">
        <v>163.77371300833161</v>
      </c>
      <c r="BU69" s="13">
        <v>98.38</v>
      </c>
      <c r="BV69" s="12">
        <v>80.571758574214641</v>
      </c>
      <c r="BW69" s="13">
        <v>113.14400000000001</v>
      </c>
      <c r="BX69" s="13">
        <v>124.21</v>
      </c>
      <c r="BY69" s="12">
        <v>114.39</v>
      </c>
      <c r="BZ69" s="65">
        <v>250.06399999999999</v>
      </c>
      <c r="CA69" s="12">
        <v>126.18</v>
      </c>
      <c r="CB69" s="13">
        <f t="shared" si="28"/>
        <v>130.14820520151122</v>
      </c>
      <c r="CD69" s="4">
        <v>41032</v>
      </c>
      <c r="CE69" s="4">
        <v>42888</v>
      </c>
      <c r="CF69" s="4">
        <v>41266</v>
      </c>
      <c r="CG69" s="4">
        <v>40808</v>
      </c>
      <c r="CH69" s="4">
        <v>40100</v>
      </c>
      <c r="CI69" s="5">
        <v>37050</v>
      </c>
      <c r="CJ69" s="4">
        <v>41950</v>
      </c>
      <c r="CK69" s="4">
        <v>44510</v>
      </c>
      <c r="CL69" s="4">
        <v>39307</v>
      </c>
      <c r="CM69" s="5">
        <v>40335</v>
      </c>
      <c r="CN69" s="5">
        <v>41694</v>
      </c>
      <c r="CO69" s="4">
        <v>38578</v>
      </c>
      <c r="CP69" s="50">
        <v>39697</v>
      </c>
      <c r="CQ69" s="4">
        <v>44500</v>
      </c>
      <c r="CR69" s="5">
        <f t="shared" si="29"/>
        <v>40979.642857142855</v>
      </c>
      <c r="CT69" s="12">
        <v>1000</v>
      </c>
      <c r="CU69" s="50" t="s">
        <v>34</v>
      </c>
      <c r="CV69" s="12">
        <v>420</v>
      </c>
      <c r="CW69" s="12">
        <v>1100</v>
      </c>
      <c r="CX69" s="12">
        <v>600</v>
      </c>
      <c r="CY69" s="13">
        <v>2775</v>
      </c>
      <c r="CZ69" s="12">
        <v>480</v>
      </c>
      <c r="DA69" s="12">
        <v>993.06</v>
      </c>
      <c r="DB69" s="12">
        <v>900</v>
      </c>
      <c r="DC69" s="13">
        <v>1442</v>
      </c>
      <c r="DD69" s="13">
        <v>1067</v>
      </c>
      <c r="DE69" s="12">
        <v>1020</v>
      </c>
      <c r="DF69" s="65">
        <v>10000</v>
      </c>
      <c r="DG69" s="12">
        <v>1400</v>
      </c>
      <c r="DH69" s="13">
        <f t="shared" si="30"/>
        <v>1784.3892307692306</v>
      </c>
      <c r="DJ69" s="4">
        <v>23316</v>
      </c>
      <c r="DK69" s="50" t="s">
        <v>34</v>
      </c>
      <c r="DL69" s="4">
        <v>26658</v>
      </c>
      <c r="DM69" s="4">
        <v>17872</v>
      </c>
      <c r="DN69" s="4">
        <v>24200</v>
      </c>
      <c r="DO69" s="5">
        <v>21720</v>
      </c>
      <c r="DP69" s="4">
        <v>22000</v>
      </c>
      <c r="DQ69" s="4">
        <v>23458</v>
      </c>
      <c r="DR69" s="4">
        <v>26792</v>
      </c>
      <c r="DS69" s="5">
        <v>22490</v>
      </c>
      <c r="DT69" s="5">
        <v>22545</v>
      </c>
      <c r="DU69" s="4">
        <v>21374</v>
      </c>
      <c r="DV69" s="50">
        <v>30572</v>
      </c>
      <c r="DW69" s="4">
        <v>26000</v>
      </c>
      <c r="DX69" s="5">
        <f t="shared" si="31"/>
        <v>23769</v>
      </c>
    </row>
    <row r="70" spans="1:128" x14ac:dyDescent="0.25">
      <c r="A70" s="62">
        <v>65</v>
      </c>
      <c r="B70" s="4">
        <f t="shared" si="6"/>
        <v>5243.7038644951172</v>
      </c>
      <c r="C70" s="4">
        <f t="shared" si="7"/>
        <v>4494.4439612115748</v>
      </c>
      <c r="D70" s="4">
        <f t="shared" si="44"/>
        <v>6519.7036544850507</v>
      </c>
      <c r="E70" s="4">
        <f t="shared" si="45"/>
        <v>5370.3635948579004</v>
      </c>
      <c r="F70" s="4">
        <f t="shared" si="46"/>
        <v>5296</v>
      </c>
      <c r="G70" s="4">
        <f t="shared" si="47"/>
        <v>1804.7468351468351</v>
      </c>
      <c r="H70" s="4">
        <f t="shared" si="48"/>
        <v>3595.820652346677</v>
      </c>
      <c r="I70" s="4">
        <f t="shared" si="49"/>
        <v>5706.3436520751229</v>
      </c>
      <c r="J70" s="4">
        <f t="shared" si="50"/>
        <v>6207.6051696301256</v>
      </c>
      <c r="K70" s="4">
        <f t="shared" si="51"/>
        <v>4442.8013775385825</v>
      </c>
      <c r="L70" s="4">
        <f t="shared" si="51"/>
        <v>4276.451428037044</v>
      </c>
      <c r="M70" s="4">
        <f t="shared" si="52"/>
        <v>4296.3343150104074</v>
      </c>
      <c r="N70" s="4">
        <f t="shared" si="52"/>
        <v>1941.6471102153441</v>
      </c>
      <c r="O70" s="4">
        <f t="shared" si="53"/>
        <v>4454.906596019292</v>
      </c>
      <c r="P70" s="5">
        <f t="shared" si="8"/>
        <v>4546.4908722192185</v>
      </c>
      <c r="R70" s="4">
        <v>28</v>
      </c>
      <c r="S70" s="4">
        <v>16</v>
      </c>
      <c r="T70" s="4">
        <v>16</v>
      </c>
      <c r="U70" s="4">
        <v>33</v>
      </c>
      <c r="V70" s="4">
        <v>20</v>
      </c>
      <c r="W70" s="4">
        <v>11</v>
      </c>
      <c r="X70" s="4">
        <v>18</v>
      </c>
      <c r="Y70" s="4">
        <v>10.5</v>
      </c>
      <c r="Z70" s="4">
        <v>22</v>
      </c>
      <c r="AA70" s="4">
        <v>23</v>
      </c>
      <c r="AB70" s="4">
        <v>14</v>
      </c>
      <c r="AC70" s="4">
        <v>47</v>
      </c>
      <c r="AD70" s="50">
        <v>0</v>
      </c>
      <c r="AE70" s="4">
        <v>30</v>
      </c>
      <c r="AF70" s="5">
        <f t="shared" si="9"/>
        <v>22.192307692307693</v>
      </c>
      <c r="AH70" s="4">
        <f t="shared" si="1"/>
        <v>4963.9118644951168</v>
      </c>
      <c r="AI70" s="4">
        <f t="shared" si="54"/>
        <v>4494.4439612115748</v>
      </c>
      <c r="AJ70" s="4">
        <f t="shared" si="55"/>
        <v>5758.0465116279074</v>
      </c>
      <c r="AK70" s="4">
        <f t="shared" si="56"/>
        <v>5175.3963221306276</v>
      </c>
      <c r="AL70" s="4">
        <f t="shared" si="57"/>
        <v>4812</v>
      </c>
      <c r="AM70" s="4">
        <f t="shared" si="62"/>
        <v>1710.8225108225108</v>
      </c>
      <c r="AN70" s="4">
        <f t="shared" si="58"/>
        <v>3045.820652346677</v>
      </c>
      <c r="AO70" s="4">
        <f t="shared" si="10"/>
        <v>5423.0886384404512</v>
      </c>
      <c r="AP70" s="4">
        <f t="shared" si="11"/>
        <v>5850.3785029634591</v>
      </c>
      <c r="AQ70" s="4">
        <f t="shared" si="59"/>
        <v>4255.6446507702049</v>
      </c>
      <c r="AR70" s="4">
        <f t="shared" si="60"/>
        <v>4022.89941304173</v>
      </c>
      <c r="AS70" s="4">
        <f t="shared" si="12"/>
        <v>4044.8754914809961</v>
      </c>
      <c r="AT70" s="4">
        <f t="shared" si="13"/>
        <v>1904.9607102153441</v>
      </c>
      <c r="AU70" s="4">
        <f t="shared" si="61"/>
        <v>4232.0494531621489</v>
      </c>
      <c r="AV70" s="5">
        <f t="shared" si="14"/>
        <v>4263.881334479197</v>
      </c>
      <c r="AX70" s="4">
        <f t="shared" si="32"/>
        <v>279.79199999999997</v>
      </c>
      <c r="AY70" s="50" t="s">
        <v>34</v>
      </c>
      <c r="AZ70" s="4">
        <f t="shared" si="33"/>
        <v>761.65714285714284</v>
      </c>
      <c r="BA70" s="4">
        <f t="shared" si="34"/>
        <v>194.96727272727273</v>
      </c>
      <c r="BB70" s="4">
        <f t="shared" si="35"/>
        <v>484</v>
      </c>
      <c r="BC70" s="4">
        <f t="shared" si="36"/>
        <v>93.924324324324331</v>
      </c>
      <c r="BD70" s="4">
        <f t="shared" si="37"/>
        <v>550</v>
      </c>
      <c r="BE70" s="4">
        <f t="shared" si="38"/>
        <v>283.25501363467134</v>
      </c>
      <c r="BF70" s="4">
        <f t="shared" si="39"/>
        <v>357.22666666666669</v>
      </c>
      <c r="BG70" s="4">
        <f t="shared" si="40"/>
        <v>187.15672676837724</v>
      </c>
      <c r="BH70" s="4">
        <f t="shared" si="41"/>
        <v>253.55201499531395</v>
      </c>
      <c r="BI70" s="4">
        <f t="shared" si="42"/>
        <v>251.45882352941177</v>
      </c>
      <c r="BJ70" s="4">
        <f t="shared" si="42"/>
        <v>36.686399999999999</v>
      </c>
      <c r="BK70" s="4">
        <f t="shared" si="43"/>
        <v>222.85714285714286</v>
      </c>
      <c r="BL70" s="5">
        <f t="shared" si="27"/>
        <v>304.34873295079416</v>
      </c>
      <c r="BN70" s="12">
        <v>99.192736180879137</v>
      </c>
      <c r="BO70" s="12">
        <v>114.50938190388814</v>
      </c>
      <c r="BP70" s="12">
        <v>86</v>
      </c>
      <c r="BQ70" s="12">
        <v>94.62</v>
      </c>
      <c r="BR70" s="12">
        <v>100</v>
      </c>
      <c r="BS70" s="13">
        <v>259.875</v>
      </c>
      <c r="BT70" s="12">
        <v>165.27565390698609</v>
      </c>
      <c r="BU70" s="13">
        <v>98.49</v>
      </c>
      <c r="BV70" s="12">
        <v>80.624527073089808</v>
      </c>
      <c r="BW70" s="13">
        <v>113.736</v>
      </c>
      <c r="BX70" s="13">
        <v>124.37</v>
      </c>
      <c r="BY70" s="12">
        <v>114.45</v>
      </c>
      <c r="BZ70" s="65">
        <v>250.065</v>
      </c>
      <c r="CA70" s="12">
        <v>126.18</v>
      </c>
      <c r="CB70" s="13">
        <f t="shared" si="28"/>
        <v>130.52773564748881</v>
      </c>
      <c r="CD70" s="4">
        <v>41032</v>
      </c>
      <c r="CE70" s="4">
        <v>42888</v>
      </c>
      <c r="CF70" s="4">
        <v>41266</v>
      </c>
      <c r="CG70" s="4">
        <v>40808</v>
      </c>
      <c r="CH70" s="4">
        <v>40100</v>
      </c>
      <c r="CI70" s="5">
        <v>37050</v>
      </c>
      <c r="CJ70" s="4">
        <v>41950</v>
      </c>
      <c r="CK70" s="4">
        <v>44510</v>
      </c>
      <c r="CL70" s="4">
        <v>39307</v>
      </c>
      <c r="CM70" s="5">
        <v>40335</v>
      </c>
      <c r="CN70" s="5">
        <v>41694</v>
      </c>
      <c r="CO70" s="4">
        <v>38578</v>
      </c>
      <c r="CP70" s="50">
        <v>39697</v>
      </c>
      <c r="CQ70" s="4">
        <v>44500</v>
      </c>
      <c r="CR70" s="5">
        <f t="shared" si="29"/>
        <v>40979.642857142855</v>
      </c>
      <c r="CT70" s="12">
        <v>1000</v>
      </c>
      <c r="CU70" s="50" t="s">
        <v>34</v>
      </c>
      <c r="CV70" s="12">
        <v>420</v>
      </c>
      <c r="CW70" s="12">
        <v>1100</v>
      </c>
      <c r="CX70" s="12">
        <v>600</v>
      </c>
      <c r="CY70" s="13">
        <v>2775</v>
      </c>
      <c r="CZ70" s="12">
        <v>480</v>
      </c>
      <c r="DA70" s="12">
        <v>993.79</v>
      </c>
      <c r="DB70" s="12">
        <v>900</v>
      </c>
      <c r="DC70" s="13">
        <v>1442</v>
      </c>
      <c r="DD70" s="13">
        <v>1067</v>
      </c>
      <c r="DE70" s="12">
        <v>1020</v>
      </c>
      <c r="DF70" s="65">
        <v>10000</v>
      </c>
      <c r="DG70" s="12">
        <v>1400</v>
      </c>
      <c r="DH70" s="13">
        <f t="shared" si="30"/>
        <v>1784.4453846153847</v>
      </c>
      <c r="DJ70" s="4">
        <v>23316</v>
      </c>
      <c r="DK70" s="50" t="s">
        <v>34</v>
      </c>
      <c r="DL70" s="4">
        <v>26658</v>
      </c>
      <c r="DM70" s="4">
        <v>17872</v>
      </c>
      <c r="DN70" s="4">
        <v>24200</v>
      </c>
      <c r="DO70" s="5">
        <v>21720</v>
      </c>
      <c r="DP70" s="4">
        <v>22000</v>
      </c>
      <c r="DQ70" s="4">
        <v>23458</v>
      </c>
      <c r="DR70" s="4">
        <v>26792</v>
      </c>
      <c r="DS70" s="5">
        <v>22490</v>
      </c>
      <c r="DT70" s="5">
        <v>22545</v>
      </c>
      <c r="DU70" s="4">
        <v>21374</v>
      </c>
      <c r="DV70" s="50">
        <v>30572</v>
      </c>
      <c r="DW70" s="4">
        <v>26000</v>
      </c>
      <c r="DX70" s="5">
        <f t="shared" si="31"/>
        <v>23769</v>
      </c>
    </row>
    <row r="71" spans="1:128" x14ac:dyDescent="0.25">
      <c r="A71" s="62">
        <v>66</v>
      </c>
      <c r="B71" s="4">
        <f t="shared" ref="B71:B134" si="63">IF(ISNUMBER(AH71),AH71+AX71,"")</f>
        <v>5241.607642554929</v>
      </c>
      <c r="C71" s="4">
        <f t="shared" ref="C71:C134" si="64">AI71</f>
        <v>4467.5723771975727</v>
      </c>
      <c r="D71" s="4">
        <f t="shared" si="44"/>
        <v>6519.7036544850507</v>
      </c>
      <c r="E71" s="4">
        <f t="shared" si="45"/>
        <v>5366.5376603077984</v>
      </c>
      <c r="F71" s="4">
        <f t="shared" si="46"/>
        <v>5296</v>
      </c>
      <c r="G71" s="4">
        <f t="shared" si="47"/>
        <v>1791.5188260425375</v>
      </c>
      <c r="H71" s="4">
        <f t="shared" si="48"/>
        <v>3568.806127495674</v>
      </c>
      <c r="I71" s="4">
        <f t="shared" si="49"/>
        <v>5700.0913299006615</v>
      </c>
      <c r="J71" s="4">
        <f t="shared" si="50"/>
        <v>6203.8370050683689</v>
      </c>
      <c r="K71" s="4">
        <f t="shared" si="51"/>
        <v>4421.2097027297477</v>
      </c>
      <c r="L71" s="4">
        <f t="shared" si="51"/>
        <v>4271.2826823043961</v>
      </c>
      <c r="M71" s="4">
        <f t="shared" si="52"/>
        <v>4293.8618972283293</v>
      </c>
      <c r="N71" s="4">
        <f t="shared" si="52"/>
        <v>1941.6394923836108</v>
      </c>
      <c r="O71" s="4">
        <f t="shared" si="53"/>
        <v>4454.906596019292</v>
      </c>
      <c r="P71" s="5">
        <f t="shared" ref="P71:P134" si="65">IF(ISNUMBER(SUMIF(B71:O71,"&gt;0")/COUNTIF(B71:O71,"&gt;0")),SUMIF(B71:O71,"&gt;0")/COUNTIF(B71:O71,"&gt;0"),"")</f>
        <v>4538.4696424084259</v>
      </c>
      <c r="R71" s="4">
        <v>28</v>
      </c>
      <c r="S71" s="4">
        <v>16</v>
      </c>
      <c r="T71" s="4">
        <v>16</v>
      </c>
      <c r="U71" s="4">
        <v>33</v>
      </c>
      <c r="V71" s="4">
        <v>20</v>
      </c>
      <c r="W71" s="4">
        <v>11</v>
      </c>
      <c r="X71" s="4">
        <v>18</v>
      </c>
      <c r="Y71" s="4">
        <v>10.5</v>
      </c>
      <c r="Z71" s="4">
        <v>22</v>
      </c>
      <c r="AA71" s="4">
        <v>23</v>
      </c>
      <c r="AB71" s="4">
        <v>14</v>
      </c>
      <c r="AC71" s="4">
        <v>47</v>
      </c>
      <c r="AD71" s="50">
        <v>0</v>
      </c>
      <c r="AE71" s="4">
        <v>30</v>
      </c>
      <c r="AF71" s="5">
        <f t="shared" ref="AF71:AF134" si="66">IF(ISNUMBER(SUMIF(R71:AE71,"&gt;0")/COUNTIF(R71:AE71,"&gt;0")),SUMIF(R71:AE71,"&gt;0")/COUNTIF(R71:AE71,"&gt;0"),"")</f>
        <v>22.192307692307693</v>
      </c>
      <c r="AH71" s="4">
        <f t="shared" ref="AH71:AH134" si="67">IF(ISBLANK(BN71),"",12*CD71/BN71)</f>
        <v>4961.8156425549287</v>
      </c>
      <c r="AI71" s="4">
        <f t="shared" si="54"/>
        <v>4467.5723771975727</v>
      </c>
      <c r="AJ71" s="4">
        <f t="shared" si="55"/>
        <v>5758.0465116279074</v>
      </c>
      <c r="AK71" s="4">
        <f t="shared" si="56"/>
        <v>5171.5703875805257</v>
      </c>
      <c r="AL71" s="4">
        <f t="shared" si="57"/>
        <v>4812</v>
      </c>
      <c r="AM71" s="4">
        <f t="shared" si="62"/>
        <v>1697.5945017182132</v>
      </c>
      <c r="AN71" s="4">
        <f t="shared" si="58"/>
        <v>3018.806127495674</v>
      </c>
      <c r="AO71" s="4">
        <f t="shared" ref="AO71:AO134" si="68">IF(ISBLANK(BU71),"",12*CK71/BU71)</f>
        <v>5417.0385395537533</v>
      </c>
      <c r="AP71" s="4">
        <f t="shared" ref="AP71:AP134" si="69">IF(ISBLANK(BV71),"",12*CL71/BV71)</f>
        <v>5846.6103384017024</v>
      </c>
      <c r="AQ71" s="4">
        <f t="shared" si="59"/>
        <v>4234.0529759613701</v>
      </c>
      <c r="AR71" s="4">
        <f t="shared" si="60"/>
        <v>4017.730667309082</v>
      </c>
      <c r="AS71" s="4">
        <f t="shared" ref="AS71:AS134" si="70">IF(ISBLANK(BY71),"",12*CO71/BY71)</f>
        <v>4042.4030736989175</v>
      </c>
      <c r="AT71" s="4">
        <f t="shared" ref="AT71:AT134" si="71">IF(ISBLANK(BZ71),"",12*CP71/BZ71)</f>
        <v>1904.9530923836107</v>
      </c>
      <c r="AU71" s="4">
        <f t="shared" si="61"/>
        <v>4232.0494531621489</v>
      </c>
      <c r="AV71" s="5">
        <f t="shared" ref="AV71:AV134" si="72">IF(ISNUMBER(SUMIF(AH71:AU71,"&gt;0")/COUNTIF(AH71:AU71,"&gt;0")),SUMIF(AH71:AU71,"&gt;0")/COUNTIF(AH71:AU71,"&gt;0"),"")</f>
        <v>4255.8745491889576</v>
      </c>
      <c r="AX71" s="4">
        <f t="shared" si="32"/>
        <v>279.79199999999997</v>
      </c>
      <c r="AY71" s="50" t="s">
        <v>34</v>
      </c>
      <c r="AZ71" s="4">
        <f t="shared" si="33"/>
        <v>761.65714285714284</v>
      </c>
      <c r="BA71" s="4">
        <f t="shared" si="34"/>
        <v>194.96727272727273</v>
      </c>
      <c r="BB71" s="4">
        <f t="shared" si="35"/>
        <v>484</v>
      </c>
      <c r="BC71" s="4">
        <f t="shared" si="36"/>
        <v>93.924324324324331</v>
      </c>
      <c r="BD71" s="4">
        <f t="shared" si="37"/>
        <v>550</v>
      </c>
      <c r="BE71" s="4">
        <f t="shared" si="38"/>
        <v>283.05279034690801</v>
      </c>
      <c r="BF71" s="4">
        <f t="shared" si="39"/>
        <v>357.22666666666669</v>
      </c>
      <c r="BG71" s="4">
        <f t="shared" si="40"/>
        <v>187.15672676837724</v>
      </c>
      <c r="BH71" s="4">
        <f t="shared" si="41"/>
        <v>253.55201499531395</v>
      </c>
      <c r="BI71" s="4">
        <f t="shared" si="42"/>
        <v>251.45882352941177</v>
      </c>
      <c r="BJ71" s="4">
        <f t="shared" si="42"/>
        <v>36.686399999999999</v>
      </c>
      <c r="BK71" s="4">
        <f t="shared" si="43"/>
        <v>222.85714285714286</v>
      </c>
      <c r="BL71" s="5">
        <f t="shared" ref="BL71:BL134" si="73">IF(ISNUMBER(SUMIF(AX71:BK71,"&gt;0")/COUNTIF(AX71:BK71,"&gt;0")),SUMIF(AX71:BK71,"&gt;0")/COUNTIF(AX71:BK71,"&gt;0"),"")</f>
        <v>304.33317731327389</v>
      </c>
      <c r="BN71" s="12">
        <v>99.234642209814666</v>
      </c>
      <c r="BO71" s="12">
        <v>115.19813369488921</v>
      </c>
      <c r="BP71" s="12">
        <v>86</v>
      </c>
      <c r="BQ71" s="12">
        <v>94.69</v>
      </c>
      <c r="BR71" s="12">
        <v>100</v>
      </c>
      <c r="BS71" s="13">
        <v>261.89999999999998</v>
      </c>
      <c r="BT71" s="12">
        <v>166.75466351249526</v>
      </c>
      <c r="BU71" s="13">
        <v>98.6</v>
      </c>
      <c r="BV71" s="12">
        <v>80.676489914486936</v>
      </c>
      <c r="BW71" s="13">
        <v>114.316</v>
      </c>
      <c r="BX71" s="13">
        <v>124.53</v>
      </c>
      <c r="BY71" s="12">
        <v>114.52</v>
      </c>
      <c r="BZ71" s="65">
        <v>250.066</v>
      </c>
      <c r="CA71" s="12">
        <v>126.18</v>
      </c>
      <c r="CB71" s="13">
        <f t="shared" ref="CB71:CB134" si="74">IF(ISNUMBER(SUMIF(BN71:CA71,"&gt;0")/COUNTIF(BN71:CA71,"&gt;0")),SUMIF(BN71:CA71,"&gt;0")/COUNTIF(BN71:CA71,"&gt;0"),"")</f>
        <v>130.90470923797758</v>
      </c>
      <c r="CD71" s="4">
        <v>41032</v>
      </c>
      <c r="CE71" s="4">
        <v>42888</v>
      </c>
      <c r="CF71" s="4">
        <v>41266</v>
      </c>
      <c r="CG71" s="4">
        <v>40808</v>
      </c>
      <c r="CH71" s="4">
        <v>40100</v>
      </c>
      <c r="CI71" s="5">
        <v>37050</v>
      </c>
      <c r="CJ71" s="4">
        <v>41950</v>
      </c>
      <c r="CK71" s="4">
        <v>44510</v>
      </c>
      <c r="CL71" s="4">
        <v>39307</v>
      </c>
      <c r="CM71" s="5">
        <v>40335</v>
      </c>
      <c r="CN71" s="5">
        <v>41694</v>
      </c>
      <c r="CO71" s="4">
        <v>38578</v>
      </c>
      <c r="CP71" s="50">
        <v>39697</v>
      </c>
      <c r="CQ71" s="4">
        <v>44500</v>
      </c>
      <c r="CR71" s="5">
        <f t="shared" ref="CR71:CR134" si="75">IF(ISNUMBER(SUMIF(CD71:CQ71,"&gt;0")/COUNTIF(CD71:CQ71,"&gt;0")),SUMIF(CD71:CQ71,"&gt;0")/COUNTIF(CD71:CQ71,"&gt;0"),"")</f>
        <v>40979.642857142855</v>
      </c>
      <c r="CT71" s="12">
        <v>1000</v>
      </c>
      <c r="CU71" s="50" t="s">
        <v>34</v>
      </c>
      <c r="CV71" s="12">
        <v>420</v>
      </c>
      <c r="CW71" s="12">
        <v>1100</v>
      </c>
      <c r="CX71" s="12">
        <v>600</v>
      </c>
      <c r="CY71" s="13">
        <v>2775</v>
      </c>
      <c r="CZ71" s="12">
        <v>480</v>
      </c>
      <c r="DA71" s="12">
        <v>994.5</v>
      </c>
      <c r="DB71" s="12">
        <v>900</v>
      </c>
      <c r="DC71" s="13">
        <v>1442</v>
      </c>
      <c r="DD71" s="13">
        <v>1067</v>
      </c>
      <c r="DE71" s="12">
        <v>1020</v>
      </c>
      <c r="DF71" s="65">
        <v>10000</v>
      </c>
      <c r="DG71" s="12">
        <v>1400</v>
      </c>
      <c r="DH71" s="13">
        <f t="shared" ref="DH71:DH134" si="76">IF(ISNUMBER(SUMIF(CT71:DG71,"&gt;0")/COUNTIF(CT71:DG71,"&gt;0")),SUMIF(CT71:DG71,"&gt;0")/COUNTIF(CT71:DG71,"&gt;0"),"")</f>
        <v>1784.5</v>
      </c>
      <c r="DJ71" s="4">
        <v>23316</v>
      </c>
      <c r="DK71" s="50" t="s">
        <v>34</v>
      </c>
      <c r="DL71" s="4">
        <v>26658</v>
      </c>
      <c r="DM71" s="4">
        <v>17872</v>
      </c>
      <c r="DN71" s="4">
        <v>24200</v>
      </c>
      <c r="DO71" s="5">
        <v>21720</v>
      </c>
      <c r="DP71" s="4">
        <v>22000</v>
      </c>
      <c r="DQ71" s="4">
        <v>23458</v>
      </c>
      <c r="DR71" s="4">
        <v>26792</v>
      </c>
      <c r="DS71" s="5">
        <v>22490</v>
      </c>
      <c r="DT71" s="5">
        <v>22545</v>
      </c>
      <c r="DU71" s="4">
        <v>21374</v>
      </c>
      <c r="DV71" s="50">
        <v>30572</v>
      </c>
      <c r="DW71" s="4">
        <v>26000</v>
      </c>
      <c r="DX71" s="5">
        <f t="shared" ref="DX71:DX134" si="77">IF(ISNUMBER(SUMIF(DJ71:DW71,"&gt;0")/COUNTIF(DJ71:DW71,"&gt;0")),SUMIF(DJ71:DW71,"&gt;0")/COUNTIF(DJ71:DW71,"&gt;0"),"")</f>
        <v>23769</v>
      </c>
    </row>
    <row r="72" spans="1:128" x14ac:dyDescent="0.25">
      <c r="A72" s="62">
        <v>67</v>
      </c>
      <c r="B72" s="4">
        <f t="shared" si="63"/>
        <v>5239.5523250286442</v>
      </c>
      <c r="C72" s="4">
        <f t="shared" si="64"/>
        <v>4441.3652666046155</v>
      </c>
      <c r="D72" s="4">
        <f t="shared" si="44"/>
        <v>6519.7036544850507</v>
      </c>
      <c r="E72" s="4">
        <f t="shared" si="45"/>
        <v>5362.7173782570317</v>
      </c>
      <c r="F72" s="4">
        <f t="shared" si="46"/>
        <v>5296</v>
      </c>
      <c r="G72" s="4">
        <f t="shared" si="47"/>
        <v>1778.493804290224</v>
      </c>
      <c r="H72" s="4">
        <f t="shared" si="48"/>
        <v>3542.6622431602859</v>
      </c>
      <c r="I72" s="4">
        <f t="shared" si="49"/>
        <v>5694.4066919328779</v>
      </c>
      <c r="J72" s="4">
        <f t="shared" si="50"/>
        <v>6200.1302489002501</v>
      </c>
      <c r="K72" s="4">
        <f t="shared" si="51"/>
        <v>4400.2760471263036</v>
      </c>
      <c r="L72" s="4">
        <f t="shared" si="51"/>
        <v>4266.1272014577407</v>
      </c>
      <c r="M72" s="4">
        <f t="shared" si="52"/>
        <v>4291.7450864025132</v>
      </c>
      <c r="N72" s="4">
        <f t="shared" si="52"/>
        <v>1941.6318746128038</v>
      </c>
      <c r="O72" s="4">
        <f t="shared" si="53"/>
        <v>4454.906596019292</v>
      </c>
      <c r="P72" s="5">
        <f t="shared" si="65"/>
        <v>4530.6941727341164</v>
      </c>
      <c r="R72" s="4">
        <v>28</v>
      </c>
      <c r="S72" s="4">
        <v>16</v>
      </c>
      <c r="T72" s="4">
        <v>16</v>
      </c>
      <c r="U72" s="4">
        <v>33</v>
      </c>
      <c r="V72" s="4">
        <v>20</v>
      </c>
      <c r="W72" s="4">
        <v>11</v>
      </c>
      <c r="X72" s="4">
        <v>18</v>
      </c>
      <c r="Y72" s="4">
        <v>10.5</v>
      </c>
      <c r="Z72" s="4">
        <v>22</v>
      </c>
      <c r="AA72" s="4">
        <v>23</v>
      </c>
      <c r="AB72" s="4">
        <v>14</v>
      </c>
      <c r="AC72" s="4">
        <v>47</v>
      </c>
      <c r="AD72" s="50">
        <v>0</v>
      </c>
      <c r="AE72" s="4">
        <v>30</v>
      </c>
      <c r="AF72" s="5">
        <f t="shared" si="66"/>
        <v>22.192307692307693</v>
      </c>
      <c r="AH72" s="4">
        <f t="shared" si="67"/>
        <v>4959.7603250286438</v>
      </c>
      <c r="AI72" s="4">
        <f t="shared" si="54"/>
        <v>4441.3652666046155</v>
      </c>
      <c r="AJ72" s="4">
        <f t="shared" si="55"/>
        <v>5758.0465116279074</v>
      </c>
      <c r="AK72" s="4">
        <f t="shared" si="56"/>
        <v>5167.7501055297589</v>
      </c>
      <c r="AL72" s="4">
        <f t="shared" si="57"/>
        <v>4812</v>
      </c>
      <c r="AM72" s="4">
        <f t="shared" si="62"/>
        <v>1684.5694799658997</v>
      </c>
      <c r="AN72" s="4">
        <f t="shared" si="58"/>
        <v>2992.6622431602859</v>
      </c>
      <c r="AO72" s="4">
        <f t="shared" si="68"/>
        <v>5411.5501519756835</v>
      </c>
      <c r="AP72" s="4">
        <f t="shared" si="69"/>
        <v>5842.9035822335836</v>
      </c>
      <c r="AQ72" s="4">
        <f t="shared" si="59"/>
        <v>4213.119320357926</v>
      </c>
      <c r="AR72" s="4">
        <f t="shared" si="60"/>
        <v>4012.5751864624267</v>
      </c>
      <c r="AS72" s="4">
        <f t="shared" si="70"/>
        <v>4040.2862628731018</v>
      </c>
      <c r="AT72" s="4">
        <f t="shared" si="71"/>
        <v>1904.9454746128038</v>
      </c>
      <c r="AU72" s="4">
        <f t="shared" si="61"/>
        <v>4232.0494531621489</v>
      </c>
      <c r="AV72" s="5">
        <f t="shared" si="72"/>
        <v>4248.1130973996278</v>
      </c>
      <c r="AX72" s="4">
        <f t="shared" si="32"/>
        <v>279.79199999999997</v>
      </c>
      <c r="AY72" s="50" t="s">
        <v>34</v>
      </c>
      <c r="AZ72" s="4">
        <f t="shared" si="33"/>
        <v>761.65714285714284</v>
      </c>
      <c r="BA72" s="4">
        <f t="shared" si="34"/>
        <v>194.96727272727273</v>
      </c>
      <c r="BB72" s="4">
        <f t="shared" si="35"/>
        <v>484</v>
      </c>
      <c r="BC72" s="4">
        <f t="shared" si="36"/>
        <v>93.924324324324331</v>
      </c>
      <c r="BD72" s="4">
        <f t="shared" si="37"/>
        <v>550</v>
      </c>
      <c r="BE72" s="4">
        <f t="shared" si="38"/>
        <v>282.85653995719412</v>
      </c>
      <c r="BF72" s="4">
        <f t="shared" si="39"/>
        <v>357.22666666666669</v>
      </c>
      <c r="BG72" s="4">
        <f t="shared" si="40"/>
        <v>187.15672676837724</v>
      </c>
      <c r="BH72" s="4">
        <f t="shared" si="41"/>
        <v>253.55201499531395</v>
      </c>
      <c r="BI72" s="4">
        <f t="shared" si="42"/>
        <v>251.45882352941177</v>
      </c>
      <c r="BJ72" s="4">
        <f t="shared" si="42"/>
        <v>36.686399999999999</v>
      </c>
      <c r="BK72" s="4">
        <f t="shared" si="43"/>
        <v>222.85714285714286</v>
      </c>
      <c r="BL72" s="5">
        <f t="shared" si="73"/>
        <v>304.31808112944975</v>
      </c>
      <c r="BN72" s="12">
        <v>99.275764902441409</v>
      </c>
      <c r="BO72" s="12">
        <v>115.87788193639159</v>
      </c>
      <c r="BP72" s="12">
        <v>86</v>
      </c>
      <c r="BQ72" s="12">
        <v>94.76</v>
      </c>
      <c r="BR72" s="12">
        <v>100</v>
      </c>
      <c r="BS72" s="13">
        <v>263.92499999999995</v>
      </c>
      <c r="BT72" s="12">
        <v>168.21143152740277</v>
      </c>
      <c r="BU72" s="13">
        <v>98.7</v>
      </c>
      <c r="BV72" s="12">
        <v>80.727671330097152</v>
      </c>
      <c r="BW72" s="13">
        <v>114.884</v>
      </c>
      <c r="BX72" s="13">
        <v>124.69</v>
      </c>
      <c r="BY72" s="12">
        <v>114.58</v>
      </c>
      <c r="BZ72" s="65">
        <v>250.06700000000001</v>
      </c>
      <c r="CA72" s="12">
        <v>126.18</v>
      </c>
      <c r="CB72" s="13">
        <f t="shared" si="74"/>
        <v>131.27705354973804</v>
      </c>
      <c r="CD72" s="4">
        <v>41032</v>
      </c>
      <c r="CE72" s="4">
        <v>42888</v>
      </c>
      <c r="CF72" s="4">
        <v>41266</v>
      </c>
      <c r="CG72" s="4">
        <v>40808</v>
      </c>
      <c r="CH72" s="4">
        <v>40100</v>
      </c>
      <c r="CI72" s="5">
        <v>37050</v>
      </c>
      <c r="CJ72" s="4">
        <v>41950</v>
      </c>
      <c r="CK72" s="4">
        <v>44510</v>
      </c>
      <c r="CL72" s="4">
        <v>39307</v>
      </c>
      <c r="CM72" s="5">
        <v>40335</v>
      </c>
      <c r="CN72" s="5">
        <v>41694</v>
      </c>
      <c r="CO72" s="4">
        <v>38578</v>
      </c>
      <c r="CP72" s="50">
        <v>39697</v>
      </c>
      <c r="CQ72" s="4">
        <v>44500</v>
      </c>
      <c r="CR72" s="5">
        <f t="shared" si="75"/>
        <v>40979.642857142855</v>
      </c>
      <c r="CT72" s="12">
        <v>1000</v>
      </c>
      <c r="CU72" s="50" t="s">
        <v>34</v>
      </c>
      <c r="CV72" s="12">
        <v>420</v>
      </c>
      <c r="CW72" s="12">
        <v>1100</v>
      </c>
      <c r="CX72" s="12">
        <v>600</v>
      </c>
      <c r="CY72" s="13">
        <v>2775</v>
      </c>
      <c r="CZ72" s="12">
        <v>480</v>
      </c>
      <c r="DA72" s="12">
        <v>995.19</v>
      </c>
      <c r="DB72" s="12">
        <v>900</v>
      </c>
      <c r="DC72" s="13">
        <v>1442</v>
      </c>
      <c r="DD72" s="13">
        <v>1067</v>
      </c>
      <c r="DE72" s="12">
        <v>1020</v>
      </c>
      <c r="DF72" s="65">
        <v>10000</v>
      </c>
      <c r="DG72" s="12">
        <v>1400</v>
      </c>
      <c r="DH72" s="13">
        <f t="shared" si="76"/>
        <v>1784.553076923077</v>
      </c>
      <c r="DJ72" s="4">
        <v>23316</v>
      </c>
      <c r="DK72" s="50" t="s">
        <v>34</v>
      </c>
      <c r="DL72" s="4">
        <v>26658</v>
      </c>
      <c r="DM72" s="4">
        <v>17872</v>
      </c>
      <c r="DN72" s="4">
        <v>24200</v>
      </c>
      <c r="DO72" s="5">
        <v>21720</v>
      </c>
      <c r="DP72" s="4">
        <v>22000</v>
      </c>
      <c r="DQ72" s="4">
        <v>23458</v>
      </c>
      <c r="DR72" s="4">
        <v>26792</v>
      </c>
      <c r="DS72" s="5">
        <v>22490</v>
      </c>
      <c r="DT72" s="5">
        <v>22545</v>
      </c>
      <c r="DU72" s="4">
        <v>21374</v>
      </c>
      <c r="DV72" s="50">
        <v>30572</v>
      </c>
      <c r="DW72" s="4">
        <v>26000</v>
      </c>
      <c r="DX72" s="5">
        <f t="shared" si="77"/>
        <v>23769</v>
      </c>
    </row>
    <row r="73" spans="1:128" x14ac:dyDescent="0.25">
      <c r="A73" s="62">
        <v>68</v>
      </c>
      <c r="B73" s="4">
        <f t="shared" si="63"/>
        <v>5239.5523250286442</v>
      </c>
      <c r="C73" s="4">
        <f t="shared" si="64"/>
        <v>4415.7961259287249</v>
      </c>
      <c r="D73" s="4">
        <f t="shared" si="44"/>
        <v>6519.7036544850507</v>
      </c>
      <c r="E73" s="4">
        <f t="shared" si="45"/>
        <v>5358.9027361882027</v>
      </c>
      <c r="F73" s="4">
        <f t="shared" si="46"/>
        <v>5296</v>
      </c>
      <c r="G73" s="4">
        <f t="shared" si="47"/>
        <v>1765.6671331229707</v>
      </c>
      <c r="H73" s="4">
        <f t="shared" si="48"/>
        <v>3517.3447599866763</v>
      </c>
      <c r="I73" s="4">
        <f t="shared" si="49"/>
        <v>5688.189156343723</v>
      </c>
      <c r="J73" s="4">
        <f t="shared" si="50"/>
        <v>6196.4830030303629</v>
      </c>
      <c r="K73" s="4">
        <f t="shared" si="51"/>
        <v>4379.9841695958203</v>
      </c>
      <c r="L73" s="4">
        <f t="shared" si="51"/>
        <v>4260.9849344987178</v>
      </c>
      <c r="M73" s="4">
        <f t="shared" si="52"/>
        <v>4289.6304913591393</v>
      </c>
      <c r="N73" s="4">
        <f t="shared" si="52"/>
        <v>1941.6242569029223</v>
      </c>
      <c r="O73" s="4">
        <f t="shared" si="53"/>
        <v>4454.906596019292</v>
      </c>
      <c r="P73" s="5">
        <f t="shared" si="65"/>
        <v>4523.1978101778741</v>
      </c>
      <c r="R73" s="4">
        <v>28</v>
      </c>
      <c r="S73" s="4">
        <v>16</v>
      </c>
      <c r="T73" s="4">
        <v>16</v>
      </c>
      <c r="U73" s="4">
        <v>33</v>
      </c>
      <c r="V73" s="4">
        <v>20</v>
      </c>
      <c r="W73" s="4">
        <v>11</v>
      </c>
      <c r="X73" s="4">
        <v>18</v>
      </c>
      <c r="Y73" s="4">
        <v>10.5</v>
      </c>
      <c r="Z73" s="4">
        <v>22</v>
      </c>
      <c r="AA73" s="4">
        <v>23</v>
      </c>
      <c r="AB73" s="4">
        <v>14</v>
      </c>
      <c r="AC73" s="4">
        <v>47</v>
      </c>
      <c r="AD73" s="50">
        <v>0</v>
      </c>
      <c r="AE73" s="4">
        <v>30</v>
      </c>
      <c r="AF73" s="5">
        <f t="shared" si="66"/>
        <v>22.192307692307693</v>
      </c>
      <c r="AH73" s="4">
        <f t="shared" si="67"/>
        <v>4959.7603250286438</v>
      </c>
      <c r="AI73" s="4">
        <f t="shared" si="54"/>
        <v>4415.7961259287249</v>
      </c>
      <c r="AJ73" s="4">
        <f t="shared" si="55"/>
        <v>5758.0465116279074</v>
      </c>
      <c r="AK73" s="4">
        <f t="shared" si="56"/>
        <v>5163.9354634609299</v>
      </c>
      <c r="AL73" s="4">
        <f t="shared" si="57"/>
        <v>4812</v>
      </c>
      <c r="AM73" s="4">
        <f t="shared" si="62"/>
        <v>1671.7428087986464</v>
      </c>
      <c r="AN73" s="4">
        <f t="shared" si="58"/>
        <v>2967.3447599866763</v>
      </c>
      <c r="AO73" s="4">
        <f t="shared" si="68"/>
        <v>5405.5257565023785</v>
      </c>
      <c r="AP73" s="4">
        <f t="shared" si="69"/>
        <v>5839.2563363636964</v>
      </c>
      <c r="AQ73" s="4">
        <f t="shared" si="59"/>
        <v>4192.8274428274426</v>
      </c>
      <c r="AR73" s="4">
        <f t="shared" si="60"/>
        <v>4007.4329195034043</v>
      </c>
      <c r="AS73" s="4">
        <f t="shared" si="70"/>
        <v>4038.171667829728</v>
      </c>
      <c r="AT73" s="4">
        <f t="shared" si="71"/>
        <v>1904.9378569029222</v>
      </c>
      <c r="AU73" s="4">
        <f t="shared" si="61"/>
        <v>4232.0494531621489</v>
      </c>
      <c r="AV73" s="5">
        <f t="shared" si="72"/>
        <v>4240.6305305659462</v>
      </c>
      <c r="AX73" s="4">
        <f t="shared" si="32"/>
        <v>279.79199999999997</v>
      </c>
      <c r="AY73" s="50" t="s">
        <v>34</v>
      </c>
      <c r="AZ73" s="4">
        <f t="shared" si="33"/>
        <v>761.65714285714284</v>
      </c>
      <c r="BA73" s="4">
        <f t="shared" si="34"/>
        <v>194.96727272727273</v>
      </c>
      <c r="BB73" s="4">
        <f t="shared" si="35"/>
        <v>484</v>
      </c>
      <c r="BC73" s="4">
        <f t="shared" si="36"/>
        <v>93.924324324324331</v>
      </c>
      <c r="BD73" s="4">
        <f t="shared" si="37"/>
        <v>550</v>
      </c>
      <c r="BE73" s="4">
        <f t="shared" si="38"/>
        <v>282.66339984134476</v>
      </c>
      <c r="BF73" s="4">
        <f t="shared" si="39"/>
        <v>357.22666666666669</v>
      </c>
      <c r="BG73" s="4">
        <f t="shared" si="40"/>
        <v>187.15672676837724</v>
      </c>
      <c r="BH73" s="4">
        <f t="shared" si="41"/>
        <v>253.55201499531395</v>
      </c>
      <c r="BI73" s="4">
        <f t="shared" si="42"/>
        <v>251.45882352941177</v>
      </c>
      <c r="BJ73" s="4">
        <f t="shared" si="42"/>
        <v>36.686399999999999</v>
      </c>
      <c r="BK73" s="4">
        <f t="shared" si="43"/>
        <v>222.85714285714286</v>
      </c>
      <c r="BL73" s="5">
        <f t="shared" si="73"/>
        <v>304.30322419746136</v>
      </c>
      <c r="BN73" s="12">
        <v>99.275764902441409</v>
      </c>
      <c r="BO73" s="12">
        <v>116.54885898785878</v>
      </c>
      <c r="BP73" s="12">
        <v>86</v>
      </c>
      <c r="BQ73" s="12">
        <v>94.83</v>
      </c>
      <c r="BR73" s="12">
        <v>100</v>
      </c>
      <c r="BS73" s="13">
        <v>265.95</v>
      </c>
      <c r="BT73" s="12">
        <v>169.6466169985116</v>
      </c>
      <c r="BU73" s="13">
        <v>98.81</v>
      </c>
      <c r="BV73" s="12">
        <v>80.778094474566885</v>
      </c>
      <c r="BW73" s="13">
        <v>115.44</v>
      </c>
      <c r="BX73" s="13">
        <v>124.85</v>
      </c>
      <c r="BY73" s="12">
        <v>114.64</v>
      </c>
      <c r="BZ73" s="65">
        <v>250.06800000000001</v>
      </c>
      <c r="CA73" s="12">
        <v>126.18</v>
      </c>
      <c r="CB73" s="13">
        <f t="shared" si="74"/>
        <v>131.64409538309849</v>
      </c>
      <c r="CD73" s="4">
        <v>41032</v>
      </c>
      <c r="CE73" s="4">
        <v>42888</v>
      </c>
      <c r="CF73" s="4">
        <v>41266</v>
      </c>
      <c r="CG73" s="4">
        <v>40808</v>
      </c>
      <c r="CH73" s="4">
        <v>40100</v>
      </c>
      <c r="CI73" s="5">
        <v>37050</v>
      </c>
      <c r="CJ73" s="4">
        <v>41950</v>
      </c>
      <c r="CK73" s="4">
        <v>44510</v>
      </c>
      <c r="CL73" s="4">
        <v>39307</v>
      </c>
      <c r="CM73" s="5">
        <v>40335</v>
      </c>
      <c r="CN73" s="5">
        <v>41694</v>
      </c>
      <c r="CO73" s="4">
        <v>38578</v>
      </c>
      <c r="CP73" s="50">
        <v>39697</v>
      </c>
      <c r="CQ73" s="4">
        <v>44500</v>
      </c>
      <c r="CR73" s="5">
        <f t="shared" si="75"/>
        <v>40979.642857142855</v>
      </c>
      <c r="CT73" s="12">
        <v>1000</v>
      </c>
      <c r="CU73" s="50" t="s">
        <v>34</v>
      </c>
      <c r="CV73" s="12">
        <v>420</v>
      </c>
      <c r="CW73" s="12">
        <v>1100</v>
      </c>
      <c r="CX73" s="12">
        <v>600</v>
      </c>
      <c r="CY73" s="13">
        <v>2775</v>
      </c>
      <c r="CZ73" s="12">
        <v>480</v>
      </c>
      <c r="DA73" s="12">
        <v>995.87</v>
      </c>
      <c r="DB73" s="12">
        <v>900</v>
      </c>
      <c r="DC73" s="13">
        <v>1442</v>
      </c>
      <c r="DD73" s="13">
        <v>1067</v>
      </c>
      <c r="DE73" s="12">
        <v>1020</v>
      </c>
      <c r="DF73" s="65">
        <v>10000</v>
      </c>
      <c r="DG73" s="12">
        <v>1400</v>
      </c>
      <c r="DH73" s="13">
        <f t="shared" si="76"/>
        <v>1784.6053846153845</v>
      </c>
      <c r="DJ73" s="4">
        <v>23316</v>
      </c>
      <c r="DK73" s="50" t="s">
        <v>34</v>
      </c>
      <c r="DL73" s="4">
        <v>26658</v>
      </c>
      <c r="DM73" s="4">
        <v>17872</v>
      </c>
      <c r="DN73" s="4">
        <v>24200</v>
      </c>
      <c r="DO73" s="5">
        <v>21720</v>
      </c>
      <c r="DP73" s="4">
        <v>22000</v>
      </c>
      <c r="DQ73" s="4">
        <v>23458</v>
      </c>
      <c r="DR73" s="4">
        <v>26792</v>
      </c>
      <c r="DS73" s="5">
        <v>22490</v>
      </c>
      <c r="DT73" s="5">
        <v>22545</v>
      </c>
      <c r="DU73" s="4">
        <v>21374</v>
      </c>
      <c r="DV73" s="50">
        <v>30572</v>
      </c>
      <c r="DW73" s="4">
        <v>26000</v>
      </c>
      <c r="DX73" s="5">
        <f t="shared" si="77"/>
        <v>23769</v>
      </c>
    </row>
    <row r="74" spans="1:128" x14ac:dyDescent="0.25">
      <c r="A74" s="62">
        <v>69</v>
      </c>
      <c r="B74" s="4">
        <f t="shared" si="63"/>
        <v>5237.5363773687832</v>
      </c>
      <c r="C74" s="4">
        <f t="shared" si="64"/>
        <v>4390.8398870128667</v>
      </c>
      <c r="D74" s="4">
        <f t="shared" si="44"/>
        <v>6519.7036544850507</v>
      </c>
      <c r="E74" s="4">
        <f t="shared" si="45"/>
        <v>5355.0937216208449</v>
      </c>
      <c r="F74" s="4">
        <f t="shared" si="46"/>
        <v>5296</v>
      </c>
      <c r="G74" s="4">
        <f t="shared" si="47"/>
        <v>1753.0343159280185</v>
      </c>
      <c r="H74" s="4">
        <f t="shared" si="48"/>
        <v>3492.8124534903041</v>
      </c>
      <c r="I74" s="4">
        <f t="shared" si="49"/>
        <v>5682.5368535947428</v>
      </c>
      <c r="J74" s="4">
        <f t="shared" si="50"/>
        <v>6192.8934549195719</v>
      </c>
      <c r="K74" s="4">
        <f t="shared" si="51"/>
        <v>4360.2825620056929</v>
      </c>
      <c r="L74" s="4">
        <f t="shared" si="51"/>
        <v>4255.8558306900577</v>
      </c>
      <c r="M74" s="4">
        <f t="shared" si="52"/>
        <v>4287.518108620955</v>
      </c>
      <c r="N74" s="4">
        <f t="shared" si="52"/>
        <v>1941.616639253966</v>
      </c>
      <c r="O74" s="4">
        <f t="shared" si="53"/>
        <v>4454.906596019292</v>
      </c>
      <c r="P74" s="5">
        <f t="shared" si="65"/>
        <v>4515.7593182150104</v>
      </c>
      <c r="R74" s="4">
        <v>28</v>
      </c>
      <c r="S74" s="4">
        <v>16</v>
      </c>
      <c r="T74" s="4">
        <v>16</v>
      </c>
      <c r="U74" s="4">
        <v>33</v>
      </c>
      <c r="V74" s="4">
        <v>20</v>
      </c>
      <c r="W74" s="4">
        <v>11</v>
      </c>
      <c r="X74" s="4">
        <v>18</v>
      </c>
      <c r="Y74" s="4">
        <v>10.5</v>
      </c>
      <c r="Z74" s="4">
        <v>22</v>
      </c>
      <c r="AA74" s="4">
        <v>23</v>
      </c>
      <c r="AB74" s="4">
        <v>14</v>
      </c>
      <c r="AC74" s="4">
        <v>47</v>
      </c>
      <c r="AD74" s="50">
        <v>0</v>
      </c>
      <c r="AE74" s="4">
        <v>30</v>
      </c>
      <c r="AF74" s="5">
        <f t="shared" si="66"/>
        <v>22.192307692307693</v>
      </c>
      <c r="AH74" s="4">
        <f t="shared" si="67"/>
        <v>4957.7443773687828</v>
      </c>
      <c r="AI74" s="4">
        <f t="shared" si="54"/>
        <v>4390.8398870128667</v>
      </c>
      <c r="AJ74" s="4">
        <f t="shared" si="55"/>
        <v>5758.0465116279074</v>
      </c>
      <c r="AK74" s="4">
        <f t="shared" si="56"/>
        <v>5160.1264488935722</v>
      </c>
      <c r="AL74" s="4">
        <f t="shared" si="57"/>
        <v>4812</v>
      </c>
      <c r="AM74" s="4">
        <f t="shared" si="62"/>
        <v>1659.1099916036942</v>
      </c>
      <c r="AN74" s="4">
        <f t="shared" si="58"/>
        <v>2942.8124534903041</v>
      </c>
      <c r="AO74" s="4">
        <f t="shared" si="68"/>
        <v>5400.0606612071579</v>
      </c>
      <c r="AP74" s="4">
        <f t="shared" si="69"/>
        <v>5835.6667882529055</v>
      </c>
      <c r="AQ74" s="4">
        <f t="shared" si="59"/>
        <v>4173.1258352373152</v>
      </c>
      <c r="AR74" s="4">
        <f t="shared" si="60"/>
        <v>4002.3038156947441</v>
      </c>
      <c r="AS74" s="4">
        <f t="shared" si="70"/>
        <v>4036.0592850915432</v>
      </c>
      <c r="AT74" s="4">
        <f t="shared" si="71"/>
        <v>1904.930239253966</v>
      </c>
      <c r="AU74" s="4">
        <f t="shared" si="61"/>
        <v>4232.0494531621489</v>
      </c>
      <c r="AV74" s="5">
        <f t="shared" si="72"/>
        <v>4233.2054105640655</v>
      </c>
      <c r="AX74" s="4">
        <f t="shared" si="32"/>
        <v>279.79199999999997</v>
      </c>
      <c r="AY74" s="50" t="s">
        <v>34</v>
      </c>
      <c r="AZ74" s="4">
        <f t="shared" si="33"/>
        <v>761.65714285714284</v>
      </c>
      <c r="BA74" s="4">
        <f t="shared" si="34"/>
        <v>194.96727272727273</v>
      </c>
      <c r="BB74" s="4">
        <f t="shared" si="35"/>
        <v>484</v>
      </c>
      <c r="BC74" s="4">
        <f t="shared" si="36"/>
        <v>93.924324324324331</v>
      </c>
      <c r="BD74" s="4">
        <f t="shared" si="37"/>
        <v>550</v>
      </c>
      <c r="BE74" s="4">
        <f t="shared" si="38"/>
        <v>282.47619238758494</v>
      </c>
      <c r="BF74" s="4">
        <f t="shared" si="39"/>
        <v>357.22666666666669</v>
      </c>
      <c r="BG74" s="4">
        <f t="shared" si="40"/>
        <v>187.15672676837724</v>
      </c>
      <c r="BH74" s="4">
        <f t="shared" si="41"/>
        <v>253.55201499531395</v>
      </c>
      <c r="BI74" s="4">
        <f t="shared" si="42"/>
        <v>251.45882352941177</v>
      </c>
      <c r="BJ74" s="4">
        <f t="shared" si="42"/>
        <v>36.686399999999999</v>
      </c>
      <c r="BK74" s="4">
        <f t="shared" si="43"/>
        <v>222.85714285714286</v>
      </c>
      <c r="BL74" s="5">
        <f t="shared" si="73"/>
        <v>304.28882362409519</v>
      </c>
      <c r="BN74" s="12">
        <v>99.316133007511439</v>
      </c>
      <c r="BO74" s="12">
        <v>117.21128832828512</v>
      </c>
      <c r="BP74" s="12">
        <v>86</v>
      </c>
      <c r="BQ74" s="12">
        <v>94.9</v>
      </c>
      <c r="BR74" s="12">
        <v>100</v>
      </c>
      <c r="BS74" s="13">
        <v>267.97500000000002</v>
      </c>
      <c r="BT74" s="12">
        <v>171.06085010716384</v>
      </c>
      <c r="BU74" s="13">
        <v>98.91</v>
      </c>
      <c r="BV74" s="12">
        <v>80.827781488396766</v>
      </c>
      <c r="BW74" s="13">
        <v>115.985</v>
      </c>
      <c r="BX74" s="13">
        <v>125.01</v>
      </c>
      <c r="BY74" s="12">
        <v>114.7</v>
      </c>
      <c r="BZ74" s="65">
        <v>250.06899999999999</v>
      </c>
      <c r="CA74" s="12">
        <v>126.18</v>
      </c>
      <c r="CB74" s="13">
        <f t="shared" si="74"/>
        <v>132.01036092366837</v>
      </c>
      <c r="CD74" s="4">
        <v>41032</v>
      </c>
      <c r="CE74" s="4">
        <v>42888</v>
      </c>
      <c r="CF74" s="4">
        <v>41266</v>
      </c>
      <c r="CG74" s="4">
        <v>40808</v>
      </c>
      <c r="CH74" s="4">
        <v>40100</v>
      </c>
      <c r="CI74" s="5">
        <v>37050</v>
      </c>
      <c r="CJ74" s="4">
        <v>41950</v>
      </c>
      <c r="CK74" s="4">
        <v>44510</v>
      </c>
      <c r="CL74" s="4">
        <v>39307</v>
      </c>
      <c r="CM74" s="5">
        <v>40335</v>
      </c>
      <c r="CN74" s="5">
        <v>41694</v>
      </c>
      <c r="CO74" s="4">
        <v>38578</v>
      </c>
      <c r="CP74" s="50">
        <v>39697</v>
      </c>
      <c r="CQ74" s="4">
        <v>44500</v>
      </c>
      <c r="CR74" s="5">
        <f t="shared" si="75"/>
        <v>40979.642857142855</v>
      </c>
      <c r="CT74" s="12">
        <v>1000</v>
      </c>
      <c r="CU74" s="50" t="s">
        <v>34</v>
      </c>
      <c r="CV74" s="12">
        <v>420</v>
      </c>
      <c r="CW74" s="12">
        <v>1100</v>
      </c>
      <c r="CX74" s="12">
        <v>600</v>
      </c>
      <c r="CY74" s="13">
        <v>2775</v>
      </c>
      <c r="CZ74" s="12">
        <v>480</v>
      </c>
      <c r="DA74" s="12">
        <v>996.53</v>
      </c>
      <c r="DB74" s="12">
        <v>900</v>
      </c>
      <c r="DC74" s="13">
        <v>1442</v>
      </c>
      <c r="DD74" s="13">
        <v>1067</v>
      </c>
      <c r="DE74" s="12">
        <v>1020</v>
      </c>
      <c r="DF74" s="65">
        <v>10000</v>
      </c>
      <c r="DG74" s="12">
        <v>1400</v>
      </c>
      <c r="DH74" s="13">
        <f t="shared" si="76"/>
        <v>1784.6561538461538</v>
      </c>
      <c r="DJ74" s="4">
        <v>23316</v>
      </c>
      <c r="DK74" s="50" t="s">
        <v>34</v>
      </c>
      <c r="DL74" s="4">
        <v>26658</v>
      </c>
      <c r="DM74" s="4">
        <v>17872</v>
      </c>
      <c r="DN74" s="4">
        <v>24200</v>
      </c>
      <c r="DO74" s="5">
        <v>21720</v>
      </c>
      <c r="DP74" s="4">
        <v>22000</v>
      </c>
      <c r="DQ74" s="4">
        <v>23458</v>
      </c>
      <c r="DR74" s="4">
        <v>26792</v>
      </c>
      <c r="DS74" s="5">
        <v>22490</v>
      </c>
      <c r="DT74" s="5">
        <v>22545</v>
      </c>
      <c r="DU74" s="4">
        <v>21374</v>
      </c>
      <c r="DV74" s="50">
        <v>30572</v>
      </c>
      <c r="DW74" s="4">
        <v>26000</v>
      </c>
      <c r="DX74" s="5">
        <f t="shared" si="77"/>
        <v>23769</v>
      </c>
    </row>
    <row r="75" spans="1:128" x14ac:dyDescent="0.25">
      <c r="A75" s="62">
        <v>70</v>
      </c>
      <c r="B75" s="4">
        <f t="shared" si="63"/>
        <v>5235.5583492160104</v>
      </c>
      <c r="C75" s="4">
        <f t="shared" si="64"/>
        <v>4366.472819706295</v>
      </c>
      <c r="D75" s="4">
        <f t="shared" si="44"/>
        <v>6519.7036544850507</v>
      </c>
      <c r="E75" s="4">
        <f t="shared" si="45"/>
        <v>5351.2903221112892</v>
      </c>
      <c r="F75" s="4">
        <f t="shared" si="46"/>
        <v>5296</v>
      </c>
      <c r="G75" s="4">
        <f t="shared" si="47"/>
        <v>1740.590990990991</v>
      </c>
      <c r="H75" s="4">
        <f t="shared" si="48"/>
        <v>3469.0268589214907</v>
      </c>
      <c r="I75" s="4">
        <f t="shared" si="49"/>
        <v>5676.3538693152259</v>
      </c>
      <c r="J75" s="4">
        <f t="shared" si="50"/>
        <v>6189.3598725521315</v>
      </c>
      <c r="K75" s="4">
        <f t="shared" si="51"/>
        <v>4341.0860613947543</v>
      </c>
      <c r="L75" s="4">
        <f t="shared" si="51"/>
        <v>4250.4205243418546</v>
      </c>
      <c r="M75" s="4">
        <f t="shared" si="52"/>
        <v>4285.4079347179786</v>
      </c>
      <c r="N75" s="4">
        <f t="shared" si="52"/>
        <v>1941.6090216659336</v>
      </c>
      <c r="O75" s="4">
        <f t="shared" si="53"/>
        <v>4454.906596019292</v>
      </c>
      <c r="P75" s="5">
        <f t="shared" si="65"/>
        <v>4508.4133482455927</v>
      </c>
      <c r="R75" s="4">
        <v>28</v>
      </c>
      <c r="S75" s="4">
        <v>16</v>
      </c>
      <c r="T75" s="4">
        <v>16</v>
      </c>
      <c r="U75" s="4">
        <v>33</v>
      </c>
      <c r="V75" s="4">
        <v>20</v>
      </c>
      <c r="W75" s="4">
        <v>11</v>
      </c>
      <c r="X75" s="4">
        <v>18</v>
      </c>
      <c r="Y75" s="4">
        <v>10.5</v>
      </c>
      <c r="Z75" s="4">
        <v>22</v>
      </c>
      <c r="AA75" s="4">
        <v>23</v>
      </c>
      <c r="AB75" s="4">
        <v>14</v>
      </c>
      <c r="AC75" s="4">
        <v>47</v>
      </c>
      <c r="AD75" s="50">
        <v>0</v>
      </c>
      <c r="AE75" s="4">
        <v>30</v>
      </c>
      <c r="AF75" s="5">
        <f t="shared" si="66"/>
        <v>22.192307692307693</v>
      </c>
      <c r="AH75" s="4">
        <f t="shared" si="67"/>
        <v>4955.76634921601</v>
      </c>
      <c r="AI75" s="4">
        <f t="shared" si="54"/>
        <v>4366.472819706295</v>
      </c>
      <c r="AJ75" s="4">
        <f t="shared" si="55"/>
        <v>5758.0465116279074</v>
      </c>
      <c r="AK75" s="4">
        <f t="shared" si="56"/>
        <v>5156.3230493840165</v>
      </c>
      <c r="AL75" s="4">
        <f t="shared" si="57"/>
        <v>4812</v>
      </c>
      <c r="AM75" s="4">
        <f t="shared" si="62"/>
        <v>1646.6666666666667</v>
      </c>
      <c r="AN75" s="4">
        <f t="shared" si="58"/>
        <v>2919.0268589214907</v>
      </c>
      <c r="AO75" s="4">
        <f t="shared" si="68"/>
        <v>5394.0618056958192</v>
      </c>
      <c r="AP75" s="4">
        <f t="shared" si="69"/>
        <v>5832.133205885465</v>
      </c>
      <c r="AQ75" s="4">
        <f t="shared" si="59"/>
        <v>4153.9293346263767</v>
      </c>
      <c r="AR75" s="4">
        <f t="shared" si="60"/>
        <v>3996.8685093465406</v>
      </c>
      <c r="AS75" s="4">
        <f t="shared" si="70"/>
        <v>4033.9491111885673</v>
      </c>
      <c r="AT75" s="4">
        <f t="shared" si="71"/>
        <v>1904.9226216659335</v>
      </c>
      <c r="AU75" s="4">
        <f t="shared" si="61"/>
        <v>4232.0494531621489</v>
      </c>
      <c r="AV75" s="5">
        <f t="shared" si="72"/>
        <v>4225.8725926495172</v>
      </c>
      <c r="AX75" s="4">
        <f t="shared" ref="AX75:AX138" si="78">IF(ISBLANK(CT75),"",12*DJ75/CT75)</f>
        <v>279.79199999999997</v>
      </c>
      <c r="AY75" s="50" t="s">
        <v>34</v>
      </c>
      <c r="AZ75" s="4">
        <f t="shared" ref="AZ75:AZ138" si="79">IF(ISBLANK(CV75),"",12*DL75/CV75)</f>
        <v>761.65714285714284</v>
      </c>
      <c r="BA75" s="4">
        <f t="shared" ref="BA75:BA138" si="80">IF(ISBLANK(CW75),"",12*DM75/CW75)</f>
        <v>194.96727272727273</v>
      </c>
      <c r="BB75" s="4">
        <f t="shared" ref="BB75:BB138" si="81">IF(ISBLANK(CX75),"",12*DN75/CX75)</f>
        <v>484</v>
      </c>
      <c r="BC75" s="4">
        <f t="shared" ref="BC75:BC138" si="82">IF(ISBLANK(CY75),"",12*DO75/CY75)</f>
        <v>93.924324324324331</v>
      </c>
      <c r="BD75" s="4">
        <f t="shared" ref="BD75:BD138" si="83">IF(ISBLANK(CZ75),"",12*DP75/CZ75)</f>
        <v>550</v>
      </c>
      <c r="BE75" s="4">
        <f t="shared" ref="BE75:BE138" si="84">IF(ISBLANK(DA75),"",12*DQ75/DA75)</f>
        <v>282.29206361940675</v>
      </c>
      <c r="BF75" s="4">
        <f t="shared" ref="BF75:BF138" si="85">IF(ISBLANK(DB75),"",12*DR75/DB75)</f>
        <v>357.22666666666669</v>
      </c>
      <c r="BG75" s="4">
        <f t="shared" ref="BG75:BG138" si="86">IF(ISBLANK(DC75),"",12*DS75/DC75)</f>
        <v>187.15672676837724</v>
      </c>
      <c r="BH75" s="4">
        <f t="shared" ref="BH75:BH138" si="87">IF(ISBLANK(DD75),"",12*DT75/DD75)</f>
        <v>253.55201499531395</v>
      </c>
      <c r="BI75" s="4">
        <f t="shared" ref="BI75:BJ138" si="88">IF(ISBLANK(DE75),"",12*DU75/DE75)</f>
        <v>251.45882352941177</v>
      </c>
      <c r="BJ75" s="4">
        <f t="shared" si="88"/>
        <v>36.686399999999999</v>
      </c>
      <c r="BK75" s="4">
        <f t="shared" ref="BK75:BK138" si="89">IF(ISBLANK(DG75),"",12*DW75/DG75)</f>
        <v>222.85714285714286</v>
      </c>
      <c r="BL75" s="5">
        <f t="shared" si="73"/>
        <v>304.27465987269682</v>
      </c>
      <c r="BN75" s="12">
        <v>99.355773719617332</v>
      </c>
      <c r="BO75" s="12">
        <v>117.86538500304181</v>
      </c>
      <c r="BP75" s="12">
        <v>86</v>
      </c>
      <c r="BQ75" s="12">
        <v>94.97</v>
      </c>
      <c r="BR75" s="12">
        <v>100</v>
      </c>
      <c r="BS75" s="13">
        <v>270</v>
      </c>
      <c r="BT75" s="12">
        <v>172.4547338307103</v>
      </c>
      <c r="BU75" s="13">
        <v>99.02</v>
      </c>
      <c r="BV75" s="12">
        <v>80.876753556314981</v>
      </c>
      <c r="BW75" s="13">
        <v>116.521</v>
      </c>
      <c r="BX75" s="13">
        <v>125.18</v>
      </c>
      <c r="BY75" s="12">
        <v>114.76</v>
      </c>
      <c r="BZ75" s="65">
        <v>250.07</v>
      </c>
      <c r="CA75" s="12">
        <v>126.18</v>
      </c>
      <c r="CB75" s="13">
        <f t="shared" si="74"/>
        <v>132.37526043640602</v>
      </c>
      <c r="CD75" s="4">
        <v>41032</v>
      </c>
      <c r="CE75" s="4">
        <v>42888</v>
      </c>
      <c r="CF75" s="4">
        <v>41266</v>
      </c>
      <c r="CG75" s="4">
        <v>40808</v>
      </c>
      <c r="CH75" s="4">
        <v>40100</v>
      </c>
      <c r="CI75" s="5">
        <v>37050</v>
      </c>
      <c r="CJ75" s="4">
        <v>41950</v>
      </c>
      <c r="CK75" s="4">
        <v>44510</v>
      </c>
      <c r="CL75" s="4">
        <v>39307</v>
      </c>
      <c r="CM75" s="5">
        <v>40335</v>
      </c>
      <c r="CN75" s="5">
        <v>41694</v>
      </c>
      <c r="CO75" s="4">
        <v>38578</v>
      </c>
      <c r="CP75" s="50">
        <v>39697</v>
      </c>
      <c r="CQ75" s="4">
        <v>44500</v>
      </c>
      <c r="CR75" s="5">
        <f t="shared" si="75"/>
        <v>40979.642857142855</v>
      </c>
      <c r="CT75" s="12">
        <v>1000</v>
      </c>
      <c r="CU75" s="50" t="s">
        <v>34</v>
      </c>
      <c r="CV75" s="12">
        <v>420</v>
      </c>
      <c r="CW75" s="12">
        <v>1100</v>
      </c>
      <c r="CX75" s="12">
        <v>600</v>
      </c>
      <c r="CY75" s="13">
        <v>2775</v>
      </c>
      <c r="CZ75" s="12">
        <v>480</v>
      </c>
      <c r="DA75" s="12">
        <v>997.18</v>
      </c>
      <c r="DB75" s="12">
        <v>900</v>
      </c>
      <c r="DC75" s="13">
        <v>1442</v>
      </c>
      <c r="DD75" s="13">
        <v>1067</v>
      </c>
      <c r="DE75" s="12">
        <v>1020</v>
      </c>
      <c r="DF75" s="65">
        <v>10000</v>
      </c>
      <c r="DG75" s="12">
        <v>1400</v>
      </c>
      <c r="DH75" s="13">
        <f t="shared" si="76"/>
        <v>1784.7061538461539</v>
      </c>
      <c r="DJ75" s="4">
        <v>23316</v>
      </c>
      <c r="DK75" s="50" t="s">
        <v>34</v>
      </c>
      <c r="DL75" s="4">
        <v>26658</v>
      </c>
      <c r="DM75" s="4">
        <v>17872</v>
      </c>
      <c r="DN75" s="4">
        <v>24200</v>
      </c>
      <c r="DO75" s="5">
        <v>21720</v>
      </c>
      <c r="DP75" s="4">
        <v>22000</v>
      </c>
      <c r="DQ75" s="4">
        <v>23458</v>
      </c>
      <c r="DR75" s="4">
        <v>26792</v>
      </c>
      <c r="DS75" s="5">
        <v>22490</v>
      </c>
      <c r="DT75" s="5">
        <v>22545</v>
      </c>
      <c r="DU75" s="4">
        <v>21374</v>
      </c>
      <c r="DV75" s="50">
        <v>30572</v>
      </c>
      <c r="DW75" s="4">
        <v>26000</v>
      </c>
      <c r="DX75" s="5">
        <f t="shared" si="77"/>
        <v>23769</v>
      </c>
    </row>
    <row r="76" spans="1:128" x14ac:dyDescent="0.25">
      <c r="A76" s="62">
        <v>71</v>
      </c>
      <c r="B76" s="4">
        <f t="shared" si="63"/>
        <v>5233.6168683719015</v>
      </c>
      <c r="C76" s="4">
        <f t="shared" si="64"/>
        <v>4342.6724424063559</v>
      </c>
      <c r="D76" s="4">
        <f t="shared" si="44"/>
        <v>6519.7036544850507</v>
      </c>
      <c r="E76" s="4">
        <f t="shared" si="45"/>
        <v>5349.6620095693779</v>
      </c>
      <c r="F76" s="4">
        <f t="shared" si="46"/>
        <v>5296</v>
      </c>
      <c r="G76" s="4">
        <f t="shared" si="47"/>
        <v>1728.332926474862</v>
      </c>
      <c r="H76" s="4">
        <f t="shared" si="48"/>
        <v>3445.9520417464928</v>
      </c>
      <c r="I76" s="4">
        <f t="shared" si="49"/>
        <v>5670.733684007686</v>
      </c>
      <c r="J76" s="4">
        <f t="shared" si="50"/>
        <v>6185.8805997661075</v>
      </c>
      <c r="K76" s="4">
        <f t="shared" si="51"/>
        <v>4322.4892911666857</v>
      </c>
      <c r="L76" s="4">
        <f t="shared" si="51"/>
        <v>4245.3184103998137</v>
      </c>
      <c r="M76" s="4">
        <f t="shared" si="52"/>
        <v>4283.2999661874856</v>
      </c>
      <c r="N76" s="4">
        <f t="shared" si="52"/>
        <v>1941.6014041388246</v>
      </c>
      <c r="O76" s="4">
        <f t="shared" si="53"/>
        <v>4454.906596019292</v>
      </c>
      <c r="P76" s="5">
        <f t="shared" si="65"/>
        <v>4501.4407067671382</v>
      </c>
      <c r="R76" s="4">
        <v>28</v>
      </c>
      <c r="S76" s="4">
        <v>16</v>
      </c>
      <c r="T76" s="4">
        <v>16</v>
      </c>
      <c r="U76" s="4">
        <v>33</v>
      </c>
      <c r="V76" s="4">
        <v>20</v>
      </c>
      <c r="W76" s="4">
        <v>11</v>
      </c>
      <c r="X76" s="4">
        <v>18</v>
      </c>
      <c r="Y76" s="4">
        <v>10.5</v>
      </c>
      <c r="Z76" s="4">
        <v>22</v>
      </c>
      <c r="AA76" s="4">
        <v>23</v>
      </c>
      <c r="AB76" s="4">
        <v>14</v>
      </c>
      <c r="AC76" s="4">
        <v>47</v>
      </c>
      <c r="AD76" s="50">
        <v>0</v>
      </c>
      <c r="AE76" s="4">
        <v>30</v>
      </c>
      <c r="AF76" s="5">
        <f t="shared" si="66"/>
        <v>22.192307692307693</v>
      </c>
      <c r="AH76" s="4">
        <f t="shared" si="67"/>
        <v>4953.8248683719012</v>
      </c>
      <c r="AI76" s="4">
        <f t="shared" si="54"/>
        <v>4342.6724424063559</v>
      </c>
      <c r="AJ76" s="4">
        <f t="shared" si="55"/>
        <v>5758.0465116279074</v>
      </c>
      <c r="AK76" s="4">
        <f t="shared" si="56"/>
        <v>5154.6947368421052</v>
      </c>
      <c r="AL76" s="4">
        <f t="shared" si="57"/>
        <v>4812</v>
      </c>
      <c r="AM76" s="4">
        <f t="shared" si="62"/>
        <v>1634.4086021505377</v>
      </c>
      <c r="AN76" s="4">
        <f t="shared" si="58"/>
        <v>2895.9520417464928</v>
      </c>
      <c r="AO76" s="4">
        <f t="shared" si="68"/>
        <v>5388.619854721549</v>
      </c>
      <c r="AP76" s="4">
        <f t="shared" si="69"/>
        <v>5828.653933099441</v>
      </c>
      <c r="AQ76" s="4">
        <f t="shared" si="59"/>
        <v>4135.332564398308</v>
      </c>
      <c r="AR76" s="4">
        <f t="shared" si="60"/>
        <v>3991.7663954044997</v>
      </c>
      <c r="AS76" s="4">
        <f t="shared" si="70"/>
        <v>4031.8411426580737</v>
      </c>
      <c r="AT76" s="4">
        <f t="shared" si="71"/>
        <v>1904.9150041388245</v>
      </c>
      <c r="AU76" s="4">
        <f t="shared" si="61"/>
        <v>4232.0494531621489</v>
      </c>
      <c r="AV76" s="5">
        <f t="shared" si="72"/>
        <v>4218.9126821948685</v>
      </c>
      <c r="AX76" s="4">
        <f t="shared" si="78"/>
        <v>279.79199999999997</v>
      </c>
      <c r="AY76" s="50" t="s">
        <v>34</v>
      </c>
      <c r="AZ76" s="4">
        <f t="shared" si="79"/>
        <v>761.65714285714284</v>
      </c>
      <c r="BA76" s="4">
        <f t="shared" si="80"/>
        <v>194.96727272727273</v>
      </c>
      <c r="BB76" s="4">
        <f t="shared" si="81"/>
        <v>484</v>
      </c>
      <c r="BC76" s="4">
        <f t="shared" si="82"/>
        <v>93.924324324324331</v>
      </c>
      <c r="BD76" s="4">
        <f t="shared" si="83"/>
        <v>550</v>
      </c>
      <c r="BE76" s="4">
        <f t="shared" si="84"/>
        <v>282.11382928613665</v>
      </c>
      <c r="BF76" s="4">
        <f t="shared" si="85"/>
        <v>357.22666666666669</v>
      </c>
      <c r="BG76" s="4">
        <f t="shared" si="86"/>
        <v>187.15672676837724</v>
      </c>
      <c r="BH76" s="4">
        <f t="shared" si="87"/>
        <v>253.55201499531395</v>
      </c>
      <c r="BI76" s="4">
        <f t="shared" si="88"/>
        <v>251.45882352941177</v>
      </c>
      <c r="BJ76" s="4">
        <f t="shared" si="88"/>
        <v>36.686399999999999</v>
      </c>
      <c r="BK76" s="4">
        <f t="shared" si="89"/>
        <v>222.85714285714286</v>
      </c>
      <c r="BL76" s="5">
        <f t="shared" si="73"/>
        <v>304.26094953936843</v>
      </c>
      <c r="BN76" s="12">
        <v>99.39471278923601</v>
      </c>
      <c r="BO76" s="12">
        <v>118.51135604296684</v>
      </c>
      <c r="BP76" s="12">
        <v>86</v>
      </c>
      <c r="BQ76" s="12">
        <v>95</v>
      </c>
      <c r="BR76" s="12">
        <v>100</v>
      </c>
      <c r="BS76" s="13">
        <v>272.02499999999998</v>
      </c>
      <c r="BT76" s="12">
        <v>173.82884548613214</v>
      </c>
      <c r="BU76" s="13">
        <v>99.12</v>
      </c>
      <c r="BV76" s="12">
        <v>80.925030961510117</v>
      </c>
      <c r="BW76" s="13">
        <v>117.045</v>
      </c>
      <c r="BX76" s="13">
        <v>125.34</v>
      </c>
      <c r="BY76" s="12">
        <v>114.82</v>
      </c>
      <c r="BZ76" s="65">
        <v>250.071</v>
      </c>
      <c r="CA76" s="12">
        <v>126.18</v>
      </c>
      <c r="CB76" s="13">
        <f t="shared" si="74"/>
        <v>132.73292466284607</v>
      </c>
      <c r="CD76" s="4">
        <v>41032</v>
      </c>
      <c r="CE76" s="4">
        <v>42888</v>
      </c>
      <c r="CF76" s="4">
        <v>41266</v>
      </c>
      <c r="CG76" s="4">
        <v>40808</v>
      </c>
      <c r="CH76" s="4">
        <v>40100</v>
      </c>
      <c r="CI76" s="5">
        <v>37050</v>
      </c>
      <c r="CJ76" s="4">
        <v>41950</v>
      </c>
      <c r="CK76" s="4">
        <v>44510</v>
      </c>
      <c r="CL76" s="4">
        <v>39307</v>
      </c>
      <c r="CM76" s="5">
        <v>40335</v>
      </c>
      <c r="CN76" s="5">
        <v>41694</v>
      </c>
      <c r="CO76" s="4">
        <v>38578</v>
      </c>
      <c r="CP76" s="50">
        <v>39697</v>
      </c>
      <c r="CQ76" s="4">
        <v>44500</v>
      </c>
      <c r="CR76" s="5">
        <f t="shared" si="75"/>
        <v>40979.642857142855</v>
      </c>
      <c r="CT76" s="12">
        <v>1000</v>
      </c>
      <c r="CU76" s="50" t="s">
        <v>34</v>
      </c>
      <c r="CV76" s="12">
        <v>420</v>
      </c>
      <c r="CW76" s="12">
        <v>1100</v>
      </c>
      <c r="CX76" s="12">
        <v>600</v>
      </c>
      <c r="CY76" s="13">
        <v>2775</v>
      </c>
      <c r="CZ76" s="12">
        <v>480</v>
      </c>
      <c r="DA76" s="12">
        <v>997.81</v>
      </c>
      <c r="DB76" s="12">
        <v>900</v>
      </c>
      <c r="DC76" s="13">
        <v>1442</v>
      </c>
      <c r="DD76" s="13">
        <v>1067</v>
      </c>
      <c r="DE76" s="12">
        <v>1020</v>
      </c>
      <c r="DF76" s="65">
        <v>10000</v>
      </c>
      <c r="DG76" s="12">
        <v>1400</v>
      </c>
      <c r="DH76" s="13">
        <f t="shared" si="76"/>
        <v>1784.7546153846151</v>
      </c>
      <c r="DJ76" s="4">
        <v>23316</v>
      </c>
      <c r="DK76" s="50" t="s">
        <v>34</v>
      </c>
      <c r="DL76" s="4">
        <v>26658</v>
      </c>
      <c r="DM76" s="4">
        <v>17872</v>
      </c>
      <c r="DN76" s="4">
        <v>24200</v>
      </c>
      <c r="DO76" s="5">
        <v>21720</v>
      </c>
      <c r="DP76" s="4">
        <v>22000</v>
      </c>
      <c r="DQ76" s="4">
        <v>23458</v>
      </c>
      <c r="DR76" s="4">
        <v>26792</v>
      </c>
      <c r="DS76" s="5">
        <v>22490</v>
      </c>
      <c r="DT76" s="5">
        <v>22545</v>
      </c>
      <c r="DU76" s="4">
        <v>21374</v>
      </c>
      <c r="DV76" s="50">
        <v>30572</v>
      </c>
      <c r="DW76" s="4">
        <v>26000</v>
      </c>
      <c r="DX76" s="5">
        <f t="shared" si="77"/>
        <v>23769</v>
      </c>
    </row>
    <row r="77" spans="1:128" x14ac:dyDescent="0.25">
      <c r="A77" s="62">
        <v>72</v>
      </c>
      <c r="B77" s="4">
        <f t="shared" si="63"/>
        <v>5231.7106353005374</v>
      </c>
      <c r="C77" s="4">
        <f t="shared" si="64"/>
        <v>4319.4174397442021</v>
      </c>
      <c r="D77" s="4">
        <f t="shared" si="44"/>
        <v>6519.7036544850507</v>
      </c>
      <c r="E77" s="4">
        <f t="shared" si="45"/>
        <v>5349.6620095693779</v>
      </c>
      <c r="F77" s="4">
        <f t="shared" si="46"/>
        <v>5296</v>
      </c>
      <c r="G77" s="4">
        <f t="shared" si="47"/>
        <v>1716.2560156215332</v>
      </c>
      <c r="H77" s="4">
        <f t="shared" si="48"/>
        <v>3423.5543907838774</v>
      </c>
      <c r="I77" s="4">
        <f t="shared" si="49"/>
        <v>5664.5850207742606</v>
      </c>
      <c r="J77" s="4">
        <f t="shared" si="50"/>
        <v>6182.4540519161328</v>
      </c>
      <c r="K77" s="4">
        <f t="shared" si="51"/>
        <v>4304.3734671562643</v>
      </c>
      <c r="L77" s="4">
        <f t="shared" si="51"/>
        <v>4240.2293058319674</v>
      </c>
      <c r="M77" s="4">
        <f t="shared" si="52"/>
        <v>4281.1941995739799</v>
      </c>
      <c r="N77" s="4">
        <f t="shared" si="52"/>
        <v>1941.5937866726383</v>
      </c>
      <c r="O77" s="4">
        <f t="shared" si="53"/>
        <v>4454.906596019292</v>
      </c>
      <c r="P77" s="5">
        <f t="shared" si="65"/>
        <v>4494.6886123892227</v>
      </c>
      <c r="R77" s="4">
        <v>28</v>
      </c>
      <c r="S77" s="4">
        <v>16</v>
      </c>
      <c r="T77" s="4">
        <v>16</v>
      </c>
      <c r="U77" s="4">
        <v>33</v>
      </c>
      <c r="V77" s="4">
        <v>20</v>
      </c>
      <c r="W77" s="4">
        <v>11</v>
      </c>
      <c r="X77" s="4">
        <v>18</v>
      </c>
      <c r="Y77" s="4">
        <v>10.5</v>
      </c>
      <c r="Z77" s="4">
        <v>22</v>
      </c>
      <c r="AA77" s="4">
        <v>23</v>
      </c>
      <c r="AB77" s="4">
        <v>14</v>
      </c>
      <c r="AC77" s="4">
        <v>47</v>
      </c>
      <c r="AD77" s="50">
        <v>0</v>
      </c>
      <c r="AE77" s="4">
        <v>30</v>
      </c>
      <c r="AF77" s="5">
        <f t="shared" si="66"/>
        <v>22.192307692307693</v>
      </c>
      <c r="AH77" s="4">
        <f t="shared" si="67"/>
        <v>4951.9186353005371</v>
      </c>
      <c r="AI77" s="4">
        <f t="shared" si="54"/>
        <v>4319.4174397442021</v>
      </c>
      <c r="AJ77" s="4">
        <f t="shared" si="55"/>
        <v>5758.0465116279074</v>
      </c>
      <c r="AK77" s="4">
        <f t="shared" si="56"/>
        <v>5154.6947368421052</v>
      </c>
      <c r="AL77" s="4">
        <f t="shared" si="57"/>
        <v>4812</v>
      </c>
      <c r="AM77" s="4">
        <f t="shared" si="62"/>
        <v>1622.3316912972089</v>
      </c>
      <c r="AN77" s="4">
        <f t="shared" si="58"/>
        <v>2873.5543907838774</v>
      </c>
      <c r="AO77" s="4">
        <f t="shared" si="68"/>
        <v>5382.6463771036979</v>
      </c>
      <c r="AP77" s="4">
        <f t="shared" si="69"/>
        <v>5825.2273852494664</v>
      </c>
      <c r="AQ77" s="4">
        <f t="shared" si="59"/>
        <v>4117.2167403878866</v>
      </c>
      <c r="AR77" s="4">
        <f t="shared" si="60"/>
        <v>3986.6772908366534</v>
      </c>
      <c r="AS77" s="4">
        <f t="shared" si="70"/>
        <v>4029.7353760445685</v>
      </c>
      <c r="AT77" s="4">
        <f t="shared" si="71"/>
        <v>1904.9073866726383</v>
      </c>
      <c r="AU77" s="4">
        <f t="shared" si="61"/>
        <v>4232.0494531621489</v>
      </c>
      <c r="AV77" s="5">
        <f t="shared" si="72"/>
        <v>4212.1731010752073</v>
      </c>
      <c r="AX77" s="4">
        <f t="shared" si="78"/>
        <v>279.79199999999997</v>
      </c>
      <c r="AY77" s="50" t="s">
        <v>34</v>
      </c>
      <c r="AZ77" s="4">
        <f t="shared" si="79"/>
        <v>761.65714285714284</v>
      </c>
      <c r="BA77" s="4">
        <f t="shared" si="80"/>
        <v>194.96727272727273</v>
      </c>
      <c r="BB77" s="4">
        <f t="shared" si="81"/>
        <v>484</v>
      </c>
      <c r="BC77" s="4">
        <f t="shared" si="82"/>
        <v>93.924324324324331</v>
      </c>
      <c r="BD77" s="4">
        <f t="shared" si="83"/>
        <v>550</v>
      </c>
      <c r="BE77" s="4">
        <f t="shared" si="84"/>
        <v>281.93864367056278</v>
      </c>
      <c r="BF77" s="4">
        <f t="shared" si="85"/>
        <v>357.22666666666669</v>
      </c>
      <c r="BG77" s="4">
        <f t="shared" si="86"/>
        <v>187.15672676837724</v>
      </c>
      <c r="BH77" s="4">
        <f t="shared" si="87"/>
        <v>253.55201499531395</v>
      </c>
      <c r="BI77" s="4">
        <f t="shared" si="88"/>
        <v>251.45882352941177</v>
      </c>
      <c r="BJ77" s="4">
        <f t="shared" si="88"/>
        <v>36.686399999999999</v>
      </c>
      <c r="BK77" s="4">
        <f t="shared" si="89"/>
        <v>222.85714285714286</v>
      </c>
      <c r="BL77" s="5">
        <f t="shared" si="73"/>
        <v>304.24747372278574</v>
      </c>
      <c r="BN77" s="12">
        <v>99.432974623202128</v>
      </c>
      <c r="BO77" s="12">
        <v>119.14940085774117</v>
      </c>
      <c r="BP77" s="12">
        <v>86</v>
      </c>
      <c r="BQ77" s="12">
        <v>95</v>
      </c>
      <c r="BR77" s="12">
        <v>100</v>
      </c>
      <c r="BS77" s="13">
        <v>274.04999999999995</v>
      </c>
      <c r="BT77" s="12">
        <v>175.18373816570684</v>
      </c>
      <c r="BU77" s="13">
        <v>99.23</v>
      </c>
      <c r="BV77" s="12">
        <v>80.972633136071138</v>
      </c>
      <c r="BW77" s="13">
        <v>117.56</v>
      </c>
      <c r="BX77" s="13">
        <v>125.5</v>
      </c>
      <c r="BY77" s="12">
        <v>114.88</v>
      </c>
      <c r="BZ77" s="65">
        <v>250.072</v>
      </c>
      <c r="CA77" s="12">
        <v>126.18</v>
      </c>
      <c r="CB77" s="13">
        <f t="shared" si="74"/>
        <v>133.0864819130515</v>
      </c>
      <c r="CD77" s="4">
        <v>41032</v>
      </c>
      <c r="CE77" s="4">
        <v>42888</v>
      </c>
      <c r="CF77" s="4">
        <v>41266</v>
      </c>
      <c r="CG77" s="4">
        <v>40808</v>
      </c>
      <c r="CH77" s="4">
        <v>40100</v>
      </c>
      <c r="CI77" s="5">
        <v>37050</v>
      </c>
      <c r="CJ77" s="4">
        <v>41950</v>
      </c>
      <c r="CK77" s="4">
        <v>44510</v>
      </c>
      <c r="CL77" s="4">
        <v>39307</v>
      </c>
      <c r="CM77" s="5">
        <v>40335</v>
      </c>
      <c r="CN77" s="5">
        <v>41694</v>
      </c>
      <c r="CO77" s="4">
        <v>38578</v>
      </c>
      <c r="CP77" s="50">
        <v>39697</v>
      </c>
      <c r="CQ77" s="4">
        <v>44500</v>
      </c>
      <c r="CR77" s="5">
        <f t="shared" si="75"/>
        <v>40979.642857142855</v>
      </c>
      <c r="CT77" s="12">
        <v>1000</v>
      </c>
      <c r="CU77" s="50" t="s">
        <v>34</v>
      </c>
      <c r="CV77" s="12">
        <v>420</v>
      </c>
      <c r="CW77" s="12">
        <v>1100</v>
      </c>
      <c r="CX77" s="12">
        <v>600</v>
      </c>
      <c r="CY77" s="13">
        <v>2775</v>
      </c>
      <c r="CZ77" s="12">
        <v>480</v>
      </c>
      <c r="DA77" s="12">
        <v>998.43</v>
      </c>
      <c r="DB77" s="12">
        <v>900</v>
      </c>
      <c r="DC77" s="13">
        <v>1442</v>
      </c>
      <c r="DD77" s="13">
        <v>1067</v>
      </c>
      <c r="DE77" s="12">
        <v>1020</v>
      </c>
      <c r="DF77" s="65">
        <v>10000</v>
      </c>
      <c r="DG77" s="12">
        <v>1400</v>
      </c>
      <c r="DH77" s="13">
        <f t="shared" si="76"/>
        <v>1784.8023076923077</v>
      </c>
      <c r="DJ77" s="4">
        <v>23316</v>
      </c>
      <c r="DK77" s="50" t="s">
        <v>34</v>
      </c>
      <c r="DL77" s="4">
        <v>26658</v>
      </c>
      <c r="DM77" s="4">
        <v>17872</v>
      </c>
      <c r="DN77" s="4">
        <v>24200</v>
      </c>
      <c r="DO77" s="5">
        <v>21720</v>
      </c>
      <c r="DP77" s="4">
        <v>22000</v>
      </c>
      <c r="DQ77" s="4">
        <v>23458</v>
      </c>
      <c r="DR77" s="4">
        <v>26792</v>
      </c>
      <c r="DS77" s="5">
        <v>22490</v>
      </c>
      <c r="DT77" s="5">
        <v>22545</v>
      </c>
      <c r="DU77" s="4">
        <v>21374</v>
      </c>
      <c r="DV77" s="50">
        <v>30572</v>
      </c>
      <c r="DW77" s="4">
        <v>26000</v>
      </c>
      <c r="DX77" s="5">
        <f t="shared" si="77"/>
        <v>23769</v>
      </c>
    </row>
    <row r="78" spans="1:128" x14ac:dyDescent="0.25">
      <c r="A78" s="62">
        <v>73</v>
      </c>
      <c r="B78" s="4">
        <f t="shared" si="63"/>
        <v>5231.7106353005374</v>
      </c>
      <c r="C78" s="4">
        <f t="shared" si="64"/>
        <v>4296.6875867540375</v>
      </c>
      <c r="D78" s="4">
        <f t="shared" si="44"/>
        <v>6519.7036544850507</v>
      </c>
      <c r="E78" s="4">
        <f t="shared" si="45"/>
        <v>5349.6620095693779</v>
      </c>
      <c r="F78" s="4">
        <f t="shared" si="46"/>
        <v>5296</v>
      </c>
      <c r="G78" s="4">
        <f t="shared" si="47"/>
        <v>1704.3562721645851</v>
      </c>
      <c r="H78" s="4">
        <f t="shared" si="48"/>
        <v>3401.8024314213662</v>
      </c>
      <c r="I78" s="4">
        <f t="shared" si="49"/>
        <v>5658.4526242837583</v>
      </c>
      <c r="J78" s="4">
        <f t="shared" si="50"/>
        <v>6179.0787118405906</v>
      </c>
      <c r="K78" s="4">
        <f t="shared" si="51"/>
        <v>4286.762875923504</v>
      </c>
      <c r="L78" s="4">
        <f t="shared" si="51"/>
        <v>4234.8363310612003</v>
      </c>
      <c r="M78" s="4">
        <f t="shared" si="52"/>
        <v>4279.0906314291851</v>
      </c>
      <c r="N78" s="4">
        <f t="shared" si="52"/>
        <v>1941.5861692673739</v>
      </c>
      <c r="O78" s="4">
        <f t="shared" si="53"/>
        <v>4454.906596019292</v>
      </c>
      <c r="P78" s="5">
        <f t="shared" si="65"/>
        <v>4488.1883235371324</v>
      </c>
      <c r="R78" s="4">
        <v>28</v>
      </c>
      <c r="S78" s="4">
        <v>16</v>
      </c>
      <c r="T78" s="4">
        <v>16</v>
      </c>
      <c r="U78" s="4">
        <v>33</v>
      </c>
      <c r="V78" s="4">
        <v>20</v>
      </c>
      <c r="W78" s="4">
        <v>11</v>
      </c>
      <c r="X78" s="4">
        <v>18</v>
      </c>
      <c r="Y78" s="4">
        <v>10.5</v>
      </c>
      <c r="Z78" s="4">
        <v>22</v>
      </c>
      <c r="AA78" s="4">
        <v>23</v>
      </c>
      <c r="AB78" s="4">
        <v>14</v>
      </c>
      <c r="AC78" s="4">
        <v>47</v>
      </c>
      <c r="AD78" s="50">
        <v>0</v>
      </c>
      <c r="AE78" s="4">
        <v>30</v>
      </c>
      <c r="AF78" s="5">
        <f t="shared" si="66"/>
        <v>22.192307692307693</v>
      </c>
      <c r="AH78" s="4">
        <f t="shared" si="67"/>
        <v>4951.9186353005371</v>
      </c>
      <c r="AI78" s="4">
        <f t="shared" si="54"/>
        <v>4296.6875867540375</v>
      </c>
      <c r="AJ78" s="4">
        <f t="shared" si="55"/>
        <v>5758.0465116279074</v>
      </c>
      <c r="AK78" s="4">
        <f t="shared" si="56"/>
        <v>5154.6947368421052</v>
      </c>
      <c r="AL78" s="4">
        <f t="shared" si="57"/>
        <v>4812</v>
      </c>
      <c r="AM78" s="4">
        <f t="shared" si="62"/>
        <v>1610.4319478402608</v>
      </c>
      <c r="AN78" s="4">
        <f t="shared" si="58"/>
        <v>2851.8024314213662</v>
      </c>
      <c r="AO78" s="4">
        <f t="shared" si="68"/>
        <v>5376.6861284477554</v>
      </c>
      <c r="AP78" s="4">
        <f t="shared" si="69"/>
        <v>5821.8520451739241</v>
      </c>
      <c r="AQ78" s="4">
        <f t="shared" si="59"/>
        <v>4099.6061491551263</v>
      </c>
      <c r="AR78" s="4">
        <f t="shared" si="60"/>
        <v>3981.2843160658867</v>
      </c>
      <c r="AS78" s="4">
        <f t="shared" si="70"/>
        <v>4027.6318078997738</v>
      </c>
      <c r="AT78" s="4">
        <f t="shared" si="71"/>
        <v>1904.8997692673738</v>
      </c>
      <c r="AU78" s="4">
        <f t="shared" si="61"/>
        <v>4232.0494531621489</v>
      </c>
      <c r="AV78" s="5">
        <f t="shared" si="72"/>
        <v>4205.6851084970149</v>
      </c>
      <c r="AX78" s="4">
        <f t="shared" si="78"/>
        <v>279.79199999999997</v>
      </c>
      <c r="AY78" s="50" t="s">
        <v>34</v>
      </c>
      <c r="AZ78" s="4">
        <f t="shared" si="79"/>
        <v>761.65714285714284</v>
      </c>
      <c r="BA78" s="4">
        <f t="shared" si="80"/>
        <v>194.96727272727273</v>
      </c>
      <c r="BB78" s="4">
        <f t="shared" si="81"/>
        <v>484</v>
      </c>
      <c r="BC78" s="4">
        <f t="shared" si="82"/>
        <v>93.924324324324331</v>
      </c>
      <c r="BD78" s="4">
        <f t="shared" si="83"/>
        <v>550</v>
      </c>
      <c r="BE78" s="4">
        <f t="shared" si="84"/>
        <v>281.76649583600255</v>
      </c>
      <c r="BF78" s="4">
        <f t="shared" si="85"/>
        <v>357.22666666666669</v>
      </c>
      <c r="BG78" s="4">
        <f t="shared" si="86"/>
        <v>187.15672676837724</v>
      </c>
      <c r="BH78" s="4">
        <f t="shared" si="87"/>
        <v>253.55201499531395</v>
      </c>
      <c r="BI78" s="4">
        <f t="shared" si="88"/>
        <v>251.45882352941177</v>
      </c>
      <c r="BJ78" s="4">
        <f t="shared" si="88"/>
        <v>36.686399999999999</v>
      </c>
      <c r="BK78" s="4">
        <f t="shared" si="89"/>
        <v>222.85714285714286</v>
      </c>
      <c r="BL78" s="5">
        <f t="shared" si="73"/>
        <v>304.23423158166577</v>
      </c>
      <c r="BN78" s="12">
        <v>99.432974623202128</v>
      </c>
      <c r="BO78" s="12">
        <v>119.7797116054231</v>
      </c>
      <c r="BP78" s="12">
        <v>86</v>
      </c>
      <c r="BQ78" s="12">
        <v>95</v>
      </c>
      <c r="BR78" s="12">
        <v>100</v>
      </c>
      <c r="BS78" s="13">
        <v>276.07499999999999</v>
      </c>
      <c r="BT78" s="12">
        <v>176.51994207365217</v>
      </c>
      <c r="BU78" s="13">
        <v>99.34</v>
      </c>
      <c r="BV78" s="12">
        <v>81.019578707948554</v>
      </c>
      <c r="BW78" s="13">
        <v>118.065</v>
      </c>
      <c r="BX78" s="13">
        <v>125.67</v>
      </c>
      <c r="BY78" s="12">
        <v>114.94</v>
      </c>
      <c r="BZ78" s="65">
        <v>250.07300000000001</v>
      </c>
      <c r="CA78" s="12">
        <v>126.18</v>
      </c>
      <c r="CB78" s="13">
        <f t="shared" si="74"/>
        <v>133.43537192930188</v>
      </c>
      <c r="CD78" s="4">
        <v>41032</v>
      </c>
      <c r="CE78" s="4">
        <v>42888</v>
      </c>
      <c r="CF78" s="4">
        <v>41266</v>
      </c>
      <c r="CG78" s="4">
        <v>40808</v>
      </c>
      <c r="CH78" s="4">
        <v>40100</v>
      </c>
      <c r="CI78" s="5">
        <v>37050</v>
      </c>
      <c r="CJ78" s="4">
        <v>41950</v>
      </c>
      <c r="CK78" s="4">
        <v>44510</v>
      </c>
      <c r="CL78" s="4">
        <v>39307</v>
      </c>
      <c r="CM78" s="5">
        <v>40335</v>
      </c>
      <c r="CN78" s="5">
        <v>41694</v>
      </c>
      <c r="CO78" s="4">
        <v>38578</v>
      </c>
      <c r="CP78" s="50">
        <v>39697</v>
      </c>
      <c r="CQ78" s="4">
        <v>44500</v>
      </c>
      <c r="CR78" s="5">
        <f t="shared" si="75"/>
        <v>40979.642857142855</v>
      </c>
      <c r="CT78" s="12">
        <v>1000</v>
      </c>
      <c r="CU78" s="50" t="s">
        <v>34</v>
      </c>
      <c r="CV78" s="12">
        <v>420</v>
      </c>
      <c r="CW78" s="12">
        <v>1100</v>
      </c>
      <c r="CX78" s="12">
        <v>600</v>
      </c>
      <c r="CY78" s="13">
        <v>2775</v>
      </c>
      <c r="CZ78" s="12">
        <v>480</v>
      </c>
      <c r="DA78" s="12">
        <v>999.04</v>
      </c>
      <c r="DB78" s="12">
        <v>900</v>
      </c>
      <c r="DC78" s="13">
        <v>1442</v>
      </c>
      <c r="DD78" s="13">
        <v>1067</v>
      </c>
      <c r="DE78" s="12">
        <v>1020</v>
      </c>
      <c r="DF78" s="65">
        <v>10000</v>
      </c>
      <c r="DG78" s="12">
        <v>1400</v>
      </c>
      <c r="DH78" s="13">
        <f t="shared" si="76"/>
        <v>1784.8492307692309</v>
      </c>
      <c r="DJ78" s="4">
        <v>23316</v>
      </c>
      <c r="DK78" s="50" t="s">
        <v>34</v>
      </c>
      <c r="DL78" s="4">
        <v>26658</v>
      </c>
      <c r="DM78" s="4">
        <v>17872</v>
      </c>
      <c r="DN78" s="4">
        <v>24200</v>
      </c>
      <c r="DO78" s="5">
        <v>21720</v>
      </c>
      <c r="DP78" s="4">
        <v>22000</v>
      </c>
      <c r="DQ78" s="4">
        <v>23458</v>
      </c>
      <c r="DR78" s="4">
        <v>26792</v>
      </c>
      <c r="DS78" s="5">
        <v>22490</v>
      </c>
      <c r="DT78" s="5">
        <v>22545</v>
      </c>
      <c r="DU78" s="4">
        <v>21374</v>
      </c>
      <c r="DV78" s="50">
        <v>30572</v>
      </c>
      <c r="DW78" s="4">
        <v>26000</v>
      </c>
      <c r="DX78" s="5">
        <f t="shared" si="77"/>
        <v>23769</v>
      </c>
    </row>
    <row r="79" spans="1:128" x14ac:dyDescent="0.25">
      <c r="A79" s="62">
        <v>74</v>
      </c>
      <c r="B79" s="4">
        <f t="shared" si="63"/>
        <v>5229.838418104292</v>
      </c>
      <c r="C79" s="4">
        <f t="shared" si="64"/>
        <v>4274.4636789347423</v>
      </c>
      <c r="D79" s="4">
        <f t="shared" si="44"/>
        <v>6519.7036544850507</v>
      </c>
      <c r="E79" s="4">
        <f t="shared" si="45"/>
        <v>5349.6620095693779</v>
      </c>
      <c r="F79" s="4">
        <f t="shared" si="46"/>
        <v>5296</v>
      </c>
      <c r="G79" s="4">
        <f t="shared" si="47"/>
        <v>1692.629825942447</v>
      </c>
      <c r="H79" s="4">
        <f t="shared" si="48"/>
        <v>3380.666656668021</v>
      </c>
      <c r="I79" s="4">
        <f t="shared" si="49"/>
        <v>5652.8793553856276</v>
      </c>
      <c r="J79" s="4">
        <f t="shared" si="50"/>
        <v>6175.7531261080203</v>
      </c>
      <c r="K79" s="4">
        <f t="shared" si="51"/>
        <v>4269.6121716448542</v>
      </c>
      <c r="L79" s="4">
        <f t="shared" si="51"/>
        <v>4229.7739016678088</v>
      </c>
      <c r="M79" s="4">
        <f t="shared" si="52"/>
        <v>4276.98925831202</v>
      </c>
      <c r="N79" s="4">
        <f t="shared" si="52"/>
        <v>1941.5785519230308</v>
      </c>
      <c r="O79" s="4">
        <f t="shared" si="53"/>
        <v>4454.906596019292</v>
      </c>
      <c r="P79" s="5">
        <f t="shared" si="65"/>
        <v>4481.7469431974705</v>
      </c>
      <c r="R79" s="4">
        <v>28</v>
      </c>
      <c r="S79" s="4">
        <v>16</v>
      </c>
      <c r="T79" s="4">
        <v>16</v>
      </c>
      <c r="U79" s="4">
        <v>33</v>
      </c>
      <c r="V79" s="4">
        <v>20</v>
      </c>
      <c r="W79" s="4">
        <v>11</v>
      </c>
      <c r="X79" s="4">
        <v>18</v>
      </c>
      <c r="Y79" s="4">
        <v>10.5</v>
      </c>
      <c r="Z79" s="4">
        <v>22</v>
      </c>
      <c r="AA79" s="4">
        <v>23</v>
      </c>
      <c r="AB79" s="4">
        <v>14</v>
      </c>
      <c r="AC79" s="4">
        <v>47</v>
      </c>
      <c r="AD79" s="50">
        <v>0</v>
      </c>
      <c r="AE79" s="4">
        <v>30</v>
      </c>
      <c r="AF79" s="5">
        <f t="shared" si="66"/>
        <v>22.192307692307693</v>
      </c>
      <c r="AH79" s="4">
        <f t="shared" si="67"/>
        <v>4950.0464181042917</v>
      </c>
      <c r="AI79" s="4">
        <f t="shared" si="54"/>
        <v>4274.4636789347423</v>
      </c>
      <c r="AJ79" s="4">
        <f t="shared" si="55"/>
        <v>5758.0465116279074</v>
      </c>
      <c r="AK79" s="4">
        <f t="shared" si="56"/>
        <v>5154.6947368421052</v>
      </c>
      <c r="AL79" s="4">
        <f t="shared" si="57"/>
        <v>4812</v>
      </c>
      <c r="AM79" s="4">
        <f t="shared" si="62"/>
        <v>1598.7055016181228</v>
      </c>
      <c r="AN79" s="4">
        <f t="shared" si="58"/>
        <v>2830.666656668021</v>
      </c>
      <c r="AO79" s="4">
        <f t="shared" si="68"/>
        <v>5371.2791633145616</v>
      </c>
      <c r="AP79" s="4">
        <f t="shared" si="69"/>
        <v>5818.5264594413538</v>
      </c>
      <c r="AQ79" s="4">
        <f t="shared" si="59"/>
        <v>4082.455444876477</v>
      </c>
      <c r="AR79" s="4">
        <f t="shared" si="60"/>
        <v>3976.2218866724947</v>
      </c>
      <c r="AS79" s="4">
        <f t="shared" si="70"/>
        <v>4025.5304347826086</v>
      </c>
      <c r="AT79" s="4">
        <f t="shared" si="71"/>
        <v>1904.8921519230307</v>
      </c>
      <c r="AU79" s="4">
        <f t="shared" si="61"/>
        <v>4232.0494531621489</v>
      </c>
      <c r="AV79" s="5">
        <f t="shared" si="72"/>
        <v>4199.2556069977045</v>
      </c>
      <c r="AX79" s="4">
        <f t="shared" si="78"/>
        <v>279.79199999999997</v>
      </c>
      <c r="AY79" s="50" t="s">
        <v>34</v>
      </c>
      <c r="AZ79" s="4">
        <f t="shared" si="79"/>
        <v>761.65714285714284</v>
      </c>
      <c r="BA79" s="4">
        <f t="shared" si="80"/>
        <v>194.96727272727273</v>
      </c>
      <c r="BB79" s="4">
        <f t="shared" si="81"/>
        <v>484</v>
      </c>
      <c r="BC79" s="4">
        <f t="shared" si="82"/>
        <v>93.924324324324331</v>
      </c>
      <c r="BD79" s="4">
        <f t="shared" si="83"/>
        <v>550</v>
      </c>
      <c r="BE79" s="4">
        <f t="shared" si="84"/>
        <v>281.60019207106632</v>
      </c>
      <c r="BF79" s="4">
        <f t="shared" si="85"/>
        <v>357.22666666666669</v>
      </c>
      <c r="BG79" s="4">
        <f t="shared" si="86"/>
        <v>187.15672676837724</v>
      </c>
      <c r="BH79" s="4">
        <f t="shared" si="87"/>
        <v>253.55201499531395</v>
      </c>
      <c r="BI79" s="4">
        <f t="shared" si="88"/>
        <v>251.45882352941177</v>
      </c>
      <c r="BJ79" s="4">
        <f t="shared" si="88"/>
        <v>36.686399999999999</v>
      </c>
      <c r="BK79" s="4">
        <f t="shared" si="89"/>
        <v>222.85714285714286</v>
      </c>
      <c r="BL79" s="5">
        <f t="shared" si="73"/>
        <v>304.22143898436303</v>
      </c>
      <c r="BN79" s="12">
        <v>99.470582376592589</v>
      </c>
      <c r="BO79" s="12">
        <v>120.40247353985228</v>
      </c>
      <c r="BP79" s="12">
        <v>86</v>
      </c>
      <c r="BQ79" s="12">
        <v>95</v>
      </c>
      <c r="BR79" s="12">
        <v>100</v>
      </c>
      <c r="BS79" s="13">
        <v>278.10000000000002</v>
      </c>
      <c r="BT79" s="12">
        <v>177.83796577183423</v>
      </c>
      <c r="BU79" s="13">
        <v>99.44</v>
      </c>
      <c r="BV79" s="12">
        <v>81.065885544720402</v>
      </c>
      <c r="BW79" s="13">
        <v>118.56100000000001</v>
      </c>
      <c r="BX79" s="13">
        <v>125.83</v>
      </c>
      <c r="BY79" s="12">
        <v>115</v>
      </c>
      <c r="BZ79" s="65">
        <v>250.07400000000001</v>
      </c>
      <c r="CA79" s="12">
        <v>126.18</v>
      </c>
      <c r="CB79" s="13">
        <f t="shared" si="74"/>
        <v>133.78299337378567</v>
      </c>
      <c r="CD79" s="4">
        <v>41032</v>
      </c>
      <c r="CE79" s="4">
        <v>42888</v>
      </c>
      <c r="CF79" s="4">
        <v>41266</v>
      </c>
      <c r="CG79" s="4">
        <v>40808</v>
      </c>
      <c r="CH79" s="4">
        <v>40100</v>
      </c>
      <c r="CI79" s="5">
        <v>37050</v>
      </c>
      <c r="CJ79" s="4">
        <v>41950</v>
      </c>
      <c r="CK79" s="4">
        <v>44510</v>
      </c>
      <c r="CL79" s="4">
        <v>39307</v>
      </c>
      <c r="CM79" s="5">
        <v>40335</v>
      </c>
      <c r="CN79" s="5">
        <v>41694</v>
      </c>
      <c r="CO79" s="4">
        <v>38578</v>
      </c>
      <c r="CP79" s="50">
        <v>39697</v>
      </c>
      <c r="CQ79" s="4">
        <v>44500</v>
      </c>
      <c r="CR79" s="5">
        <f t="shared" si="75"/>
        <v>40979.642857142855</v>
      </c>
      <c r="CT79" s="12">
        <v>1000</v>
      </c>
      <c r="CU79" s="50" t="s">
        <v>34</v>
      </c>
      <c r="CV79" s="12">
        <v>420</v>
      </c>
      <c r="CW79" s="12">
        <v>1100</v>
      </c>
      <c r="CX79" s="12">
        <v>600</v>
      </c>
      <c r="CY79" s="13">
        <v>2775</v>
      </c>
      <c r="CZ79" s="12">
        <v>480</v>
      </c>
      <c r="DA79" s="12">
        <v>999.63</v>
      </c>
      <c r="DB79" s="12">
        <v>900</v>
      </c>
      <c r="DC79" s="13">
        <v>1442</v>
      </c>
      <c r="DD79" s="13">
        <v>1067</v>
      </c>
      <c r="DE79" s="12">
        <v>1020</v>
      </c>
      <c r="DF79" s="65">
        <v>10000</v>
      </c>
      <c r="DG79" s="12">
        <v>1400</v>
      </c>
      <c r="DH79" s="13">
        <f t="shared" si="76"/>
        <v>1784.8946153846155</v>
      </c>
      <c r="DJ79" s="4">
        <v>23316</v>
      </c>
      <c r="DK79" s="50" t="s">
        <v>34</v>
      </c>
      <c r="DL79" s="4">
        <v>26658</v>
      </c>
      <c r="DM79" s="4">
        <v>17872</v>
      </c>
      <c r="DN79" s="4">
        <v>24200</v>
      </c>
      <c r="DO79" s="5">
        <v>21720</v>
      </c>
      <c r="DP79" s="4">
        <v>22000</v>
      </c>
      <c r="DQ79" s="4">
        <v>23458</v>
      </c>
      <c r="DR79" s="4">
        <v>26792</v>
      </c>
      <c r="DS79" s="5">
        <v>22490</v>
      </c>
      <c r="DT79" s="5">
        <v>22545</v>
      </c>
      <c r="DU79" s="4">
        <v>21374</v>
      </c>
      <c r="DV79" s="50">
        <v>30572</v>
      </c>
      <c r="DW79" s="4">
        <v>26000</v>
      </c>
      <c r="DX79" s="5">
        <f t="shared" si="77"/>
        <v>23769</v>
      </c>
    </row>
    <row r="80" spans="1:128" x14ac:dyDescent="0.25">
      <c r="A80" s="62">
        <v>75</v>
      </c>
      <c r="B80" s="4">
        <f t="shared" si="63"/>
        <v>5227.9990479256203</v>
      </c>
      <c r="C80" s="4">
        <f t="shared" si="64"/>
        <v>4252.7274676736324</v>
      </c>
      <c r="D80" s="4">
        <f t="shared" si="44"/>
        <v>6519.7036544850507</v>
      </c>
      <c r="E80" s="4">
        <f t="shared" si="45"/>
        <v>5349.6620095693779</v>
      </c>
      <c r="F80" s="4">
        <f t="shared" si="46"/>
        <v>5296</v>
      </c>
      <c r="G80" s="4">
        <f t="shared" si="47"/>
        <v>1681.0729187018344</v>
      </c>
      <c r="H80" s="4">
        <f t="shared" si="48"/>
        <v>3360.1193740796116</v>
      </c>
      <c r="I80" s="4">
        <f t="shared" si="49"/>
        <v>5646.7809464683432</v>
      </c>
      <c r="J80" s="4">
        <f t="shared" si="50"/>
        <v>6172.4759015199052</v>
      </c>
      <c r="K80" s="4">
        <f t="shared" si="51"/>
        <v>4252.9117163524106</v>
      </c>
      <c r="L80" s="4">
        <f t="shared" si="51"/>
        <v>4224.7243302584302</v>
      </c>
      <c r="M80" s="4">
        <f t="shared" si="52"/>
        <v>4275.2397883273252</v>
      </c>
      <c r="N80" s="4">
        <f t="shared" si="52"/>
        <v>1941.5709346396081</v>
      </c>
      <c r="O80" s="4">
        <f t="shared" si="53"/>
        <v>4454.906596019292</v>
      </c>
      <c r="P80" s="5">
        <f t="shared" si="65"/>
        <v>4475.4210490014602</v>
      </c>
      <c r="R80" s="4">
        <v>28</v>
      </c>
      <c r="S80" s="4">
        <v>16</v>
      </c>
      <c r="T80" s="4">
        <v>16</v>
      </c>
      <c r="U80" s="4">
        <v>33</v>
      </c>
      <c r="V80" s="4">
        <v>20</v>
      </c>
      <c r="W80" s="4">
        <v>11</v>
      </c>
      <c r="X80" s="4">
        <v>18</v>
      </c>
      <c r="Y80" s="4">
        <v>10.5</v>
      </c>
      <c r="Z80" s="4">
        <v>22</v>
      </c>
      <c r="AA80" s="4">
        <v>23</v>
      </c>
      <c r="AB80" s="4">
        <v>14</v>
      </c>
      <c r="AC80" s="4">
        <v>47</v>
      </c>
      <c r="AD80" s="50">
        <v>0</v>
      </c>
      <c r="AE80" s="4">
        <v>30</v>
      </c>
      <c r="AF80" s="5">
        <f t="shared" si="66"/>
        <v>22.192307692307693</v>
      </c>
      <c r="AH80" s="4">
        <f t="shared" si="67"/>
        <v>4948.2070479256199</v>
      </c>
      <c r="AI80" s="4">
        <f t="shared" si="54"/>
        <v>4252.7274676736324</v>
      </c>
      <c r="AJ80" s="4">
        <f t="shared" si="55"/>
        <v>5758.0465116279074</v>
      </c>
      <c r="AK80" s="4">
        <f t="shared" si="56"/>
        <v>5154.6947368421052</v>
      </c>
      <c r="AL80" s="4">
        <f t="shared" si="57"/>
        <v>4812</v>
      </c>
      <c r="AM80" s="4">
        <f t="shared" si="62"/>
        <v>1587.1485943775101</v>
      </c>
      <c r="AN80" s="4">
        <f t="shared" si="58"/>
        <v>2810.1193740796116</v>
      </c>
      <c r="AO80" s="4">
        <f t="shared" si="68"/>
        <v>5365.3440482169763</v>
      </c>
      <c r="AP80" s="4">
        <f t="shared" si="69"/>
        <v>5815.2492348532387</v>
      </c>
      <c r="AQ80" s="4">
        <f t="shared" si="59"/>
        <v>4065.7549895840334</v>
      </c>
      <c r="AR80" s="4">
        <f t="shared" si="60"/>
        <v>3971.1723152631162</v>
      </c>
      <c r="AS80" s="4">
        <f t="shared" si="70"/>
        <v>4023.7809647979138</v>
      </c>
      <c r="AT80" s="4">
        <f t="shared" si="71"/>
        <v>1904.8845346396081</v>
      </c>
      <c r="AU80" s="4">
        <f t="shared" si="61"/>
        <v>4232.0494531621489</v>
      </c>
      <c r="AV80" s="5">
        <f t="shared" si="72"/>
        <v>4192.9413766459593</v>
      </c>
      <c r="AX80" s="4">
        <f t="shared" si="78"/>
        <v>279.79199999999997</v>
      </c>
      <c r="AY80" s="50" t="s">
        <v>34</v>
      </c>
      <c r="AZ80" s="4">
        <f t="shared" si="79"/>
        <v>761.65714285714284</v>
      </c>
      <c r="BA80" s="4">
        <f t="shared" si="80"/>
        <v>194.96727272727273</v>
      </c>
      <c r="BB80" s="4">
        <f t="shared" si="81"/>
        <v>484</v>
      </c>
      <c r="BC80" s="4">
        <f t="shared" si="82"/>
        <v>93.924324324324331</v>
      </c>
      <c r="BD80" s="4">
        <f t="shared" si="83"/>
        <v>550</v>
      </c>
      <c r="BE80" s="4">
        <f t="shared" si="84"/>
        <v>281.43689825136721</v>
      </c>
      <c r="BF80" s="4">
        <f t="shared" si="85"/>
        <v>357.22666666666669</v>
      </c>
      <c r="BG80" s="4">
        <f t="shared" si="86"/>
        <v>187.15672676837724</v>
      </c>
      <c r="BH80" s="4">
        <f t="shared" si="87"/>
        <v>253.55201499531395</v>
      </c>
      <c r="BI80" s="4">
        <f t="shared" si="88"/>
        <v>251.45882352941177</v>
      </c>
      <c r="BJ80" s="4">
        <f t="shared" si="88"/>
        <v>36.686399999999999</v>
      </c>
      <c r="BK80" s="4">
        <f t="shared" si="89"/>
        <v>222.85714285714286</v>
      </c>
      <c r="BL80" s="5">
        <f t="shared" si="73"/>
        <v>304.20887792130918</v>
      </c>
      <c r="BN80" s="12">
        <v>99.507558036888625</v>
      </c>
      <c r="BO80" s="12">
        <v>121.01786533749646</v>
      </c>
      <c r="BP80" s="12">
        <v>86</v>
      </c>
      <c r="BQ80" s="12">
        <v>95</v>
      </c>
      <c r="BR80" s="12">
        <v>100</v>
      </c>
      <c r="BS80" s="13">
        <v>280.125</v>
      </c>
      <c r="BT80" s="12">
        <v>179.1382973418618</v>
      </c>
      <c r="BU80" s="13">
        <v>99.55</v>
      </c>
      <c r="BV80" s="12">
        <v>81.111570794420828</v>
      </c>
      <c r="BW80" s="13">
        <v>119.048</v>
      </c>
      <c r="BX80" s="13">
        <v>125.99</v>
      </c>
      <c r="BY80" s="12">
        <v>115.05</v>
      </c>
      <c r="BZ80" s="65">
        <v>250.07499999999999</v>
      </c>
      <c r="CA80" s="12">
        <v>126.18</v>
      </c>
      <c r="CB80" s="13">
        <f t="shared" si="74"/>
        <v>134.12809225076199</v>
      </c>
      <c r="CD80" s="4">
        <v>41032</v>
      </c>
      <c r="CE80" s="4">
        <v>42888</v>
      </c>
      <c r="CF80" s="4">
        <v>41266</v>
      </c>
      <c r="CG80" s="4">
        <v>40808</v>
      </c>
      <c r="CH80" s="4">
        <v>40100</v>
      </c>
      <c r="CI80" s="5">
        <v>37050</v>
      </c>
      <c r="CJ80" s="4">
        <v>41950</v>
      </c>
      <c r="CK80" s="4">
        <v>44510</v>
      </c>
      <c r="CL80" s="4">
        <v>39307</v>
      </c>
      <c r="CM80" s="5">
        <v>40335</v>
      </c>
      <c r="CN80" s="5">
        <v>41694</v>
      </c>
      <c r="CO80" s="4">
        <v>38578</v>
      </c>
      <c r="CP80" s="50">
        <v>39697</v>
      </c>
      <c r="CQ80" s="4">
        <v>44500</v>
      </c>
      <c r="CR80" s="5">
        <f t="shared" si="75"/>
        <v>40979.642857142855</v>
      </c>
      <c r="CT80" s="12">
        <v>1000</v>
      </c>
      <c r="CU80" s="50" t="s">
        <v>34</v>
      </c>
      <c r="CV80" s="12">
        <v>420</v>
      </c>
      <c r="CW80" s="12">
        <v>1100</v>
      </c>
      <c r="CX80" s="12">
        <v>600</v>
      </c>
      <c r="CY80" s="13">
        <v>2775</v>
      </c>
      <c r="CZ80" s="12">
        <v>480</v>
      </c>
      <c r="DA80" s="12">
        <v>1000.21</v>
      </c>
      <c r="DB80" s="12">
        <v>900</v>
      </c>
      <c r="DC80" s="13">
        <v>1442</v>
      </c>
      <c r="DD80" s="13">
        <v>1067</v>
      </c>
      <c r="DE80" s="12">
        <v>1020</v>
      </c>
      <c r="DF80" s="65">
        <v>10000</v>
      </c>
      <c r="DG80" s="12">
        <v>1400</v>
      </c>
      <c r="DH80" s="13">
        <f t="shared" si="76"/>
        <v>1784.9392307692308</v>
      </c>
      <c r="DJ80" s="4">
        <v>23316</v>
      </c>
      <c r="DK80" s="50" t="s">
        <v>34</v>
      </c>
      <c r="DL80" s="4">
        <v>26658</v>
      </c>
      <c r="DM80" s="4">
        <v>17872</v>
      </c>
      <c r="DN80" s="4">
        <v>24200</v>
      </c>
      <c r="DO80" s="5">
        <v>21720</v>
      </c>
      <c r="DP80" s="4">
        <v>22000</v>
      </c>
      <c r="DQ80" s="4">
        <v>23458</v>
      </c>
      <c r="DR80" s="4">
        <v>26792</v>
      </c>
      <c r="DS80" s="5">
        <v>22490</v>
      </c>
      <c r="DT80" s="5">
        <v>22545</v>
      </c>
      <c r="DU80" s="4">
        <v>21374</v>
      </c>
      <c r="DV80" s="50">
        <v>30572</v>
      </c>
      <c r="DW80" s="4">
        <v>26000</v>
      </c>
      <c r="DX80" s="5">
        <f t="shared" si="77"/>
        <v>23769</v>
      </c>
    </row>
    <row r="81" spans="1:128" x14ac:dyDescent="0.25">
      <c r="A81" s="62">
        <v>76</v>
      </c>
      <c r="B81" s="4">
        <f t="shared" si="63"/>
        <v>5226.191414732295</v>
      </c>
      <c r="C81" s="4">
        <f t="shared" si="64"/>
        <v>4231.4616005562284</v>
      </c>
      <c r="D81" s="4">
        <f t="shared" si="44"/>
        <v>6519.7036544850507</v>
      </c>
      <c r="E81" s="4">
        <f t="shared" si="45"/>
        <v>5349.6620095693779</v>
      </c>
      <c r="F81" s="4">
        <f t="shared" si="46"/>
        <v>5296</v>
      </c>
      <c r="G81" s="4">
        <f t="shared" si="47"/>
        <v>1669.6819000819003</v>
      </c>
      <c r="H81" s="4">
        <f t="shared" si="48"/>
        <v>3340.1345668383169</v>
      </c>
      <c r="I81" s="4">
        <f t="shared" si="49"/>
        <v>5641.2392743588443</v>
      </c>
      <c r="J81" s="4">
        <f t="shared" si="50"/>
        <v>6169.2457018491705</v>
      </c>
      <c r="K81" s="4">
        <f t="shared" si="51"/>
        <v>4236.6861139258754</v>
      </c>
      <c r="L81" s="4">
        <f t="shared" si="51"/>
        <v>4219.373194449975</v>
      </c>
      <c r="M81" s="4">
        <f t="shared" si="52"/>
        <v>4273.1424305140354</v>
      </c>
      <c r="N81" s="4">
        <f t="shared" si="52"/>
        <v>1941.5633174171053</v>
      </c>
      <c r="O81" s="4">
        <f t="shared" si="53"/>
        <v>4454.906596019292</v>
      </c>
      <c r="P81" s="5">
        <f t="shared" si="65"/>
        <v>4469.2136981998201</v>
      </c>
      <c r="R81" s="4">
        <v>28</v>
      </c>
      <c r="S81" s="4">
        <v>16</v>
      </c>
      <c r="T81" s="4">
        <v>16</v>
      </c>
      <c r="U81" s="4">
        <v>33</v>
      </c>
      <c r="V81" s="4">
        <v>20</v>
      </c>
      <c r="W81" s="4">
        <v>11</v>
      </c>
      <c r="X81" s="4">
        <v>18</v>
      </c>
      <c r="Y81" s="4">
        <v>10.5</v>
      </c>
      <c r="Z81" s="4">
        <v>22</v>
      </c>
      <c r="AA81" s="4">
        <v>23</v>
      </c>
      <c r="AB81" s="4">
        <v>14</v>
      </c>
      <c r="AC81" s="4">
        <v>47</v>
      </c>
      <c r="AD81" s="50">
        <v>0</v>
      </c>
      <c r="AE81" s="4">
        <v>30</v>
      </c>
      <c r="AF81" s="5">
        <f t="shared" si="66"/>
        <v>22.192307692307693</v>
      </c>
      <c r="AH81" s="4">
        <f t="shared" si="67"/>
        <v>4946.3994147322946</v>
      </c>
      <c r="AI81" s="4">
        <f t="shared" si="54"/>
        <v>4231.4616005562284</v>
      </c>
      <c r="AJ81" s="4">
        <f t="shared" si="55"/>
        <v>5758.0465116279074</v>
      </c>
      <c r="AK81" s="4">
        <f t="shared" si="56"/>
        <v>5154.6947368421052</v>
      </c>
      <c r="AL81" s="4">
        <f t="shared" si="57"/>
        <v>4812</v>
      </c>
      <c r="AM81" s="4">
        <f t="shared" si="62"/>
        <v>1575.757575757576</v>
      </c>
      <c r="AN81" s="4">
        <f t="shared" si="58"/>
        <v>2790.1345668383169</v>
      </c>
      <c r="AO81" s="4">
        <f t="shared" si="68"/>
        <v>5359.9598595082789</v>
      </c>
      <c r="AP81" s="4">
        <f t="shared" si="69"/>
        <v>5812.019035182504</v>
      </c>
      <c r="AQ81" s="4">
        <f t="shared" si="59"/>
        <v>4049.5293871574981</v>
      </c>
      <c r="AR81" s="4">
        <f t="shared" si="60"/>
        <v>3965.821179454661</v>
      </c>
      <c r="AS81" s="4">
        <f t="shared" si="70"/>
        <v>4021.6836069846236</v>
      </c>
      <c r="AT81" s="4">
        <f t="shared" si="71"/>
        <v>1904.8769174171052</v>
      </c>
      <c r="AU81" s="4">
        <f t="shared" si="61"/>
        <v>4232.0494531621489</v>
      </c>
      <c r="AV81" s="5">
        <f t="shared" si="72"/>
        <v>4186.7452746586614</v>
      </c>
      <c r="AX81" s="4">
        <f t="shared" si="78"/>
        <v>279.79199999999997</v>
      </c>
      <c r="AY81" s="50" t="s">
        <v>34</v>
      </c>
      <c r="AZ81" s="4">
        <f t="shared" si="79"/>
        <v>761.65714285714284</v>
      </c>
      <c r="BA81" s="4">
        <f t="shared" si="80"/>
        <v>194.96727272727273</v>
      </c>
      <c r="BB81" s="4">
        <f t="shared" si="81"/>
        <v>484</v>
      </c>
      <c r="BC81" s="4">
        <f t="shared" si="82"/>
        <v>93.924324324324331</v>
      </c>
      <c r="BD81" s="4">
        <f t="shared" si="83"/>
        <v>550</v>
      </c>
      <c r="BE81" s="4">
        <f t="shared" si="84"/>
        <v>281.27941485056505</v>
      </c>
      <c r="BF81" s="4">
        <f t="shared" si="85"/>
        <v>357.22666666666669</v>
      </c>
      <c r="BG81" s="4">
        <f t="shared" si="86"/>
        <v>187.15672676837724</v>
      </c>
      <c r="BH81" s="4">
        <f t="shared" si="87"/>
        <v>253.55201499531395</v>
      </c>
      <c r="BI81" s="4">
        <f t="shared" si="88"/>
        <v>251.45882352941177</v>
      </c>
      <c r="BJ81" s="4">
        <f t="shared" si="88"/>
        <v>36.686399999999999</v>
      </c>
      <c r="BK81" s="4">
        <f t="shared" si="89"/>
        <v>222.85714285714286</v>
      </c>
      <c r="BL81" s="5">
        <f t="shared" si="73"/>
        <v>304.19676381355521</v>
      </c>
      <c r="BN81" s="12">
        <v>99.543922501181285</v>
      </c>
      <c r="BO81" s="12">
        <v>121.62605940518239</v>
      </c>
      <c r="BP81" s="12">
        <v>86</v>
      </c>
      <c r="BQ81" s="12">
        <v>95</v>
      </c>
      <c r="BR81" s="12">
        <v>100</v>
      </c>
      <c r="BS81" s="13">
        <v>282.14999999999998</v>
      </c>
      <c r="BT81" s="12">
        <v>180.42140547021549</v>
      </c>
      <c r="BU81" s="13">
        <v>99.65</v>
      </c>
      <c r="BV81" s="12">
        <v>81.156650923664529</v>
      </c>
      <c r="BW81" s="13">
        <v>119.52500000000001</v>
      </c>
      <c r="BX81" s="13">
        <v>126.16</v>
      </c>
      <c r="BY81" s="12">
        <v>115.11</v>
      </c>
      <c r="BZ81" s="65">
        <v>250.07599999999999</v>
      </c>
      <c r="CA81" s="12">
        <v>126.18</v>
      </c>
      <c r="CB81" s="13">
        <f t="shared" si="74"/>
        <v>134.47135987858886</v>
      </c>
      <c r="CD81" s="4">
        <v>41032</v>
      </c>
      <c r="CE81" s="4">
        <v>42888</v>
      </c>
      <c r="CF81" s="4">
        <v>41266</v>
      </c>
      <c r="CG81" s="4">
        <v>40808</v>
      </c>
      <c r="CH81" s="4">
        <v>40100</v>
      </c>
      <c r="CI81" s="5">
        <v>37050</v>
      </c>
      <c r="CJ81" s="4">
        <v>41950</v>
      </c>
      <c r="CK81" s="4">
        <v>44510</v>
      </c>
      <c r="CL81" s="4">
        <v>39307</v>
      </c>
      <c r="CM81" s="5">
        <v>40335</v>
      </c>
      <c r="CN81" s="5">
        <v>41694</v>
      </c>
      <c r="CO81" s="4">
        <v>38578</v>
      </c>
      <c r="CP81" s="50">
        <v>39697</v>
      </c>
      <c r="CQ81" s="4">
        <v>44500</v>
      </c>
      <c r="CR81" s="5">
        <f t="shared" si="75"/>
        <v>40979.642857142855</v>
      </c>
      <c r="CT81" s="12">
        <v>1000</v>
      </c>
      <c r="CU81" s="50" t="s">
        <v>34</v>
      </c>
      <c r="CV81" s="12">
        <v>420</v>
      </c>
      <c r="CW81" s="12">
        <v>1100</v>
      </c>
      <c r="CX81" s="12">
        <v>600</v>
      </c>
      <c r="CY81" s="13">
        <v>2775</v>
      </c>
      <c r="CZ81" s="12">
        <v>480</v>
      </c>
      <c r="DA81" s="12">
        <v>1000.77</v>
      </c>
      <c r="DB81" s="12">
        <v>900</v>
      </c>
      <c r="DC81" s="13">
        <v>1442</v>
      </c>
      <c r="DD81" s="13">
        <v>1067</v>
      </c>
      <c r="DE81" s="12">
        <v>1020</v>
      </c>
      <c r="DF81" s="65">
        <v>10000</v>
      </c>
      <c r="DG81" s="12">
        <v>1400</v>
      </c>
      <c r="DH81" s="13">
        <f t="shared" si="76"/>
        <v>1784.9823076923078</v>
      </c>
      <c r="DJ81" s="4">
        <v>23316</v>
      </c>
      <c r="DK81" s="50" t="s">
        <v>34</v>
      </c>
      <c r="DL81" s="4">
        <v>26658</v>
      </c>
      <c r="DM81" s="4">
        <v>17872</v>
      </c>
      <c r="DN81" s="4">
        <v>24200</v>
      </c>
      <c r="DO81" s="5">
        <v>21720</v>
      </c>
      <c r="DP81" s="4">
        <v>22000</v>
      </c>
      <c r="DQ81" s="4">
        <v>23458</v>
      </c>
      <c r="DR81" s="4">
        <v>26792</v>
      </c>
      <c r="DS81" s="5">
        <v>22490</v>
      </c>
      <c r="DT81" s="5">
        <v>22545</v>
      </c>
      <c r="DU81" s="4">
        <v>21374</v>
      </c>
      <c r="DV81" s="50">
        <v>30572</v>
      </c>
      <c r="DW81" s="4">
        <v>26000</v>
      </c>
      <c r="DX81" s="5">
        <f t="shared" si="77"/>
        <v>23769</v>
      </c>
    </row>
    <row r="82" spans="1:128" x14ac:dyDescent="0.25">
      <c r="A82" s="62">
        <v>77</v>
      </c>
      <c r="B82" s="4">
        <f t="shared" si="63"/>
        <v>5224.4144634483846</v>
      </c>
      <c r="C82" s="4">
        <f t="shared" si="64"/>
        <v>4210.6495661337058</v>
      </c>
      <c r="D82" s="4">
        <f t="shared" si="44"/>
        <v>6519.7036544850507</v>
      </c>
      <c r="E82" s="4">
        <f t="shared" si="45"/>
        <v>5349.6620095693779</v>
      </c>
      <c r="F82" s="4">
        <f t="shared" si="46"/>
        <v>5296</v>
      </c>
      <c r="G82" s="4">
        <f t="shared" si="47"/>
        <v>1658.4532237700887</v>
      </c>
      <c r="H82" s="4">
        <f t="shared" si="48"/>
        <v>3320.6877674779153</v>
      </c>
      <c r="I82" s="4">
        <f t="shared" si="49"/>
        <v>5635.1718269232788</v>
      </c>
      <c r="J82" s="4">
        <f t="shared" si="50"/>
        <v>6166.0612447956464</v>
      </c>
      <c r="K82" s="4">
        <f t="shared" si="51"/>
        <v>4220.8920279942822</v>
      </c>
      <c r="L82" s="4">
        <f t="shared" si="51"/>
        <v>4214.3499883962004</v>
      </c>
      <c r="M82" s="4">
        <f t="shared" si="52"/>
        <v>4271.396301820485</v>
      </c>
      <c r="N82" s="4">
        <f t="shared" si="52"/>
        <v>1941.5557002555213</v>
      </c>
      <c r="O82" s="4">
        <f t="shared" si="53"/>
        <v>4454.906596019292</v>
      </c>
      <c r="P82" s="5">
        <f t="shared" si="65"/>
        <v>4463.1360265063731</v>
      </c>
      <c r="R82" s="4">
        <v>28</v>
      </c>
      <c r="S82" s="4">
        <v>16</v>
      </c>
      <c r="T82" s="4">
        <v>16</v>
      </c>
      <c r="U82" s="4">
        <v>33</v>
      </c>
      <c r="V82" s="4">
        <v>20</v>
      </c>
      <c r="W82" s="4">
        <v>11</v>
      </c>
      <c r="X82" s="4">
        <v>18</v>
      </c>
      <c r="Y82" s="4">
        <v>10.5</v>
      </c>
      <c r="Z82" s="4">
        <v>22</v>
      </c>
      <c r="AA82" s="4">
        <v>23</v>
      </c>
      <c r="AB82" s="4">
        <v>14</v>
      </c>
      <c r="AC82" s="4">
        <v>47</v>
      </c>
      <c r="AD82" s="50">
        <v>0</v>
      </c>
      <c r="AE82" s="4">
        <v>30</v>
      </c>
      <c r="AF82" s="5">
        <f t="shared" si="66"/>
        <v>22.192307692307693</v>
      </c>
      <c r="AH82" s="4">
        <f t="shared" si="67"/>
        <v>4944.6224634483842</v>
      </c>
      <c r="AI82" s="4">
        <f t="shared" si="54"/>
        <v>4210.6495661337058</v>
      </c>
      <c r="AJ82" s="4">
        <f t="shared" si="55"/>
        <v>5758.0465116279074</v>
      </c>
      <c r="AK82" s="4">
        <f t="shared" si="56"/>
        <v>5154.6947368421052</v>
      </c>
      <c r="AL82" s="4">
        <f t="shared" si="57"/>
        <v>4812</v>
      </c>
      <c r="AM82" s="4">
        <f t="shared" si="62"/>
        <v>1564.5288994457644</v>
      </c>
      <c r="AN82" s="4">
        <f t="shared" si="58"/>
        <v>2770.6877674779153</v>
      </c>
      <c r="AO82" s="4">
        <f t="shared" si="68"/>
        <v>5354.0497193263827</v>
      </c>
      <c r="AP82" s="4">
        <f t="shared" si="69"/>
        <v>5808.83457812898</v>
      </c>
      <c r="AQ82" s="4">
        <f t="shared" si="59"/>
        <v>4033.735301225905</v>
      </c>
      <c r="AR82" s="4">
        <f t="shared" si="60"/>
        <v>3960.7979734008868</v>
      </c>
      <c r="AS82" s="4">
        <f t="shared" si="70"/>
        <v>4019.9374782910736</v>
      </c>
      <c r="AT82" s="4">
        <f t="shared" si="71"/>
        <v>1904.8693002555212</v>
      </c>
      <c r="AU82" s="4">
        <f t="shared" si="61"/>
        <v>4232.0494531621489</v>
      </c>
      <c r="AV82" s="5">
        <f t="shared" si="72"/>
        <v>4180.6788391976206</v>
      </c>
      <c r="AX82" s="4">
        <f t="shared" si="78"/>
        <v>279.79199999999997</v>
      </c>
      <c r="AY82" s="50" t="s">
        <v>34</v>
      </c>
      <c r="AZ82" s="4">
        <f t="shared" si="79"/>
        <v>761.65714285714284</v>
      </c>
      <c r="BA82" s="4">
        <f t="shared" si="80"/>
        <v>194.96727272727273</v>
      </c>
      <c r="BB82" s="4">
        <f t="shared" si="81"/>
        <v>484</v>
      </c>
      <c r="BC82" s="4">
        <f t="shared" si="82"/>
        <v>93.924324324324331</v>
      </c>
      <c r="BD82" s="4">
        <f t="shared" si="83"/>
        <v>550</v>
      </c>
      <c r="BE82" s="4">
        <f t="shared" si="84"/>
        <v>281.12210759689611</v>
      </c>
      <c r="BF82" s="4">
        <f t="shared" si="85"/>
        <v>357.22666666666669</v>
      </c>
      <c r="BG82" s="4">
        <f t="shared" si="86"/>
        <v>187.15672676837724</v>
      </c>
      <c r="BH82" s="4">
        <f t="shared" si="87"/>
        <v>253.55201499531395</v>
      </c>
      <c r="BI82" s="4">
        <f t="shared" si="88"/>
        <v>251.45882352941177</v>
      </c>
      <c r="BJ82" s="4">
        <f t="shared" si="88"/>
        <v>36.686399999999999</v>
      </c>
      <c r="BK82" s="4">
        <f t="shared" si="89"/>
        <v>222.85714285714286</v>
      </c>
      <c r="BL82" s="5">
        <f t="shared" si="73"/>
        <v>304.18466325558063</v>
      </c>
      <c r="BN82" s="12">
        <v>99.5796956470992</v>
      </c>
      <c r="BO82" s="12">
        <v>122.22722217003835</v>
      </c>
      <c r="BP82" s="12">
        <v>86</v>
      </c>
      <c r="BQ82" s="12">
        <v>95</v>
      </c>
      <c r="BR82" s="12">
        <v>100</v>
      </c>
      <c r="BS82" s="13">
        <v>284.17499999999995</v>
      </c>
      <c r="BT82" s="12">
        <v>181.6877404624455</v>
      </c>
      <c r="BU82" s="13">
        <v>99.76</v>
      </c>
      <c r="BV82" s="12">
        <v>81.201141753279018</v>
      </c>
      <c r="BW82" s="13">
        <v>119.99299999999999</v>
      </c>
      <c r="BX82" s="13">
        <v>126.32</v>
      </c>
      <c r="BY82" s="12">
        <v>115.16</v>
      </c>
      <c r="BZ82" s="65">
        <v>250.077</v>
      </c>
      <c r="CA82" s="12">
        <v>126.18</v>
      </c>
      <c r="CB82" s="13">
        <f t="shared" si="74"/>
        <v>134.811485716633</v>
      </c>
      <c r="CD82" s="4">
        <v>41032</v>
      </c>
      <c r="CE82" s="4">
        <v>42888</v>
      </c>
      <c r="CF82" s="4">
        <v>41266</v>
      </c>
      <c r="CG82" s="4">
        <v>40808</v>
      </c>
      <c r="CH82" s="4">
        <v>40100</v>
      </c>
      <c r="CI82" s="5">
        <v>37050</v>
      </c>
      <c r="CJ82" s="4">
        <v>41950</v>
      </c>
      <c r="CK82" s="4">
        <v>44510</v>
      </c>
      <c r="CL82" s="4">
        <v>39307</v>
      </c>
      <c r="CM82" s="5">
        <v>40335</v>
      </c>
      <c r="CN82" s="5">
        <v>41694</v>
      </c>
      <c r="CO82" s="4">
        <v>38578</v>
      </c>
      <c r="CP82" s="50">
        <v>39697</v>
      </c>
      <c r="CQ82" s="4">
        <v>44500</v>
      </c>
      <c r="CR82" s="5">
        <f t="shared" si="75"/>
        <v>40979.642857142855</v>
      </c>
      <c r="CT82" s="12">
        <v>1000</v>
      </c>
      <c r="CU82" s="50" t="s">
        <v>34</v>
      </c>
      <c r="CV82" s="12">
        <v>420</v>
      </c>
      <c r="CW82" s="12">
        <v>1100</v>
      </c>
      <c r="CX82" s="12">
        <v>600</v>
      </c>
      <c r="CY82" s="13">
        <v>2775</v>
      </c>
      <c r="CZ82" s="12">
        <v>480</v>
      </c>
      <c r="DA82" s="12">
        <v>1001.33</v>
      </c>
      <c r="DB82" s="12">
        <v>900</v>
      </c>
      <c r="DC82" s="13">
        <v>1442</v>
      </c>
      <c r="DD82" s="13">
        <v>1067</v>
      </c>
      <c r="DE82" s="12">
        <v>1020</v>
      </c>
      <c r="DF82" s="65">
        <v>10000</v>
      </c>
      <c r="DG82" s="12">
        <v>1400</v>
      </c>
      <c r="DH82" s="13">
        <f t="shared" si="76"/>
        <v>1785.0253846153848</v>
      </c>
      <c r="DJ82" s="4">
        <v>23316</v>
      </c>
      <c r="DK82" s="50" t="s">
        <v>34</v>
      </c>
      <c r="DL82" s="4">
        <v>26658</v>
      </c>
      <c r="DM82" s="4">
        <v>17872</v>
      </c>
      <c r="DN82" s="4">
        <v>24200</v>
      </c>
      <c r="DO82" s="5">
        <v>21720</v>
      </c>
      <c r="DP82" s="4">
        <v>22000</v>
      </c>
      <c r="DQ82" s="4">
        <v>23458</v>
      </c>
      <c r="DR82" s="4">
        <v>26792</v>
      </c>
      <c r="DS82" s="5">
        <v>22490</v>
      </c>
      <c r="DT82" s="5">
        <v>22545</v>
      </c>
      <c r="DU82" s="4">
        <v>21374</v>
      </c>
      <c r="DV82" s="50">
        <v>30572</v>
      </c>
      <c r="DW82" s="4">
        <v>26000</v>
      </c>
      <c r="DX82" s="5">
        <f t="shared" si="77"/>
        <v>23769</v>
      </c>
    </row>
    <row r="83" spans="1:128" x14ac:dyDescent="0.25">
      <c r="A83" s="62">
        <v>78</v>
      </c>
      <c r="B83" s="4">
        <f t="shared" si="63"/>
        <v>5224.4144634483846</v>
      </c>
      <c r="C83" s="4">
        <f t="shared" si="64"/>
        <v>4190.2756427623181</v>
      </c>
      <c r="D83" s="4">
        <f t="shared" si="44"/>
        <v>6519.7036544850507</v>
      </c>
      <c r="E83" s="4">
        <f t="shared" si="45"/>
        <v>5349.6620095693779</v>
      </c>
      <c r="F83" s="4">
        <f t="shared" si="46"/>
        <v>5296</v>
      </c>
      <c r="G83" s="4">
        <f t="shared" si="47"/>
        <v>1647.3834438211798</v>
      </c>
      <c r="H83" s="4">
        <f t="shared" si="48"/>
        <v>3301.7559429269613</v>
      </c>
      <c r="I83" s="4">
        <f t="shared" si="49"/>
        <v>5629.6587484348393</v>
      </c>
      <c r="J83" s="4">
        <f t="shared" si="50"/>
        <v>6162.921299141417</v>
      </c>
      <c r="K83" s="4">
        <f t="shared" si="51"/>
        <v>4205.4208087907091</v>
      </c>
      <c r="L83" s="4">
        <f t="shared" si="51"/>
        <v>4209.3394912761487</v>
      </c>
      <c r="M83" s="4">
        <f t="shared" si="52"/>
        <v>4269.3029478133903</v>
      </c>
      <c r="N83" s="4">
        <f t="shared" si="52"/>
        <v>1941.5480831548557</v>
      </c>
      <c r="O83" s="4">
        <f t="shared" si="53"/>
        <v>4454.906596019292</v>
      </c>
      <c r="P83" s="5">
        <f t="shared" si="65"/>
        <v>4457.3066522602803</v>
      </c>
      <c r="R83" s="4">
        <v>28</v>
      </c>
      <c r="S83" s="4">
        <v>16</v>
      </c>
      <c r="T83" s="4">
        <v>16</v>
      </c>
      <c r="U83" s="4">
        <v>33</v>
      </c>
      <c r="V83" s="4">
        <v>20</v>
      </c>
      <c r="W83" s="4">
        <v>11</v>
      </c>
      <c r="X83" s="4">
        <v>18</v>
      </c>
      <c r="Y83" s="4">
        <v>10.5</v>
      </c>
      <c r="Z83" s="4">
        <v>22</v>
      </c>
      <c r="AA83" s="4">
        <v>23</v>
      </c>
      <c r="AB83" s="4">
        <v>14</v>
      </c>
      <c r="AC83" s="4">
        <v>47</v>
      </c>
      <c r="AD83" s="50">
        <v>0</v>
      </c>
      <c r="AE83" s="4">
        <v>30</v>
      </c>
      <c r="AF83" s="5">
        <f t="shared" si="66"/>
        <v>22.192307692307693</v>
      </c>
      <c r="AH83" s="4">
        <f t="shared" si="67"/>
        <v>4944.6224634483842</v>
      </c>
      <c r="AI83" s="4">
        <f t="shared" si="54"/>
        <v>4190.2756427623181</v>
      </c>
      <c r="AJ83" s="4">
        <f t="shared" si="55"/>
        <v>5758.0465116279074</v>
      </c>
      <c r="AK83" s="4">
        <f t="shared" si="56"/>
        <v>5154.6947368421052</v>
      </c>
      <c r="AL83" s="4">
        <f t="shared" si="57"/>
        <v>4812</v>
      </c>
      <c r="AM83" s="4">
        <f t="shared" si="62"/>
        <v>1553.4591194968555</v>
      </c>
      <c r="AN83" s="4">
        <f t="shared" si="58"/>
        <v>2751.7559429269613</v>
      </c>
      <c r="AO83" s="4">
        <f t="shared" si="68"/>
        <v>5348.6881634288002</v>
      </c>
      <c r="AP83" s="4">
        <f t="shared" si="69"/>
        <v>5805.6946324747505</v>
      </c>
      <c r="AQ83" s="4">
        <f t="shared" si="59"/>
        <v>4018.2640820223319</v>
      </c>
      <c r="AR83" s="4">
        <f t="shared" si="60"/>
        <v>3955.7874762808347</v>
      </c>
      <c r="AS83" s="4">
        <f t="shared" si="70"/>
        <v>4017.8441242839785</v>
      </c>
      <c r="AT83" s="4">
        <f t="shared" si="71"/>
        <v>1904.8616831548557</v>
      </c>
      <c r="AU83" s="4">
        <f t="shared" si="61"/>
        <v>4232.0494531621489</v>
      </c>
      <c r="AV83" s="5">
        <f t="shared" si="72"/>
        <v>4174.8602879937307</v>
      </c>
      <c r="AX83" s="4">
        <f t="shared" si="78"/>
        <v>279.79199999999997</v>
      </c>
      <c r="AY83" s="50" t="s">
        <v>34</v>
      </c>
      <c r="AZ83" s="4">
        <f t="shared" si="79"/>
        <v>761.65714285714284</v>
      </c>
      <c r="BA83" s="4">
        <f t="shared" si="80"/>
        <v>194.96727272727273</v>
      </c>
      <c r="BB83" s="4">
        <f t="shared" si="81"/>
        <v>484</v>
      </c>
      <c r="BC83" s="4">
        <f t="shared" si="82"/>
        <v>93.924324324324331</v>
      </c>
      <c r="BD83" s="4">
        <f t="shared" si="83"/>
        <v>550</v>
      </c>
      <c r="BE83" s="4">
        <f t="shared" si="84"/>
        <v>280.97058500603873</v>
      </c>
      <c r="BF83" s="4">
        <f t="shared" si="85"/>
        <v>357.22666666666669</v>
      </c>
      <c r="BG83" s="4">
        <f t="shared" si="86"/>
        <v>187.15672676837724</v>
      </c>
      <c r="BH83" s="4">
        <f t="shared" si="87"/>
        <v>253.55201499531395</v>
      </c>
      <c r="BI83" s="4">
        <f t="shared" si="88"/>
        <v>251.45882352941177</v>
      </c>
      <c r="BJ83" s="4">
        <f t="shared" si="88"/>
        <v>36.686399999999999</v>
      </c>
      <c r="BK83" s="4">
        <f t="shared" si="89"/>
        <v>222.85714285714286</v>
      </c>
      <c r="BL83" s="5">
        <f t="shared" si="73"/>
        <v>304.17300767166859</v>
      </c>
      <c r="BN83" s="12">
        <v>99.5796956470992</v>
      </c>
      <c r="BO83" s="12">
        <v>122.82151435286676</v>
      </c>
      <c r="BP83" s="12">
        <v>86</v>
      </c>
      <c r="BQ83" s="12">
        <v>95</v>
      </c>
      <c r="BR83" s="12">
        <v>100</v>
      </c>
      <c r="BS83" s="13">
        <v>286.2</v>
      </c>
      <c r="BT83" s="12">
        <v>182.93773519193289</v>
      </c>
      <c r="BU83" s="13">
        <v>99.86</v>
      </c>
      <c r="BV83" s="12">
        <v>81.245058491638019</v>
      </c>
      <c r="BW83" s="13">
        <v>120.455</v>
      </c>
      <c r="BX83" s="13">
        <v>126.48</v>
      </c>
      <c r="BY83" s="12">
        <v>115.22</v>
      </c>
      <c r="BZ83" s="65">
        <v>250.078</v>
      </c>
      <c r="CA83" s="12">
        <v>126.18</v>
      </c>
      <c r="CB83" s="13">
        <f t="shared" si="74"/>
        <v>135.14692883453833</v>
      </c>
      <c r="CD83" s="4">
        <v>41032</v>
      </c>
      <c r="CE83" s="4">
        <v>42888</v>
      </c>
      <c r="CF83" s="4">
        <v>41266</v>
      </c>
      <c r="CG83" s="4">
        <v>40808</v>
      </c>
      <c r="CH83" s="4">
        <v>40100</v>
      </c>
      <c r="CI83" s="5">
        <v>37050</v>
      </c>
      <c r="CJ83" s="4">
        <v>41950</v>
      </c>
      <c r="CK83" s="4">
        <v>44510</v>
      </c>
      <c r="CL83" s="4">
        <v>39307</v>
      </c>
      <c r="CM83" s="5">
        <v>40335</v>
      </c>
      <c r="CN83" s="5">
        <v>41694</v>
      </c>
      <c r="CO83" s="4">
        <v>38578</v>
      </c>
      <c r="CP83" s="50">
        <v>39697</v>
      </c>
      <c r="CQ83" s="4">
        <v>44500</v>
      </c>
      <c r="CR83" s="5">
        <f t="shared" si="75"/>
        <v>40979.642857142855</v>
      </c>
      <c r="CT83" s="12">
        <v>1000</v>
      </c>
      <c r="CU83" s="50" t="s">
        <v>34</v>
      </c>
      <c r="CV83" s="12">
        <v>420</v>
      </c>
      <c r="CW83" s="12">
        <v>1100</v>
      </c>
      <c r="CX83" s="12">
        <v>600</v>
      </c>
      <c r="CY83" s="13">
        <v>2775</v>
      </c>
      <c r="CZ83" s="12">
        <v>480</v>
      </c>
      <c r="DA83" s="12">
        <v>1001.87</v>
      </c>
      <c r="DB83" s="12">
        <v>900</v>
      </c>
      <c r="DC83" s="13">
        <v>1442</v>
      </c>
      <c r="DD83" s="13">
        <v>1067</v>
      </c>
      <c r="DE83" s="12">
        <v>1020</v>
      </c>
      <c r="DF83" s="65">
        <v>10000</v>
      </c>
      <c r="DG83" s="12">
        <v>1400</v>
      </c>
      <c r="DH83" s="13">
        <f t="shared" si="76"/>
        <v>1785.0669230769231</v>
      </c>
      <c r="DJ83" s="4">
        <v>23316</v>
      </c>
      <c r="DK83" s="50" t="s">
        <v>34</v>
      </c>
      <c r="DL83" s="4">
        <v>26658</v>
      </c>
      <c r="DM83" s="4">
        <v>17872</v>
      </c>
      <c r="DN83" s="4">
        <v>24200</v>
      </c>
      <c r="DO83" s="5">
        <v>21720</v>
      </c>
      <c r="DP83" s="4">
        <v>22000</v>
      </c>
      <c r="DQ83" s="4">
        <v>23458</v>
      </c>
      <c r="DR83" s="4">
        <v>26792</v>
      </c>
      <c r="DS83" s="5">
        <v>22490</v>
      </c>
      <c r="DT83" s="5">
        <v>22545</v>
      </c>
      <c r="DU83" s="4">
        <v>21374</v>
      </c>
      <c r="DV83" s="50">
        <v>30572</v>
      </c>
      <c r="DW83" s="4">
        <v>26000</v>
      </c>
      <c r="DX83" s="5">
        <f t="shared" si="77"/>
        <v>23769</v>
      </c>
    </row>
    <row r="84" spans="1:128" x14ac:dyDescent="0.25">
      <c r="A84" s="62">
        <v>79</v>
      </c>
      <c r="B84" s="4">
        <f t="shared" si="63"/>
        <v>5222.6671903975521</v>
      </c>
      <c r="C84" s="4">
        <f t="shared" si="64"/>
        <v>4170.3248511668344</v>
      </c>
      <c r="D84" s="4">
        <f t="shared" si="44"/>
        <v>6519.7036544850507</v>
      </c>
      <c r="E84" s="4">
        <f t="shared" si="45"/>
        <v>5349.6620095693779</v>
      </c>
      <c r="F84" s="4">
        <f t="shared" si="46"/>
        <v>5296</v>
      </c>
      <c r="G84" s="4">
        <f t="shared" si="47"/>
        <v>1636.469211131506</v>
      </c>
      <c r="H84" s="4">
        <f t="shared" si="48"/>
        <v>3283.3173896997773</v>
      </c>
      <c r="I84" s="4">
        <f t="shared" si="49"/>
        <v>5623.6248679871323</v>
      </c>
      <c r="J84" s="4">
        <f t="shared" si="50"/>
        <v>6159.8246820905797</v>
      </c>
      <c r="K84" s="4">
        <f t="shared" si="51"/>
        <v>4190.3988880989873</v>
      </c>
      <c r="L84" s="4">
        <f t="shared" si="51"/>
        <v>4204.3416549195081</v>
      </c>
      <c r="M84" s="4">
        <f t="shared" si="52"/>
        <v>4267.5601508478812</v>
      </c>
      <c r="N84" s="4">
        <f t="shared" si="52"/>
        <v>1941.5404661151076</v>
      </c>
      <c r="O84" s="4">
        <f t="shared" si="53"/>
        <v>4454.906596019292</v>
      </c>
      <c r="P84" s="5">
        <f t="shared" si="65"/>
        <v>4451.4529723234691</v>
      </c>
      <c r="R84" s="4">
        <v>28</v>
      </c>
      <c r="S84" s="4">
        <v>16</v>
      </c>
      <c r="T84" s="4">
        <v>16</v>
      </c>
      <c r="U84" s="4">
        <v>33</v>
      </c>
      <c r="V84" s="4">
        <v>20</v>
      </c>
      <c r="W84" s="4">
        <v>11</v>
      </c>
      <c r="X84" s="4">
        <v>18</v>
      </c>
      <c r="Y84" s="4">
        <v>10.5</v>
      </c>
      <c r="Z84" s="4">
        <v>22</v>
      </c>
      <c r="AA84" s="4">
        <v>23</v>
      </c>
      <c r="AB84" s="4">
        <v>14</v>
      </c>
      <c r="AC84" s="4">
        <v>47</v>
      </c>
      <c r="AD84" s="50">
        <v>0</v>
      </c>
      <c r="AE84" s="4">
        <v>30</v>
      </c>
      <c r="AF84" s="5">
        <f t="shared" si="66"/>
        <v>22.192307692307693</v>
      </c>
      <c r="AH84" s="4">
        <f t="shared" si="67"/>
        <v>4942.8751903975517</v>
      </c>
      <c r="AI84" s="4">
        <f t="shared" si="54"/>
        <v>4170.3248511668344</v>
      </c>
      <c r="AJ84" s="4">
        <f t="shared" si="55"/>
        <v>5758.0465116279074</v>
      </c>
      <c r="AK84" s="4">
        <f t="shared" si="56"/>
        <v>5154.6947368421052</v>
      </c>
      <c r="AL84" s="4">
        <f t="shared" si="57"/>
        <v>4812</v>
      </c>
      <c r="AM84" s="4">
        <f t="shared" si="62"/>
        <v>1542.5448868071817</v>
      </c>
      <c r="AN84" s="4">
        <f t="shared" si="58"/>
        <v>2733.3173896997773</v>
      </c>
      <c r="AO84" s="4">
        <f t="shared" si="68"/>
        <v>5342.8028408522559</v>
      </c>
      <c r="AP84" s="4">
        <f t="shared" si="69"/>
        <v>5802.5980154239132</v>
      </c>
      <c r="AQ84" s="4">
        <f t="shared" si="59"/>
        <v>4003.2421613306096</v>
      </c>
      <c r="AR84" s="4">
        <f t="shared" si="60"/>
        <v>3950.7896399241945</v>
      </c>
      <c r="AS84" s="4">
        <f t="shared" si="70"/>
        <v>4016.1013273184699</v>
      </c>
      <c r="AT84" s="4">
        <f t="shared" si="71"/>
        <v>1904.8540661151076</v>
      </c>
      <c r="AU84" s="4">
        <f t="shared" si="61"/>
        <v>4232.0494531621489</v>
      </c>
      <c r="AV84" s="5">
        <f t="shared" si="72"/>
        <v>4169.0172193334329</v>
      </c>
      <c r="AX84" s="4">
        <f t="shared" si="78"/>
        <v>279.79199999999997</v>
      </c>
      <c r="AY84" s="50" t="s">
        <v>34</v>
      </c>
      <c r="AZ84" s="4">
        <f t="shared" si="79"/>
        <v>761.65714285714284</v>
      </c>
      <c r="BA84" s="4">
        <f t="shared" si="80"/>
        <v>194.96727272727273</v>
      </c>
      <c r="BB84" s="4">
        <f t="shared" si="81"/>
        <v>484</v>
      </c>
      <c r="BC84" s="4">
        <f t="shared" si="82"/>
        <v>93.924324324324331</v>
      </c>
      <c r="BD84" s="4">
        <f t="shared" si="83"/>
        <v>550</v>
      </c>
      <c r="BE84" s="4">
        <f t="shared" si="84"/>
        <v>280.82202713487629</v>
      </c>
      <c r="BF84" s="4">
        <f t="shared" si="85"/>
        <v>357.22666666666669</v>
      </c>
      <c r="BG84" s="4">
        <f t="shared" si="86"/>
        <v>187.15672676837724</v>
      </c>
      <c r="BH84" s="4">
        <f t="shared" si="87"/>
        <v>253.55201499531395</v>
      </c>
      <c r="BI84" s="4">
        <f t="shared" si="88"/>
        <v>251.45882352941177</v>
      </c>
      <c r="BJ84" s="4">
        <f t="shared" si="88"/>
        <v>36.686399999999999</v>
      </c>
      <c r="BK84" s="4">
        <f t="shared" si="89"/>
        <v>222.85714285714286</v>
      </c>
      <c r="BL84" s="5">
        <f t="shared" si="73"/>
        <v>304.16158014311759</v>
      </c>
      <c r="BN84" s="12">
        <v>99.614896398061376</v>
      </c>
      <c r="BO84" s="12">
        <v>123.40909122607127</v>
      </c>
      <c r="BP84" s="12">
        <v>86</v>
      </c>
      <c r="BQ84" s="12">
        <v>95</v>
      </c>
      <c r="BR84" s="12">
        <v>100</v>
      </c>
      <c r="BS84" s="13">
        <v>288.22500000000002</v>
      </c>
      <c r="BT84" s="12">
        <v>184.1718059882144</v>
      </c>
      <c r="BU84" s="13">
        <v>99.97</v>
      </c>
      <c r="BV84" s="12">
        <v>81.28841576587152</v>
      </c>
      <c r="BW84" s="13">
        <v>120.907</v>
      </c>
      <c r="BX84" s="13">
        <v>126.64</v>
      </c>
      <c r="BY84" s="12">
        <v>115.27</v>
      </c>
      <c r="BZ84" s="65">
        <v>250.07900000000001</v>
      </c>
      <c r="CA84" s="12">
        <v>126.18</v>
      </c>
      <c r="CB84" s="13">
        <f t="shared" si="74"/>
        <v>135.48251495558705</v>
      </c>
      <c r="CD84" s="4">
        <v>41032</v>
      </c>
      <c r="CE84" s="4">
        <v>42888</v>
      </c>
      <c r="CF84" s="4">
        <v>41266</v>
      </c>
      <c r="CG84" s="4">
        <v>40808</v>
      </c>
      <c r="CH84" s="4">
        <v>40100</v>
      </c>
      <c r="CI84" s="5">
        <v>37050</v>
      </c>
      <c r="CJ84" s="4">
        <v>41950</v>
      </c>
      <c r="CK84" s="4">
        <v>44510</v>
      </c>
      <c r="CL84" s="4">
        <v>39307</v>
      </c>
      <c r="CM84" s="5">
        <v>40335</v>
      </c>
      <c r="CN84" s="5">
        <v>41694</v>
      </c>
      <c r="CO84" s="4">
        <v>38578</v>
      </c>
      <c r="CP84" s="50">
        <v>39697</v>
      </c>
      <c r="CQ84" s="4">
        <v>44500</v>
      </c>
      <c r="CR84" s="5">
        <f t="shared" si="75"/>
        <v>40979.642857142855</v>
      </c>
      <c r="CT84" s="12">
        <v>1000</v>
      </c>
      <c r="CU84" s="50" t="s">
        <v>34</v>
      </c>
      <c r="CV84" s="12">
        <v>420</v>
      </c>
      <c r="CW84" s="12">
        <v>1100</v>
      </c>
      <c r="CX84" s="12">
        <v>600</v>
      </c>
      <c r="CY84" s="13">
        <v>2775</v>
      </c>
      <c r="CZ84" s="12">
        <v>480</v>
      </c>
      <c r="DA84" s="12">
        <v>1002.4</v>
      </c>
      <c r="DB84" s="12">
        <v>900</v>
      </c>
      <c r="DC84" s="13">
        <v>1442</v>
      </c>
      <c r="DD84" s="13">
        <v>1067</v>
      </c>
      <c r="DE84" s="12">
        <v>1020</v>
      </c>
      <c r="DF84" s="65">
        <v>10000</v>
      </c>
      <c r="DG84" s="12">
        <v>1400</v>
      </c>
      <c r="DH84" s="13">
        <f t="shared" si="76"/>
        <v>1785.1076923076923</v>
      </c>
      <c r="DJ84" s="4">
        <v>23316</v>
      </c>
      <c r="DK84" s="50" t="s">
        <v>34</v>
      </c>
      <c r="DL84" s="4">
        <v>26658</v>
      </c>
      <c r="DM84" s="4">
        <v>17872</v>
      </c>
      <c r="DN84" s="4">
        <v>24200</v>
      </c>
      <c r="DO84" s="5">
        <v>21720</v>
      </c>
      <c r="DP84" s="4">
        <v>22000</v>
      </c>
      <c r="DQ84" s="4">
        <v>23458</v>
      </c>
      <c r="DR84" s="4">
        <v>26792</v>
      </c>
      <c r="DS84" s="5">
        <v>22490</v>
      </c>
      <c r="DT84" s="5">
        <v>22545</v>
      </c>
      <c r="DU84" s="4">
        <v>21374</v>
      </c>
      <c r="DV84" s="50">
        <v>30572</v>
      </c>
      <c r="DW84" s="4">
        <v>26000</v>
      </c>
      <c r="DX84" s="5">
        <f t="shared" si="77"/>
        <v>23769</v>
      </c>
    </row>
    <row r="85" spans="1:128" x14ac:dyDescent="0.25">
      <c r="A85" s="62">
        <v>80</v>
      </c>
      <c r="B85" s="4">
        <f t="shared" si="63"/>
        <v>5220.9486400289225</v>
      </c>
      <c r="C85" s="4">
        <f t="shared" si="64"/>
        <v>4150.78291041375</v>
      </c>
      <c r="D85" s="4">
        <f t="shared" si="44"/>
        <v>6519.7036544850507</v>
      </c>
      <c r="E85" s="4">
        <f t="shared" si="45"/>
        <v>5349.6620095693779</v>
      </c>
      <c r="F85" s="4">
        <f t="shared" si="46"/>
        <v>5296</v>
      </c>
      <c r="G85" s="4">
        <f t="shared" si="47"/>
        <v>1625.7072700607584</v>
      </c>
      <c r="H85" s="4">
        <f t="shared" si="48"/>
        <v>3265.3516382016023</v>
      </c>
      <c r="I85" s="4">
        <f t="shared" si="49"/>
        <v>5618.142998816983</v>
      </c>
      <c r="J85" s="4">
        <f t="shared" si="50"/>
        <v>6156.7702567792849</v>
      </c>
      <c r="K85" s="4">
        <f t="shared" si="51"/>
        <v>4175.7517939701311</v>
      </c>
      <c r="L85" s="4">
        <f t="shared" si="51"/>
        <v>4199.3564313990992</v>
      </c>
      <c r="M85" s="4">
        <f t="shared" si="52"/>
        <v>4265.8188651527207</v>
      </c>
      <c r="N85" s="4">
        <f t="shared" si="52"/>
        <v>1941.5328491362764</v>
      </c>
      <c r="O85" s="4">
        <f t="shared" si="53"/>
        <v>4454.906596019292</v>
      </c>
      <c r="P85" s="5">
        <f t="shared" si="65"/>
        <v>4445.7454224309458</v>
      </c>
      <c r="R85" s="4">
        <v>28</v>
      </c>
      <c r="S85" s="4">
        <v>16</v>
      </c>
      <c r="T85" s="4">
        <v>16</v>
      </c>
      <c r="U85" s="4">
        <v>33</v>
      </c>
      <c r="V85" s="4">
        <v>20</v>
      </c>
      <c r="W85" s="4">
        <v>11</v>
      </c>
      <c r="X85" s="4">
        <v>18</v>
      </c>
      <c r="Y85" s="4">
        <v>10.5</v>
      </c>
      <c r="Z85" s="4">
        <v>22</v>
      </c>
      <c r="AA85" s="4">
        <v>23</v>
      </c>
      <c r="AB85" s="4">
        <v>14</v>
      </c>
      <c r="AC85" s="4">
        <v>47</v>
      </c>
      <c r="AD85" s="50">
        <v>0</v>
      </c>
      <c r="AE85" s="4">
        <v>30</v>
      </c>
      <c r="AF85" s="5">
        <f t="shared" si="66"/>
        <v>22.192307692307693</v>
      </c>
      <c r="AH85" s="4">
        <f t="shared" si="67"/>
        <v>4941.1566400289221</v>
      </c>
      <c r="AI85" s="4">
        <f t="shared" si="54"/>
        <v>4150.78291041375</v>
      </c>
      <c r="AJ85" s="4">
        <f t="shared" si="55"/>
        <v>5758.0465116279074</v>
      </c>
      <c r="AK85" s="4">
        <f t="shared" si="56"/>
        <v>5154.6947368421052</v>
      </c>
      <c r="AL85" s="4">
        <f t="shared" si="57"/>
        <v>4812</v>
      </c>
      <c r="AM85" s="4">
        <f t="shared" si="62"/>
        <v>1531.7829457364342</v>
      </c>
      <c r="AN85" s="4">
        <f t="shared" si="58"/>
        <v>2715.3516382016023</v>
      </c>
      <c r="AO85" s="4">
        <f t="shared" si="68"/>
        <v>5337.4637753572506</v>
      </c>
      <c r="AP85" s="4">
        <f t="shared" si="69"/>
        <v>5799.5435901126184</v>
      </c>
      <c r="AQ85" s="4">
        <f t="shared" si="59"/>
        <v>3988.5950672017534</v>
      </c>
      <c r="AR85" s="4">
        <f t="shared" si="60"/>
        <v>3945.8044164037856</v>
      </c>
      <c r="AS85" s="4">
        <f t="shared" si="70"/>
        <v>4014.3600416233094</v>
      </c>
      <c r="AT85" s="4">
        <f t="shared" si="71"/>
        <v>1904.8464491362763</v>
      </c>
      <c r="AU85" s="4">
        <f t="shared" si="61"/>
        <v>4232.0494531621489</v>
      </c>
      <c r="AV85" s="5">
        <f t="shared" si="72"/>
        <v>4163.3198697034195</v>
      </c>
      <c r="AX85" s="4">
        <f t="shared" si="78"/>
        <v>279.79199999999997</v>
      </c>
      <c r="AY85" s="50" t="s">
        <v>34</v>
      </c>
      <c r="AZ85" s="4">
        <f t="shared" si="79"/>
        <v>761.65714285714284</v>
      </c>
      <c r="BA85" s="4">
        <f t="shared" si="80"/>
        <v>194.96727272727273</v>
      </c>
      <c r="BB85" s="4">
        <f t="shared" si="81"/>
        <v>484</v>
      </c>
      <c r="BC85" s="4">
        <f t="shared" si="82"/>
        <v>93.924324324324331</v>
      </c>
      <c r="BD85" s="4">
        <f t="shared" si="83"/>
        <v>550</v>
      </c>
      <c r="BE85" s="4">
        <f t="shared" si="84"/>
        <v>280.67922345973221</v>
      </c>
      <c r="BF85" s="4">
        <f t="shared" si="85"/>
        <v>357.22666666666669</v>
      </c>
      <c r="BG85" s="4">
        <f t="shared" si="86"/>
        <v>187.15672676837724</v>
      </c>
      <c r="BH85" s="4">
        <f t="shared" si="87"/>
        <v>253.55201499531395</v>
      </c>
      <c r="BI85" s="4">
        <f t="shared" si="88"/>
        <v>251.45882352941177</v>
      </c>
      <c r="BJ85" s="4">
        <f t="shared" si="88"/>
        <v>36.686399999999999</v>
      </c>
      <c r="BK85" s="4">
        <f t="shared" si="89"/>
        <v>222.85714285714286</v>
      </c>
      <c r="BL85" s="5">
        <f t="shared" si="73"/>
        <v>304.15059524502959</v>
      </c>
      <c r="BN85" s="12">
        <v>99.649542783391283</v>
      </c>
      <c r="BO85" s="12">
        <v>123.99010285717378</v>
      </c>
      <c r="BP85" s="12">
        <v>86</v>
      </c>
      <c r="BQ85" s="12">
        <v>95</v>
      </c>
      <c r="BR85" s="12">
        <v>100</v>
      </c>
      <c r="BS85" s="13">
        <v>290.25</v>
      </c>
      <c r="BT85" s="12">
        <v>185.39035346943336</v>
      </c>
      <c r="BU85" s="13">
        <v>100.07</v>
      </c>
      <c r="BV85" s="12">
        <v>81.331227651112556</v>
      </c>
      <c r="BW85" s="13">
        <v>121.351</v>
      </c>
      <c r="BX85" s="13">
        <v>126.8</v>
      </c>
      <c r="BY85" s="12">
        <v>115.32</v>
      </c>
      <c r="BZ85" s="65">
        <v>250.08</v>
      </c>
      <c r="CA85" s="12">
        <v>126.18</v>
      </c>
      <c r="CB85" s="13">
        <f t="shared" si="74"/>
        <v>135.81515905436507</v>
      </c>
      <c r="CD85" s="4">
        <v>41032</v>
      </c>
      <c r="CE85" s="4">
        <v>42888</v>
      </c>
      <c r="CF85" s="4">
        <v>41266</v>
      </c>
      <c r="CG85" s="4">
        <v>40808</v>
      </c>
      <c r="CH85" s="4">
        <v>40100</v>
      </c>
      <c r="CI85" s="5">
        <v>37050</v>
      </c>
      <c r="CJ85" s="4">
        <v>41950</v>
      </c>
      <c r="CK85" s="4">
        <v>44510</v>
      </c>
      <c r="CL85" s="4">
        <v>39307</v>
      </c>
      <c r="CM85" s="5">
        <v>40335</v>
      </c>
      <c r="CN85" s="5">
        <v>41694</v>
      </c>
      <c r="CO85" s="4">
        <v>38578</v>
      </c>
      <c r="CP85" s="50">
        <v>39697</v>
      </c>
      <c r="CQ85" s="4">
        <v>44500</v>
      </c>
      <c r="CR85" s="5">
        <f t="shared" si="75"/>
        <v>40979.642857142855</v>
      </c>
      <c r="CT85" s="12">
        <v>1000</v>
      </c>
      <c r="CU85" s="50" t="s">
        <v>34</v>
      </c>
      <c r="CV85" s="12">
        <v>420</v>
      </c>
      <c r="CW85" s="12">
        <v>1100</v>
      </c>
      <c r="CX85" s="12">
        <v>600</v>
      </c>
      <c r="CY85" s="13">
        <v>2775</v>
      </c>
      <c r="CZ85" s="12">
        <v>480</v>
      </c>
      <c r="DA85" s="12">
        <v>1002.91</v>
      </c>
      <c r="DB85" s="12">
        <v>900</v>
      </c>
      <c r="DC85" s="13">
        <v>1442</v>
      </c>
      <c r="DD85" s="13">
        <v>1067</v>
      </c>
      <c r="DE85" s="12">
        <v>1020</v>
      </c>
      <c r="DF85" s="65">
        <v>10000</v>
      </c>
      <c r="DG85" s="12">
        <v>1400</v>
      </c>
      <c r="DH85" s="13">
        <f t="shared" si="76"/>
        <v>1785.146923076923</v>
      </c>
      <c r="DJ85" s="4">
        <v>23316</v>
      </c>
      <c r="DK85" s="50" t="s">
        <v>34</v>
      </c>
      <c r="DL85" s="4">
        <v>26658</v>
      </c>
      <c r="DM85" s="4">
        <v>17872</v>
      </c>
      <c r="DN85" s="4">
        <v>24200</v>
      </c>
      <c r="DO85" s="5">
        <v>21720</v>
      </c>
      <c r="DP85" s="4">
        <v>22000</v>
      </c>
      <c r="DQ85" s="4">
        <v>23458</v>
      </c>
      <c r="DR85" s="4">
        <v>26792</v>
      </c>
      <c r="DS85" s="5">
        <v>22490</v>
      </c>
      <c r="DT85" s="5">
        <v>22545</v>
      </c>
      <c r="DU85" s="4">
        <v>21374</v>
      </c>
      <c r="DV85" s="50">
        <v>30572</v>
      </c>
      <c r="DW85" s="4">
        <v>26000</v>
      </c>
      <c r="DX85" s="5">
        <f t="shared" si="77"/>
        <v>23769</v>
      </c>
    </row>
    <row r="86" spans="1:128" x14ac:dyDescent="0.25">
      <c r="A86" s="62">
        <v>81</v>
      </c>
      <c r="B86" s="4">
        <f t="shared" si="63"/>
        <v>5219.2579018990491</v>
      </c>
      <c r="C86" s="4">
        <f t="shared" si="64"/>
        <v>4131.6361970101007</v>
      </c>
      <c r="D86" s="4">
        <f t="shared" ref="D86:D149" si="90">IF(ISNUMBER(AJ86),AJ86+AZ86,"")</f>
        <v>6519.7036544850507</v>
      </c>
      <c r="E86" s="4">
        <f t="shared" ref="E86:E149" si="91">IF(ISNUMBER(AK86),AK86+BA86,"")</f>
        <v>5349.6620095693779</v>
      </c>
      <c r="F86" s="4">
        <f t="shared" ref="F86:F149" si="92">IF(ISNUMBER(AL86),AL86+BB86,"")</f>
        <v>5296</v>
      </c>
      <c r="G86" s="4">
        <f t="shared" ref="G86:G149" si="93">IF(ISNUMBER(AM86),AM86+BC86,"")</f>
        <v>1615.0944551942243</v>
      </c>
      <c r="H86" s="4">
        <f t="shared" ref="H86:H149" si="94">IF(ISNUMBER(AN86),AN86+BD86,"")</f>
        <v>3247.839365233106</v>
      </c>
      <c r="I86" s="4">
        <f t="shared" ref="I86:I149" si="95">IF(ISNUMBER(AO86),AO86+BE86,"")</f>
        <v>5612.1396793419681</v>
      </c>
      <c r="J86" s="4">
        <f t="shared" ref="J86:J149" si="96">IF(ISNUMBER(AP86),AP86+BF86,"")</f>
        <v>6153.756929943157</v>
      </c>
      <c r="K86" s="4">
        <f t="shared" ref="K86:L149" si="97">IF(ISNUMBER(AQ86),AQ86+BG86,"")</f>
        <v>4161.4725404430719</v>
      </c>
      <c r="L86" s="4">
        <f t="shared" si="97"/>
        <v>4194.3837730293408</v>
      </c>
      <c r="M86" s="4">
        <f t="shared" ref="M86:N149" si="98">IF(ISNUMBER(AS86),AS86+BI86,"")</f>
        <v>4264.0790887630073</v>
      </c>
      <c r="N86" s="4">
        <f t="shared" si="98"/>
        <v>1941.5252322183615</v>
      </c>
      <c r="O86" s="4">
        <f t="shared" ref="O86:O149" si="99">IF(ISNUMBER(AU86),AU86+BK86,"")</f>
        <v>4454.906596019292</v>
      </c>
      <c r="P86" s="5">
        <f t="shared" si="65"/>
        <v>4440.1041016535073</v>
      </c>
      <c r="R86" s="4">
        <v>28</v>
      </c>
      <c r="S86" s="4">
        <v>16</v>
      </c>
      <c r="T86" s="4">
        <v>16</v>
      </c>
      <c r="U86" s="4">
        <v>33</v>
      </c>
      <c r="V86" s="4">
        <v>20</v>
      </c>
      <c r="W86" s="4">
        <v>11</v>
      </c>
      <c r="X86" s="4">
        <v>18</v>
      </c>
      <c r="Y86" s="4">
        <v>10.5</v>
      </c>
      <c r="Z86" s="4">
        <v>22</v>
      </c>
      <c r="AA86" s="4">
        <v>23</v>
      </c>
      <c r="AB86" s="4">
        <v>14</v>
      </c>
      <c r="AC86" s="4">
        <v>47</v>
      </c>
      <c r="AD86" s="50">
        <v>0</v>
      </c>
      <c r="AE86" s="4">
        <v>30</v>
      </c>
      <c r="AF86" s="5">
        <f t="shared" si="66"/>
        <v>22.192307692307693</v>
      </c>
      <c r="AH86" s="4">
        <f t="shared" si="67"/>
        <v>4939.4659018990487</v>
      </c>
      <c r="AI86" s="4">
        <f t="shared" ref="AI86:AI149" si="100">IF(ISBLANK(BO86),"",12*CE86/BO86)</f>
        <v>4131.6361970101007</v>
      </c>
      <c r="AJ86" s="4">
        <f t="shared" ref="AJ86:AJ149" si="101">IF(ISBLANK(BP86),"",12*CF86/BP86)</f>
        <v>5758.0465116279074</v>
      </c>
      <c r="AK86" s="4">
        <f t="shared" ref="AK86:AK149" si="102">IF(ISBLANK(BQ86),"",12*CG86/BQ86)</f>
        <v>5154.6947368421052</v>
      </c>
      <c r="AL86" s="4">
        <f t="shared" ref="AL86:AL149" si="103">IF(ISBLANK(BR86),"",12*CH86/BR86)</f>
        <v>4812</v>
      </c>
      <c r="AM86" s="4">
        <f t="shared" ref="AM86:AM149" si="104">IF(ISBLANK(BS86),"",12*CI86/BS86)</f>
        <v>1521.1701308699</v>
      </c>
      <c r="AN86" s="4">
        <f t="shared" ref="AN86:AN149" si="105">IF(ISBLANK(BT86),"",12*CJ86/BT86)</f>
        <v>2697.839365233106</v>
      </c>
      <c r="AO86" s="4">
        <f t="shared" si="68"/>
        <v>5331.60311439409</v>
      </c>
      <c r="AP86" s="4">
        <f t="shared" si="69"/>
        <v>5796.5302632764906</v>
      </c>
      <c r="AQ86" s="4">
        <f t="shared" ref="AQ86:AQ149" si="106">IF(ISBLANK(BW86),"",12*CM86/BW86)</f>
        <v>3974.3158136746943</v>
      </c>
      <c r="AR86" s="4">
        <f t="shared" ref="AR86:AR149" si="107">IF(ISBLANK(BX86),"",12*CN86/BX86)</f>
        <v>3940.8317580340267</v>
      </c>
      <c r="AS86" s="4">
        <f t="shared" si="70"/>
        <v>4012.620265233596</v>
      </c>
      <c r="AT86" s="4">
        <f t="shared" si="71"/>
        <v>1904.8388322183614</v>
      </c>
      <c r="AU86" s="4">
        <f t="shared" ref="AU86:AU149" si="108">IF(ISBLANK(CA86),"",12*CQ86/CA86)</f>
        <v>4232.0494531621489</v>
      </c>
      <c r="AV86" s="5">
        <f t="shared" si="72"/>
        <v>4157.6887388196847</v>
      </c>
      <c r="AX86" s="4">
        <f t="shared" si="78"/>
        <v>279.79199999999997</v>
      </c>
      <c r="AY86" s="50" t="s">
        <v>34</v>
      </c>
      <c r="AZ86" s="4">
        <f t="shared" si="79"/>
        <v>761.65714285714284</v>
      </c>
      <c r="BA86" s="4">
        <f t="shared" si="80"/>
        <v>194.96727272727273</v>
      </c>
      <c r="BB86" s="4">
        <f t="shared" si="81"/>
        <v>484</v>
      </c>
      <c r="BC86" s="4">
        <f t="shared" si="82"/>
        <v>93.924324324324331</v>
      </c>
      <c r="BD86" s="4">
        <f t="shared" si="83"/>
        <v>550</v>
      </c>
      <c r="BE86" s="4">
        <f t="shared" si="84"/>
        <v>280.53656494787828</v>
      </c>
      <c r="BF86" s="4">
        <f t="shared" si="85"/>
        <v>357.22666666666669</v>
      </c>
      <c r="BG86" s="4">
        <f t="shared" si="86"/>
        <v>187.15672676837724</v>
      </c>
      <c r="BH86" s="4">
        <f t="shared" si="87"/>
        <v>253.55201499531395</v>
      </c>
      <c r="BI86" s="4">
        <f t="shared" si="88"/>
        <v>251.45882352941177</v>
      </c>
      <c r="BJ86" s="4">
        <f t="shared" si="88"/>
        <v>36.686399999999999</v>
      </c>
      <c r="BK86" s="4">
        <f t="shared" si="89"/>
        <v>222.85714285714286</v>
      </c>
      <c r="BL86" s="5">
        <f t="shared" si="73"/>
        <v>304.13962151334852</v>
      </c>
      <c r="BN86" s="12">
        <v>99.683651993770397</v>
      </c>
      <c r="BO86" s="12">
        <v>124.56469433887619</v>
      </c>
      <c r="BP86" s="12">
        <v>86</v>
      </c>
      <c r="BQ86" s="12">
        <v>95</v>
      </c>
      <c r="BR86" s="12">
        <v>100</v>
      </c>
      <c r="BS86" s="13">
        <v>292.27499999999998</v>
      </c>
      <c r="BT86" s="12">
        <v>186.59376332308202</v>
      </c>
      <c r="BU86" s="13">
        <v>100.18</v>
      </c>
      <c r="BV86" s="12">
        <v>81.373507697927636</v>
      </c>
      <c r="BW86" s="13">
        <v>121.78700000000001</v>
      </c>
      <c r="BX86" s="13">
        <v>126.96</v>
      </c>
      <c r="BY86" s="12">
        <v>115.37</v>
      </c>
      <c r="BZ86" s="65">
        <v>250.08099999999999</v>
      </c>
      <c r="CA86" s="12">
        <v>126.18</v>
      </c>
      <c r="CB86" s="13">
        <f t="shared" si="74"/>
        <v>136.14632981097543</v>
      </c>
      <c r="CD86" s="4">
        <v>41032</v>
      </c>
      <c r="CE86" s="4">
        <v>42888</v>
      </c>
      <c r="CF86" s="4">
        <v>41266</v>
      </c>
      <c r="CG86" s="4">
        <v>40808</v>
      </c>
      <c r="CH86" s="4">
        <v>40100</v>
      </c>
      <c r="CI86" s="5">
        <v>37050</v>
      </c>
      <c r="CJ86" s="4">
        <v>41950</v>
      </c>
      <c r="CK86" s="4">
        <v>44510</v>
      </c>
      <c r="CL86" s="4">
        <v>39307</v>
      </c>
      <c r="CM86" s="5">
        <v>40335</v>
      </c>
      <c r="CN86" s="5">
        <v>41694</v>
      </c>
      <c r="CO86" s="4">
        <v>38578</v>
      </c>
      <c r="CP86" s="50">
        <v>39697</v>
      </c>
      <c r="CQ86" s="4">
        <v>44500</v>
      </c>
      <c r="CR86" s="5">
        <f t="shared" si="75"/>
        <v>40979.642857142855</v>
      </c>
      <c r="CT86" s="12">
        <v>1000</v>
      </c>
      <c r="CU86" s="50" t="s">
        <v>34</v>
      </c>
      <c r="CV86" s="12">
        <v>420</v>
      </c>
      <c r="CW86" s="12">
        <v>1100</v>
      </c>
      <c r="CX86" s="12">
        <v>600</v>
      </c>
      <c r="CY86" s="13">
        <v>2775</v>
      </c>
      <c r="CZ86" s="12">
        <v>480</v>
      </c>
      <c r="DA86" s="12">
        <v>1003.42</v>
      </c>
      <c r="DB86" s="12">
        <v>900</v>
      </c>
      <c r="DC86" s="13">
        <v>1442</v>
      </c>
      <c r="DD86" s="13">
        <v>1067</v>
      </c>
      <c r="DE86" s="12">
        <v>1020</v>
      </c>
      <c r="DF86" s="65">
        <v>10000</v>
      </c>
      <c r="DG86" s="12">
        <v>1400</v>
      </c>
      <c r="DH86" s="13">
        <f t="shared" si="76"/>
        <v>1785.1861538461537</v>
      </c>
      <c r="DJ86" s="4">
        <v>23316</v>
      </c>
      <c r="DK86" s="50" t="s">
        <v>34</v>
      </c>
      <c r="DL86" s="4">
        <v>26658</v>
      </c>
      <c r="DM86" s="4">
        <v>17872</v>
      </c>
      <c r="DN86" s="4">
        <v>24200</v>
      </c>
      <c r="DO86" s="5">
        <v>21720</v>
      </c>
      <c r="DP86" s="4">
        <v>22000</v>
      </c>
      <c r="DQ86" s="4">
        <v>23458</v>
      </c>
      <c r="DR86" s="4">
        <v>26792</v>
      </c>
      <c r="DS86" s="5">
        <v>22490</v>
      </c>
      <c r="DT86" s="5">
        <v>22545</v>
      </c>
      <c r="DU86" s="4">
        <v>21374</v>
      </c>
      <c r="DV86" s="50">
        <v>30572</v>
      </c>
      <c r="DW86" s="4">
        <v>26000</v>
      </c>
      <c r="DX86" s="5">
        <f t="shared" si="77"/>
        <v>23769</v>
      </c>
    </row>
    <row r="87" spans="1:128" x14ac:dyDescent="0.25">
      <c r="A87" s="62">
        <v>82</v>
      </c>
      <c r="B87" s="4">
        <f t="shared" si="63"/>
        <v>5217.5941078863325</v>
      </c>
      <c r="C87" s="4">
        <f t="shared" si="64"/>
        <v>4112.87170687053</v>
      </c>
      <c r="D87" s="4">
        <f t="shared" si="90"/>
        <v>6519.7036544850507</v>
      </c>
      <c r="E87" s="4">
        <f t="shared" si="91"/>
        <v>5349.6620095693779</v>
      </c>
      <c r="F87" s="4">
        <f t="shared" si="92"/>
        <v>5296</v>
      </c>
      <c r="G87" s="4">
        <f t="shared" si="93"/>
        <v>1604.6276882386976</v>
      </c>
      <c r="H87" s="4">
        <f t="shared" si="94"/>
        <v>3230.7623138832055</v>
      </c>
      <c r="I87" s="4">
        <f t="shared" si="95"/>
        <v>5606.6860355030576</v>
      </c>
      <c r="J87" s="4">
        <f t="shared" si="96"/>
        <v>6150.7836497303624</v>
      </c>
      <c r="K87" s="4">
        <f t="shared" si="97"/>
        <v>4147.5543866300968</v>
      </c>
      <c r="L87" s="4">
        <f t="shared" si="97"/>
        <v>4189.4236323647283</v>
      </c>
      <c r="M87" s="4">
        <f t="shared" si="98"/>
        <v>4262.3408197172475</v>
      </c>
      <c r="N87" s="4">
        <f t="shared" si="98"/>
        <v>1941.5176153613615</v>
      </c>
      <c r="O87" s="4">
        <f t="shared" si="99"/>
        <v>4454.906596019292</v>
      </c>
      <c r="P87" s="5">
        <f t="shared" si="65"/>
        <v>4434.6024440185238</v>
      </c>
      <c r="R87" s="4">
        <v>28</v>
      </c>
      <c r="S87" s="4">
        <v>16</v>
      </c>
      <c r="T87" s="4">
        <v>16</v>
      </c>
      <c r="U87" s="4">
        <v>33</v>
      </c>
      <c r="V87" s="4">
        <v>20</v>
      </c>
      <c r="W87" s="4">
        <v>11</v>
      </c>
      <c r="X87" s="4">
        <v>18</v>
      </c>
      <c r="Y87" s="4">
        <v>10.5</v>
      </c>
      <c r="Z87" s="4">
        <v>22</v>
      </c>
      <c r="AA87" s="4">
        <v>23</v>
      </c>
      <c r="AB87" s="4">
        <v>14</v>
      </c>
      <c r="AC87" s="4">
        <v>47</v>
      </c>
      <c r="AD87" s="50">
        <v>0</v>
      </c>
      <c r="AE87" s="4">
        <v>30</v>
      </c>
      <c r="AF87" s="5">
        <f t="shared" si="66"/>
        <v>22.192307692307693</v>
      </c>
      <c r="AH87" s="4">
        <f t="shared" si="67"/>
        <v>4937.8021078863321</v>
      </c>
      <c r="AI87" s="4">
        <f t="shared" si="100"/>
        <v>4112.87170687053</v>
      </c>
      <c r="AJ87" s="4">
        <f t="shared" si="101"/>
        <v>5758.0465116279074</v>
      </c>
      <c r="AK87" s="4">
        <f t="shared" si="102"/>
        <v>5154.6947368421052</v>
      </c>
      <c r="AL87" s="4">
        <f t="shared" si="103"/>
        <v>4812</v>
      </c>
      <c r="AM87" s="4">
        <f t="shared" si="104"/>
        <v>1510.7033639143733</v>
      </c>
      <c r="AN87" s="4">
        <f t="shared" si="105"/>
        <v>2680.7623138832055</v>
      </c>
      <c r="AO87" s="4">
        <f t="shared" si="68"/>
        <v>5326.2863980853608</v>
      </c>
      <c r="AP87" s="4">
        <f t="shared" si="69"/>
        <v>5793.556983063696</v>
      </c>
      <c r="AQ87" s="4">
        <f t="shared" si="106"/>
        <v>3960.3976598617191</v>
      </c>
      <c r="AR87" s="4">
        <f t="shared" si="107"/>
        <v>3935.8716173694147</v>
      </c>
      <c r="AS87" s="4">
        <f t="shared" si="70"/>
        <v>4010.8819961878357</v>
      </c>
      <c r="AT87" s="4">
        <f t="shared" si="71"/>
        <v>1904.8312153613615</v>
      </c>
      <c r="AU87" s="4">
        <f t="shared" si="108"/>
        <v>4232.0494531621489</v>
      </c>
      <c r="AV87" s="5">
        <f t="shared" si="72"/>
        <v>4152.1968617225702</v>
      </c>
      <c r="AX87" s="4">
        <f t="shared" si="78"/>
        <v>279.79199999999997</v>
      </c>
      <c r="AY87" s="50" t="s">
        <v>34</v>
      </c>
      <c r="AZ87" s="4">
        <f t="shared" si="79"/>
        <v>761.65714285714284</v>
      </c>
      <c r="BA87" s="4">
        <f t="shared" si="80"/>
        <v>194.96727272727273</v>
      </c>
      <c r="BB87" s="4">
        <f t="shared" si="81"/>
        <v>484</v>
      </c>
      <c r="BC87" s="4">
        <f t="shared" si="82"/>
        <v>93.924324324324331</v>
      </c>
      <c r="BD87" s="4">
        <f t="shared" si="83"/>
        <v>550</v>
      </c>
      <c r="BE87" s="4">
        <f t="shared" si="84"/>
        <v>280.39963741769679</v>
      </c>
      <c r="BF87" s="4">
        <f t="shared" si="85"/>
        <v>357.22666666666669</v>
      </c>
      <c r="BG87" s="4">
        <f t="shared" si="86"/>
        <v>187.15672676837724</v>
      </c>
      <c r="BH87" s="4">
        <f t="shared" si="87"/>
        <v>253.55201499531395</v>
      </c>
      <c r="BI87" s="4">
        <f t="shared" si="88"/>
        <v>251.45882352941177</v>
      </c>
      <c r="BJ87" s="4">
        <f t="shared" si="88"/>
        <v>36.686399999999999</v>
      </c>
      <c r="BK87" s="4">
        <f t="shared" si="89"/>
        <v>222.85714285714286</v>
      </c>
      <c r="BL87" s="5">
        <f t="shared" si="73"/>
        <v>304.12908862641149</v>
      </c>
      <c r="BN87" s="12">
        <v>99.717240432458141</v>
      </c>
      <c r="BO87" s="12">
        <v>125.13300600655009</v>
      </c>
      <c r="BP87" s="12">
        <v>86</v>
      </c>
      <c r="BQ87" s="12">
        <v>95</v>
      </c>
      <c r="BR87" s="12">
        <v>100</v>
      </c>
      <c r="BS87" s="13">
        <v>294.29999999999995</v>
      </c>
      <c r="BT87" s="12">
        <v>187.78240703884052</v>
      </c>
      <c r="BU87" s="13">
        <v>100.28</v>
      </c>
      <c r="BV87" s="12">
        <v>81.415268958063891</v>
      </c>
      <c r="BW87" s="13">
        <v>122.215</v>
      </c>
      <c r="BX87" s="13">
        <v>127.12</v>
      </c>
      <c r="BY87" s="12">
        <v>115.42</v>
      </c>
      <c r="BZ87" s="65">
        <v>250.08199999999999</v>
      </c>
      <c r="CA87" s="12">
        <v>126.18</v>
      </c>
      <c r="CB87" s="13">
        <f t="shared" si="74"/>
        <v>136.4746373168509</v>
      </c>
      <c r="CD87" s="4">
        <v>41032</v>
      </c>
      <c r="CE87" s="4">
        <v>42888</v>
      </c>
      <c r="CF87" s="4">
        <v>41266</v>
      </c>
      <c r="CG87" s="4">
        <v>40808</v>
      </c>
      <c r="CH87" s="4">
        <v>40100</v>
      </c>
      <c r="CI87" s="5">
        <v>37050</v>
      </c>
      <c r="CJ87" s="4">
        <v>41950</v>
      </c>
      <c r="CK87" s="4">
        <v>44510</v>
      </c>
      <c r="CL87" s="4">
        <v>39307</v>
      </c>
      <c r="CM87" s="5">
        <v>40335</v>
      </c>
      <c r="CN87" s="5">
        <v>41694</v>
      </c>
      <c r="CO87" s="4">
        <v>38578</v>
      </c>
      <c r="CP87" s="50">
        <v>39697</v>
      </c>
      <c r="CQ87" s="4">
        <v>44500</v>
      </c>
      <c r="CR87" s="5">
        <f t="shared" si="75"/>
        <v>40979.642857142855</v>
      </c>
      <c r="CT87" s="12">
        <v>1000</v>
      </c>
      <c r="CU87" s="50" t="s">
        <v>34</v>
      </c>
      <c r="CV87" s="12">
        <v>420</v>
      </c>
      <c r="CW87" s="12">
        <v>1100</v>
      </c>
      <c r="CX87" s="12">
        <v>600</v>
      </c>
      <c r="CY87" s="13">
        <v>2775</v>
      </c>
      <c r="CZ87" s="12">
        <v>480</v>
      </c>
      <c r="DA87" s="12">
        <v>1003.91</v>
      </c>
      <c r="DB87" s="12">
        <v>900</v>
      </c>
      <c r="DC87" s="13">
        <v>1442</v>
      </c>
      <c r="DD87" s="13">
        <v>1067</v>
      </c>
      <c r="DE87" s="12">
        <v>1020</v>
      </c>
      <c r="DF87" s="65">
        <v>10000</v>
      </c>
      <c r="DG87" s="12">
        <v>1400</v>
      </c>
      <c r="DH87" s="13">
        <f t="shared" si="76"/>
        <v>1785.2238461538461</v>
      </c>
      <c r="DJ87" s="4">
        <v>23316</v>
      </c>
      <c r="DK87" s="50" t="s">
        <v>34</v>
      </c>
      <c r="DL87" s="4">
        <v>26658</v>
      </c>
      <c r="DM87" s="4">
        <v>17872</v>
      </c>
      <c r="DN87" s="4">
        <v>24200</v>
      </c>
      <c r="DO87" s="5">
        <v>21720</v>
      </c>
      <c r="DP87" s="4">
        <v>22000</v>
      </c>
      <c r="DQ87" s="4">
        <v>23458</v>
      </c>
      <c r="DR87" s="4">
        <v>26792</v>
      </c>
      <c r="DS87" s="5">
        <v>22490</v>
      </c>
      <c r="DT87" s="5">
        <v>22545</v>
      </c>
      <c r="DU87" s="4">
        <v>21374</v>
      </c>
      <c r="DV87" s="50">
        <v>30572</v>
      </c>
      <c r="DW87" s="4">
        <v>26000</v>
      </c>
      <c r="DX87" s="5">
        <f t="shared" si="77"/>
        <v>23769</v>
      </c>
    </row>
    <row r="88" spans="1:128" x14ac:dyDescent="0.25">
      <c r="A88" s="62">
        <v>83</v>
      </c>
      <c r="B88" s="4">
        <f t="shared" si="63"/>
        <v>5217.5941078863325</v>
      </c>
      <c r="C88" s="4">
        <f t="shared" si="64"/>
        <v>4094.4770199193122</v>
      </c>
      <c r="D88" s="4">
        <f t="shared" si="90"/>
        <v>6519.7036544850507</v>
      </c>
      <c r="E88" s="4">
        <f t="shared" si="91"/>
        <v>5349.6620095693779</v>
      </c>
      <c r="F88" s="4">
        <f t="shared" si="92"/>
        <v>5296</v>
      </c>
      <c r="G88" s="4">
        <f t="shared" si="93"/>
        <v>1594.3039750456608</v>
      </c>
      <c r="H88" s="4">
        <f t="shared" si="94"/>
        <v>3214.1032200896684</v>
      </c>
      <c r="I88" s="4">
        <f t="shared" si="95"/>
        <v>5600.7130875368621</v>
      </c>
      <c r="J88" s="4">
        <f t="shared" si="96"/>
        <v>6147.8494036495731</v>
      </c>
      <c r="K88" s="4">
        <f t="shared" si="97"/>
        <v>4133.9586446391495</v>
      </c>
      <c r="L88" s="4">
        <f t="shared" si="97"/>
        <v>4184.4759621983303</v>
      </c>
      <c r="M88" s="4">
        <f t="shared" si="98"/>
        <v>4260.2568837995877</v>
      </c>
      <c r="N88" s="4">
        <f t="shared" si="98"/>
        <v>1941.5099985652764</v>
      </c>
      <c r="O88" s="4">
        <f t="shared" si="99"/>
        <v>4454.906596019292</v>
      </c>
      <c r="P88" s="5">
        <f t="shared" si="65"/>
        <v>4429.2510402431053</v>
      </c>
      <c r="R88" s="4">
        <v>28</v>
      </c>
      <c r="S88" s="4">
        <v>16</v>
      </c>
      <c r="T88" s="4">
        <v>16</v>
      </c>
      <c r="U88" s="4">
        <v>33</v>
      </c>
      <c r="V88" s="4">
        <v>20</v>
      </c>
      <c r="W88" s="4">
        <v>11</v>
      </c>
      <c r="X88" s="4">
        <v>18</v>
      </c>
      <c r="Y88" s="4">
        <v>10.5</v>
      </c>
      <c r="Z88" s="4">
        <v>22</v>
      </c>
      <c r="AA88" s="4">
        <v>23</v>
      </c>
      <c r="AB88" s="4">
        <v>14</v>
      </c>
      <c r="AC88" s="4">
        <v>47</v>
      </c>
      <c r="AD88" s="50">
        <v>0</v>
      </c>
      <c r="AE88" s="4">
        <v>30</v>
      </c>
      <c r="AF88" s="5">
        <f t="shared" si="66"/>
        <v>22.192307692307693</v>
      </c>
      <c r="AH88" s="4">
        <f t="shared" si="67"/>
        <v>4937.8021078863321</v>
      </c>
      <c r="AI88" s="4">
        <f t="shared" si="100"/>
        <v>4094.4770199193122</v>
      </c>
      <c r="AJ88" s="4">
        <f t="shared" si="101"/>
        <v>5758.0465116279074</v>
      </c>
      <c r="AK88" s="4">
        <f t="shared" si="102"/>
        <v>5154.6947368421052</v>
      </c>
      <c r="AL88" s="4">
        <f t="shared" si="103"/>
        <v>4812</v>
      </c>
      <c r="AM88" s="4">
        <f t="shared" si="104"/>
        <v>1500.3796507213365</v>
      </c>
      <c r="AN88" s="4">
        <f t="shared" si="105"/>
        <v>2664.1032200896684</v>
      </c>
      <c r="AO88" s="4">
        <f t="shared" si="68"/>
        <v>5320.450244048212</v>
      </c>
      <c r="AP88" s="4">
        <f t="shared" si="69"/>
        <v>5790.6227369829066</v>
      </c>
      <c r="AQ88" s="4">
        <f t="shared" si="106"/>
        <v>3946.8019178707723</v>
      </c>
      <c r="AR88" s="4">
        <f t="shared" si="107"/>
        <v>3930.9239472030167</v>
      </c>
      <c r="AS88" s="4">
        <f t="shared" si="70"/>
        <v>4008.7980602701764</v>
      </c>
      <c r="AT88" s="4">
        <f t="shared" si="71"/>
        <v>1904.8235985652764</v>
      </c>
      <c r="AU88" s="4">
        <f t="shared" si="108"/>
        <v>4232.0494531621489</v>
      </c>
      <c r="AV88" s="5">
        <f t="shared" si="72"/>
        <v>4146.8552289420841</v>
      </c>
      <c r="AX88" s="4">
        <f t="shared" si="78"/>
        <v>279.79199999999997</v>
      </c>
      <c r="AY88" s="50" t="s">
        <v>34</v>
      </c>
      <c r="AZ88" s="4">
        <f t="shared" si="79"/>
        <v>761.65714285714284</v>
      </c>
      <c r="BA88" s="4">
        <f t="shared" si="80"/>
        <v>194.96727272727273</v>
      </c>
      <c r="BB88" s="4">
        <f t="shared" si="81"/>
        <v>484</v>
      </c>
      <c r="BC88" s="4">
        <f t="shared" si="82"/>
        <v>93.924324324324331</v>
      </c>
      <c r="BD88" s="4">
        <f t="shared" si="83"/>
        <v>550</v>
      </c>
      <c r="BE88" s="4">
        <f t="shared" si="84"/>
        <v>280.26284348864993</v>
      </c>
      <c r="BF88" s="4">
        <f t="shared" si="85"/>
        <v>357.22666666666669</v>
      </c>
      <c r="BG88" s="4">
        <f t="shared" si="86"/>
        <v>187.15672676837724</v>
      </c>
      <c r="BH88" s="4">
        <f t="shared" si="87"/>
        <v>253.55201499531395</v>
      </c>
      <c r="BI88" s="4">
        <f t="shared" si="88"/>
        <v>251.45882352941177</v>
      </c>
      <c r="BJ88" s="4">
        <f t="shared" si="88"/>
        <v>36.686399999999999</v>
      </c>
      <c r="BK88" s="4">
        <f t="shared" si="89"/>
        <v>222.85714285714286</v>
      </c>
      <c r="BL88" s="5">
        <f t="shared" si="73"/>
        <v>304.11856601648481</v>
      </c>
      <c r="BN88" s="12">
        <v>99.717240432458141</v>
      </c>
      <c r="BO88" s="12">
        <v>125.69517364396933</v>
      </c>
      <c r="BP88" s="12">
        <v>86</v>
      </c>
      <c r="BQ88" s="12">
        <v>95</v>
      </c>
      <c r="BR88" s="12">
        <v>100</v>
      </c>
      <c r="BS88" s="13">
        <v>296.32499999999999</v>
      </c>
      <c r="BT88" s="12">
        <v>188.95664259699987</v>
      </c>
      <c r="BU88" s="13">
        <v>100.39</v>
      </c>
      <c r="BV88" s="12">
        <v>81.456524008635711</v>
      </c>
      <c r="BW88" s="13">
        <v>122.636</v>
      </c>
      <c r="BX88" s="13">
        <v>127.28</v>
      </c>
      <c r="BY88" s="12">
        <v>115.48</v>
      </c>
      <c r="BZ88" s="65">
        <v>250.083</v>
      </c>
      <c r="CA88" s="12">
        <v>126.18</v>
      </c>
      <c r="CB88" s="13">
        <f t="shared" si="74"/>
        <v>136.79997004871879</v>
      </c>
      <c r="CD88" s="4">
        <v>41032</v>
      </c>
      <c r="CE88" s="4">
        <v>42888</v>
      </c>
      <c r="CF88" s="4">
        <v>41266</v>
      </c>
      <c r="CG88" s="4">
        <v>40808</v>
      </c>
      <c r="CH88" s="4">
        <v>40100</v>
      </c>
      <c r="CI88" s="5">
        <v>37050</v>
      </c>
      <c r="CJ88" s="4">
        <v>41950</v>
      </c>
      <c r="CK88" s="4">
        <v>44510</v>
      </c>
      <c r="CL88" s="4">
        <v>39307</v>
      </c>
      <c r="CM88" s="5">
        <v>40335</v>
      </c>
      <c r="CN88" s="5">
        <v>41694</v>
      </c>
      <c r="CO88" s="4">
        <v>38578</v>
      </c>
      <c r="CP88" s="50">
        <v>39697</v>
      </c>
      <c r="CQ88" s="4">
        <v>44500</v>
      </c>
      <c r="CR88" s="5">
        <f t="shared" si="75"/>
        <v>40979.642857142855</v>
      </c>
      <c r="CT88" s="12">
        <v>1000</v>
      </c>
      <c r="CU88" s="50" t="s">
        <v>34</v>
      </c>
      <c r="CV88" s="12">
        <v>420</v>
      </c>
      <c r="CW88" s="12">
        <v>1100</v>
      </c>
      <c r="CX88" s="12">
        <v>600</v>
      </c>
      <c r="CY88" s="13">
        <v>2775</v>
      </c>
      <c r="CZ88" s="12">
        <v>480</v>
      </c>
      <c r="DA88" s="12">
        <v>1004.4</v>
      </c>
      <c r="DB88" s="12">
        <v>900</v>
      </c>
      <c r="DC88" s="13">
        <v>1442</v>
      </c>
      <c r="DD88" s="13">
        <v>1067</v>
      </c>
      <c r="DE88" s="12">
        <v>1020</v>
      </c>
      <c r="DF88" s="65">
        <v>10000</v>
      </c>
      <c r="DG88" s="12">
        <v>1400</v>
      </c>
      <c r="DH88" s="13">
        <f t="shared" si="76"/>
        <v>1785.2615384615385</v>
      </c>
      <c r="DJ88" s="4">
        <v>23316</v>
      </c>
      <c r="DK88" s="50" t="s">
        <v>34</v>
      </c>
      <c r="DL88" s="4">
        <v>26658</v>
      </c>
      <c r="DM88" s="4">
        <v>17872</v>
      </c>
      <c r="DN88" s="4">
        <v>24200</v>
      </c>
      <c r="DO88" s="5">
        <v>21720</v>
      </c>
      <c r="DP88" s="4">
        <v>22000</v>
      </c>
      <c r="DQ88" s="4">
        <v>23458</v>
      </c>
      <c r="DR88" s="4">
        <v>26792</v>
      </c>
      <c r="DS88" s="5">
        <v>22490</v>
      </c>
      <c r="DT88" s="5">
        <v>22545</v>
      </c>
      <c r="DU88" s="4">
        <v>21374</v>
      </c>
      <c r="DV88" s="50">
        <v>30572</v>
      </c>
      <c r="DW88" s="4">
        <v>26000</v>
      </c>
      <c r="DX88" s="5">
        <f t="shared" si="77"/>
        <v>23769</v>
      </c>
    </row>
    <row r="89" spans="1:128" x14ac:dyDescent="0.25">
      <c r="A89" s="62">
        <v>84</v>
      </c>
      <c r="B89" s="4">
        <f t="shared" si="63"/>
        <v>5215.9564296167764</v>
      </c>
      <c r="C89" s="4">
        <f t="shared" si="64"/>
        <v>4076.4402671155235</v>
      </c>
      <c r="D89" s="4">
        <f t="shared" si="90"/>
        <v>6519.7036544850507</v>
      </c>
      <c r="E89" s="4">
        <f t="shared" si="91"/>
        <v>5349.6620095693779</v>
      </c>
      <c r="F89" s="4">
        <f t="shared" si="92"/>
        <v>5296</v>
      </c>
      <c r="G89" s="4">
        <f t="shared" si="93"/>
        <v>1584.1204027556967</v>
      </c>
      <c r="H89" s="4">
        <f t="shared" si="94"/>
        <v>3197.8457452264706</v>
      </c>
      <c r="I89" s="4">
        <f t="shared" si="95"/>
        <v>5595.2874952261418</v>
      </c>
      <c r="J89" s="4">
        <f t="shared" si="96"/>
        <v>6144.9532166429608</v>
      </c>
      <c r="K89" s="4">
        <f t="shared" si="97"/>
        <v>4120.7116520420486</v>
      </c>
      <c r="L89" s="4">
        <f t="shared" si="97"/>
        <v>4179.5407155602852</v>
      </c>
      <c r="M89" s="4">
        <f t="shared" si="98"/>
        <v>4258.5219240227898</v>
      </c>
      <c r="N89" s="4">
        <f t="shared" si="98"/>
        <v>1941.5023818301052</v>
      </c>
      <c r="O89" s="4">
        <f t="shared" si="99"/>
        <v>4454.906596019292</v>
      </c>
      <c r="P89" s="5">
        <f t="shared" si="65"/>
        <v>4423.9394635794652</v>
      </c>
      <c r="R89" s="4">
        <v>28</v>
      </c>
      <c r="S89" s="4">
        <v>16</v>
      </c>
      <c r="T89" s="4">
        <v>16</v>
      </c>
      <c r="U89" s="4">
        <v>33</v>
      </c>
      <c r="V89" s="4">
        <v>20</v>
      </c>
      <c r="W89" s="4">
        <v>11</v>
      </c>
      <c r="X89" s="4">
        <v>18</v>
      </c>
      <c r="Y89" s="4">
        <v>10.5</v>
      </c>
      <c r="Z89" s="4">
        <v>22</v>
      </c>
      <c r="AA89" s="4">
        <v>23</v>
      </c>
      <c r="AB89" s="4">
        <v>14</v>
      </c>
      <c r="AC89" s="4">
        <v>47</v>
      </c>
      <c r="AD89" s="50">
        <v>0</v>
      </c>
      <c r="AE89" s="4">
        <v>30</v>
      </c>
      <c r="AF89" s="5">
        <f t="shared" si="66"/>
        <v>22.192307692307693</v>
      </c>
      <c r="AH89" s="4">
        <f t="shared" si="67"/>
        <v>4936.164429616776</v>
      </c>
      <c r="AI89" s="4">
        <f t="shared" si="100"/>
        <v>4076.4402671155235</v>
      </c>
      <c r="AJ89" s="4">
        <f t="shared" si="101"/>
        <v>5758.0465116279074</v>
      </c>
      <c r="AK89" s="4">
        <f t="shared" si="102"/>
        <v>5154.6947368421052</v>
      </c>
      <c r="AL89" s="4">
        <f t="shared" si="103"/>
        <v>4812</v>
      </c>
      <c r="AM89" s="4">
        <f t="shared" si="104"/>
        <v>1490.1960784313724</v>
      </c>
      <c r="AN89" s="4">
        <f t="shared" si="105"/>
        <v>2647.8457452264706</v>
      </c>
      <c r="AO89" s="4">
        <f t="shared" si="68"/>
        <v>5315.1557368892427</v>
      </c>
      <c r="AP89" s="4">
        <f t="shared" si="69"/>
        <v>5787.7265499762943</v>
      </c>
      <c r="AQ89" s="4">
        <f t="shared" si="106"/>
        <v>3933.5549252736714</v>
      </c>
      <c r="AR89" s="4">
        <f t="shared" si="107"/>
        <v>3925.9887005649716</v>
      </c>
      <c r="AS89" s="4">
        <f t="shared" si="70"/>
        <v>4007.0631004933784</v>
      </c>
      <c r="AT89" s="4">
        <f t="shared" si="71"/>
        <v>1904.8159818301051</v>
      </c>
      <c r="AU89" s="4">
        <f t="shared" si="108"/>
        <v>4232.0494531621489</v>
      </c>
      <c r="AV89" s="5">
        <f t="shared" si="72"/>
        <v>4141.5530155035694</v>
      </c>
      <c r="AX89" s="4">
        <f t="shared" si="78"/>
        <v>279.79199999999997</v>
      </c>
      <c r="AY89" s="50" t="s">
        <v>34</v>
      </c>
      <c r="AZ89" s="4">
        <f t="shared" si="79"/>
        <v>761.65714285714284</v>
      </c>
      <c r="BA89" s="4">
        <f t="shared" si="80"/>
        <v>194.96727272727273</v>
      </c>
      <c r="BB89" s="4">
        <f t="shared" si="81"/>
        <v>484</v>
      </c>
      <c r="BC89" s="4">
        <f t="shared" si="82"/>
        <v>93.924324324324331</v>
      </c>
      <c r="BD89" s="4">
        <f t="shared" si="83"/>
        <v>550</v>
      </c>
      <c r="BE89" s="4">
        <f t="shared" si="84"/>
        <v>280.13175833689928</v>
      </c>
      <c r="BF89" s="4">
        <f t="shared" si="85"/>
        <v>357.22666666666669</v>
      </c>
      <c r="BG89" s="4">
        <f t="shared" si="86"/>
        <v>187.15672676837724</v>
      </c>
      <c r="BH89" s="4">
        <f t="shared" si="87"/>
        <v>253.55201499531395</v>
      </c>
      <c r="BI89" s="4">
        <f t="shared" si="88"/>
        <v>251.45882352941177</v>
      </c>
      <c r="BJ89" s="4">
        <f t="shared" si="88"/>
        <v>36.686399999999999</v>
      </c>
      <c r="BK89" s="4">
        <f t="shared" si="89"/>
        <v>222.85714285714286</v>
      </c>
      <c r="BL89" s="5">
        <f t="shared" si="73"/>
        <v>304.10848254327317</v>
      </c>
      <c r="BN89" s="12">
        <v>99.75032376266013</v>
      </c>
      <c r="BO89" s="12">
        <v>126.25132867804021</v>
      </c>
      <c r="BP89" s="12">
        <v>86</v>
      </c>
      <c r="BQ89" s="12">
        <v>95</v>
      </c>
      <c r="BR89" s="12">
        <v>100</v>
      </c>
      <c r="BS89" s="13">
        <v>298.35000000000002</v>
      </c>
      <c r="BT89" s="12">
        <v>190.11681511565703</v>
      </c>
      <c r="BU89" s="13">
        <v>100.49</v>
      </c>
      <c r="BV89" s="12">
        <v>81.49728497486322</v>
      </c>
      <c r="BW89" s="13">
        <v>123.04900000000001</v>
      </c>
      <c r="BX89" s="13">
        <v>127.44</v>
      </c>
      <c r="BY89" s="12">
        <v>115.53</v>
      </c>
      <c r="BZ89" s="65">
        <v>250.084</v>
      </c>
      <c r="CA89" s="12">
        <v>126.18</v>
      </c>
      <c r="CB89" s="13">
        <f t="shared" si="74"/>
        <v>137.12419660937292</v>
      </c>
      <c r="CD89" s="4">
        <v>41032</v>
      </c>
      <c r="CE89" s="4">
        <v>42888</v>
      </c>
      <c r="CF89" s="4">
        <v>41266</v>
      </c>
      <c r="CG89" s="4">
        <v>40808</v>
      </c>
      <c r="CH89" s="4">
        <v>40100</v>
      </c>
      <c r="CI89" s="5">
        <v>37050</v>
      </c>
      <c r="CJ89" s="4">
        <v>41950</v>
      </c>
      <c r="CK89" s="4">
        <v>44510</v>
      </c>
      <c r="CL89" s="4">
        <v>39307</v>
      </c>
      <c r="CM89" s="5">
        <v>40335</v>
      </c>
      <c r="CN89" s="5">
        <v>41694</v>
      </c>
      <c r="CO89" s="4">
        <v>38578</v>
      </c>
      <c r="CP89" s="50">
        <v>39697</v>
      </c>
      <c r="CQ89" s="4">
        <v>44500</v>
      </c>
      <c r="CR89" s="5">
        <f t="shared" si="75"/>
        <v>40979.642857142855</v>
      </c>
      <c r="CT89" s="12">
        <v>1000</v>
      </c>
      <c r="CU89" s="50" t="s">
        <v>34</v>
      </c>
      <c r="CV89" s="12">
        <v>420</v>
      </c>
      <c r="CW89" s="12">
        <v>1100</v>
      </c>
      <c r="CX89" s="12">
        <v>600</v>
      </c>
      <c r="CY89" s="13">
        <v>2775</v>
      </c>
      <c r="CZ89" s="12">
        <v>480</v>
      </c>
      <c r="DA89" s="12">
        <v>1004.87</v>
      </c>
      <c r="DB89" s="12">
        <v>900</v>
      </c>
      <c r="DC89" s="13">
        <v>1442</v>
      </c>
      <c r="DD89" s="13">
        <v>1067</v>
      </c>
      <c r="DE89" s="12">
        <v>1020</v>
      </c>
      <c r="DF89" s="65">
        <v>10000</v>
      </c>
      <c r="DG89" s="12">
        <v>1400</v>
      </c>
      <c r="DH89" s="13">
        <f t="shared" si="76"/>
        <v>1785.2976923076922</v>
      </c>
      <c r="DJ89" s="4">
        <v>23316</v>
      </c>
      <c r="DK89" s="50" t="s">
        <v>34</v>
      </c>
      <c r="DL89" s="4">
        <v>26658</v>
      </c>
      <c r="DM89" s="4">
        <v>17872</v>
      </c>
      <c r="DN89" s="4">
        <v>24200</v>
      </c>
      <c r="DO89" s="5">
        <v>21720</v>
      </c>
      <c r="DP89" s="4">
        <v>22000</v>
      </c>
      <c r="DQ89" s="4">
        <v>23458</v>
      </c>
      <c r="DR89" s="4">
        <v>26792</v>
      </c>
      <c r="DS89" s="5">
        <v>22490</v>
      </c>
      <c r="DT89" s="5">
        <v>22545</v>
      </c>
      <c r="DU89" s="4">
        <v>21374</v>
      </c>
      <c r="DV89" s="50">
        <v>30572</v>
      </c>
      <c r="DW89" s="4">
        <v>26000</v>
      </c>
      <c r="DX89" s="5">
        <f t="shared" si="77"/>
        <v>23769</v>
      </c>
    </row>
    <row r="90" spans="1:128" x14ac:dyDescent="0.25">
      <c r="A90" s="62">
        <v>85</v>
      </c>
      <c r="B90" s="4">
        <f t="shared" si="63"/>
        <v>5214.3440760821341</v>
      </c>
      <c r="C90" s="4">
        <f t="shared" si="64"/>
        <v>4058.7500997088996</v>
      </c>
      <c r="D90" s="4">
        <f t="shared" si="90"/>
        <v>6519.7036544850507</v>
      </c>
      <c r="E90" s="4">
        <f t="shared" si="91"/>
        <v>5349.6620095693779</v>
      </c>
      <c r="F90" s="4">
        <f t="shared" si="92"/>
        <v>5296</v>
      </c>
      <c r="G90" s="4">
        <f t="shared" si="93"/>
        <v>1574.0741370584067</v>
      </c>
      <c r="H90" s="4">
        <f t="shared" si="94"/>
        <v>3181.9744141464107</v>
      </c>
      <c r="I90" s="4">
        <f t="shared" si="95"/>
        <v>5589.3475172954395</v>
      </c>
      <c r="J90" s="4">
        <f t="shared" si="96"/>
        <v>6142.0941492752563</v>
      </c>
      <c r="K90" s="4">
        <f t="shared" si="97"/>
        <v>4107.712061824308</v>
      </c>
      <c r="L90" s="4">
        <f t="shared" si="97"/>
        <v>4174.6178457163169</v>
      </c>
      <c r="M90" s="4">
        <f t="shared" si="98"/>
        <v>4257.1350370796408</v>
      </c>
      <c r="N90" s="4">
        <f t="shared" si="98"/>
        <v>1941.4947651558471</v>
      </c>
      <c r="O90" s="4">
        <f t="shared" si="99"/>
        <v>4454.906596019292</v>
      </c>
      <c r="P90" s="5">
        <f t="shared" si="65"/>
        <v>4418.7011688154553</v>
      </c>
      <c r="R90" s="4">
        <v>28</v>
      </c>
      <c r="S90" s="4">
        <v>16</v>
      </c>
      <c r="T90" s="4">
        <v>16</v>
      </c>
      <c r="U90" s="4">
        <v>33</v>
      </c>
      <c r="V90" s="4">
        <v>20</v>
      </c>
      <c r="W90" s="4">
        <v>11</v>
      </c>
      <c r="X90" s="4">
        <v>18</v>
      </c>
      <c r="Y90" s="4">
        <v>10.5</v>
      </c>
      <c r="Z90" s="4">
        <v>22</v>
      </c>
      <c r="AA90" s="4">
        <v>23</v>
      </c>
      <c r="AB90" s="4">
        <v>14</v>
      </c>
      <c r="AC90" s="4">
        <v>47</v>
      </c>
      <c r="AD90" s="50">
        <v>0</v>
      </c>
      <c r="AE90" s="4">
        <v>30</v>
      </c>
      <c r="AF90" s="5">
        <f t="shared" si="66"/>
        <v>22.192307692307693</v>
      </c>
      <c r="AH90" s="4">
        <f t="shared" si="67"/>
        <v>4934.5520760821337</v>
      </c>
      <c r="AI90" s="4">
        <f t="shared" si="100"/>
        <v>4058.7500997088996</v>
      </c>
      <c r="AJ90" s="4">
        <f t="shared" si="101"/>
        <v>5758.0465116279074</v>
      </c>
      <c r="AK90" s="4">
        <f t="shared" si="102"/>
        <v>5154.6947368421052</v>
      </c>
      <c r="AL90" s="4">
        <f t="shared" si="103"/>
        <v>4812</v>
      </c>
      <c r="AM90" s="4">
        <f t="shared" si="104"/>
        <v>1480.1498127340824</v>
      </c>
      <c r="AN90" s="4">
        <f t="shared" si="105"/>
        <v>2631.9744141464107</v>
      </c>
      <c r="AO90" s="4">
        <f t="shared" si="68"/>
        <v>5309.3439363817097</v>
      </c>
      <c r="AP90" s="4">
        <f t="shared" si="69"/>
        <v>5784.8674826085899</v>
      </c>
      <c r="AQ90" s="4">
        <f t="shared" si="106"/>
        <v>3920.5553350559308</v>
      </c>
      <c r="AR90" s="4">
        <f t="shared" si="107"/>
        <v>3921.0658307210033</v>
      </c>
      <c r="AS90" s="4">
        <f t="shared" si="70"/>
        <v>4005.6762135502295</v>
      </c>
      <c r="AT90" s="4">
        <f t="shared" si="71"/>
        <v>1904.808365155847</v>
      </c>
      <c r="AU90" s="4">
        <f t="shared" si="108"/>
        <v>4232.0494531621489</v>
      </c>
      <c r="AV90" s="5">
        <f t="shared" si="72"/>
        <v>4136.3238762697856</v>
      </c>
      <c r="AX90" s="4">
        <f t="shared" si="78"/>
        <v>279.79199999999997</v>
      </c>
      <c r="AY90" s="50" t="s">
        <v>34</v>
      </c>
      <c r="AZ90" s="4">
        <f t="shared" si="79"/>
        <v>761.65714285714284</v>
      </c>
      <c r="BA90" s="4">
        <f t="shared" si="80"/>
        <v>194.96727272727273</v>
      </c>
      <c r="BB90" s="4">
        <f t="shared" si="81"/>
        <v>484</v>
      </c>
      <c r="BC90" s="4">
        <f t="shared" si="82"/>
        <v>93.924324324324331</v>
      </c>
      <c r="BD90" s="4">
        <f t="shared" si="83"/>
        <v>550</v>
      </c>
      <c r="BE90" s="4">
        <f t="shared" si="84"/>
        <v>280.00358091372982</v>
      </c>
      <c r="BF90" s="4">
        <f t="shared" si="85"/>
        <v>357.22666666666669</v>
      </c>
      <c r="BG90" s="4">
        <f t="shared" si="86"/>
        <v>187.15672676837724</v>
      </c>
      <c r="BH90" s="4">
        <f t="shared" si="87"/>
        <v>253.55201499531395</v>
      </c>
      <c r="BI90" s="4">
        <f t="shared" si="88"/>
        <v>251.45882352941177</v>
      </c>
      <c r="BJ90" s="4">
        <f t="shared" si="88"/>
        <v>36.686399999999999</v>
      </c>
      <c r="BK90" s="4">
        <f t="shared" si="89"/>
        <v>222.85714285714286</v>
      </c>
      <c r="BL90" s="5">
        <f t="shared" si="73"/>
        <v>304.09862274149094</v>
      </c>
      <c r="BN90" s="12">
        <v>99.782916951387435</v>
      </c>
      <c r="BO90" s="12">
        <v>126.80159836322812</v>
      </c>
      <c r="BP90" s="12">
        <v>86</v>
      </c>
      <c r="BQ90" s="12">
        <v>95</v>
      </c>
      <c r="BR90" s="12">
        <v>100</v>
      </c>
      <c r="BS90" s="13">
        <v>300.375</v>
      </c>
      <c r="BT90" s="12">
        <v>191.26325745961336</v>
      </c>
      <c r="BU90" s="13">
        <v>100.6</v>
      </c>
      <c r="BV90" s="12">
        <v>81.537563551464785</v>
      </c>
      <c r="BW90" s="13">
        <v>123.45699999999999</v>
      </c>
      <c r="BX90" s="13">
        <v>127.6</v>
      </c>
      <c r="BY90" s="12">
        <v>115.57</v>
      </c>
      <c r="BZ90" s="65">
        <v>250.08500000000001</v>
      </c>
      <c r="CA90" s="12">
        <v>126.18</v>
      </c>
      <c r="CB90" s="13">
        <f t="shared" si="74"/>
        <v>137.44659545183526</v>
      </c>
      <c r="CD90" s="4">
        <v>41032</v>
      </c>
      <c r="CE90" s="4">
        <v>42888</v>
      </c>
      <c r="CF90" s="4">
        <v>41266</v>
      </c>
      <c r="CG90" s="4">
        <v>40808</v>
      </c>
      <c r="CH90" s="4">
        <v>40100</v>
      </c>
      <c r="CI90" s="5">
        <v>37050</v>
      </c>
      <c r="CJ90" s="4">
        <v>41950</v>
      </c>
      <c r="CK90" s="4">
        <v>44510</v>
      </c>
      <c r="CL90" s="4">
        <v>39307</v>
      </c>
      <c r="CM90" s="5">
        <v>40335</v>
      </c>
      <c r="CN90" s="5">
        <v>41694</v>
      </c>
      <c r="CO90" s="4">
        <v>38578</v>
      </c>
      <c r="CP90" s="50">
        <v>39697</v>
      </c>
      <c r="CQ90" s="4">
        <v>44500</v>
      </c>
      <c r="CR90" s="5">
        <f t="shared" si="75"/>
        <v>40979.642857142855</v>
      </c>
      <c r="CT90" s="12">
        <v>1000</v>
      </c>
      <c r="CU90" s="50" t="s">
        <v>34</v>
      </c>
      <c r="CV90" s="12">
        <v>420</v>
      </c>
      <c r="CW90" s="12">
        <v>1100</v>
      </c>
      <c r="CX90" s="12">
        <v>600</v>
      </c>
      <c r="CY90" s="13">
        <v>2775</v>
      </c>
      <c r="CZ90" s="12">
        <v>480</v>
      </c>
      <c r="DA90" s="12">
        <v>1005.33</v>
      </c>
      <c r="DB90" s="12">
        <v>900</v>
      </c>
      <c r="DC90" s="13">
        <v>1442</v>
      </c>
      <c r="DD90" s="13">
        <v>1067</v>
      </c>
      <c r="DE90" s="12">
        <v>1020</v>
      </c>
      <c r="DF90" s="65">
        <v>10000</v>
      </c>
      <c r="DG90" s="12">
        <v>1400</v>
      </c>
      <c r="DH90" s="13">
        <f t="shared" si="76"/>
        <v>1785.333076923077</v>
      </c>
      <c r="DJ90" s="4">
        <v>23316</v>
      </c>
      <c r="DK90" s="50" t="s">
        <v>34</v>
      </c>
      <c r="DL90" s="4">
        <v>26658</v>
      </c>
      <c r="DM90" s="4">
        <v>17872</v>
      </c>
      <c r="DN90" s="4">
        <v>24200</v>
      </c>
      <c r="DO90" s="5">
        <v>21720</v>
      </c>
      <c r="DP90" s="4">
        <v>22000</v>
      </c>
      <c r="DQ90" s="4">
        <v>23458</v>
      </c>
      <c r="DR90" s="4">
        <v>26792</v>
      </c>
      <c r="DS90" s="5">
        <v>22490</v>
      </c>
      <c r="DT90" s="5">
        <v>22545</v>
      </c>
      <c r="DU90" s="4">
        <v>21374</v>
      </c>
      <c r="DV90" s="50">
        <v>30572</v>
      </c>
      <c r="DW90" s="4">
        <v>26000</v>
      </c>
      <c r="DX90" s="5">
        <f t="shared" si="77"/>
        <v>23769</v>
      </c>
    </row>
    <row r="91" spans="1:128" x14ac:dyDescent="0.25">
      <c r="A91" s="62">
        <v>86</v>
      </c>
      <c r="B91" s="4">
        <f t="shared" si="63"/>
        <v>5212.7562914334821</v>
      </c>
      <c r="C91" s="4">
        <f t="shared" si="64"/>
        <v>4041.3956605512376</v>
      </c>
      <c r="D91" s="4">
        <f t="shared" si="90"/>
        <v>6519.7036544850507</v>
      </c>
      <c r="E91" s="4">
        <f t="shared" si="91"/>
        <v>5349.6620095693779</v>
      </c>
      <c r="F91" s="4">
        <f t="shared" si="92"/>
        <v>5296</v>
      </c>
      <c r="G91" s="4">
        <f t="shared" si="93"/>
        <v>1564.1624195624197</v>
      </c>
      <c r="H91" s="4">
        <f t="shared" si="94"/>
        <v>3166.4745581688544</v>
      </c>
      <c r="I91" s="4">
        <f t="shared" si="95"/>
        <v>5583.9470202384209</v>
      </c>
      <c r="J91" s="4">
        <f t="shared" si="96"/>
        <v>6139.2712960305653</v>
      </c>
      <c r="K91" s="4">
        <f t="shared" si="97"/>
        <v>4095.0505074993816</v>
      </c>
      <c r="L91" s="4">
        <f t="shared" si="97"/>
        <v>4169.7073061662595</v>
      </c>
      <c r="M91" s="4">
        <f t="shared" si="98"/>
        <v>4255.4027778625714</v>
      </c>
      <c r="N91" s="4">
        <f t="shared" si="98"/>
        <v>1941.4871485425012</v>
      </c>
      <c r="O91" s="4">
        <f t="shared" si="99"/>
        <v>4454.906596019292</v>
      </c>
      <c r="P91" s="5">
        <f t="shared" si="65"/>
        <v>4413.5662318663872</v>
      </c>
      <c r="R91" s="4">
        <v>28</v>
      </c>
      <c r="S91" s="4">
        <v>16</v>
      </c>
      <c r="T91" s="4">
        <v>16</v>
      </c>
      <c r="U91" s="4">
        <v>33</v>
      </c>
      <c r="V91" s="4">
        <v>20</v>
      </c>
      <c r="W91" s="4">
        <v>11</v>
      </c>
      <c r="X91" s="4">
        <v>18</v>
      </c>
      <c r="Y91" s="4">
        <v>10.5</v>
      </c>
      <c r="Z91" s="4">
        <v>22</v>
      </c>
      <c r="AA91" s="4">
        <v>23</v>
      </c>
      <c r="AB91" s="4">
        <v>14</v>
      </c>
      <c r="AC91" s="4">
        <v>47</v>
      </c>
      <c r="AD91" s="50">
        <v>0</v>
      </c>
      <c r="AE91" s="4">
        <v>30</v>
      </c>
      <c r="AF91" s="5">
        <f t="shared" si="66"/>
        <v>22.192307692307693</v>
      </c>
      <c r="AH91" s="4">
        <f t="shared" si="67"/>
        <v>4932.9642914334818</v>
      </c>
      <c r="AI91" s="4">
        <f t="shared" si="100"/>
        <v>4041.3956605512376</v>
      </c>
      <c r="AJ91" s="4">
        <f t="shared" si="101"/>
        <v>5758.0465116279074</v>
      </c>
      <c r="AK91" s="4">
        <f t="shared" si="102"/>
        <v>5154.6947368421052</v>
      </c>
      <c r="AL91" s="4">
        <f t="shared" si="103"/>
        <v>4812</v>
      </c>
      <c r="AM91" s="4">
        <f t="shared" si="104"/>
        <v>1470.2380952380954</v>
      </c>
      <c r="AN91" s="4">
        <f t="shared" si="105"/>
        <v>2616.4745581688544</v>
      </c>
      <c r="AO91" s="4">
        <f t="shared" si="68"/>
        <v>5304.0714995034759</v>
      </c>
      <c r="AP91" s="4">
        <f t="shared" si="69"/>
        <v>5782.0446293638988</v>
      </c>
      <c r="AQ91" s="4">
        <f t="shared" si="106"/>
        <v>3907.8937807310044</v>
      </c>
      <c r="AR91" s="4">
        <f t="shared" si="107"/>
        <v>3916.1552911709455</v>
      </c>
      <c r="AS91" s="4">
        <f t="shared" si="70"/>
        <v>4003.94395433316</v>
      </c>
      <c r="AT91" s="4">
        <f t="shared" si="71"/>
        <v>1904.8007485425012</v>
      </c>
      <c r="AU91" s="4">
        <f t="shared" si="108"/>
        <v>4232.0494531621489</v>
      </c>
      <c r="AV91" s="5">
        <f t="shared" si="72"/>
        <v>4131.1980864763445</v>
      </c>
      <c r="AX91" s="4">
        <f t="shared" si="78"/>
        <v>279.79199999999997</v>
      </c>
      <c r="AY91" s="50" t="s">
        <v>34</v>
      </c>
      <c r="AZ91" s="4">
        <f t="shared" si="79"/>
        <v>761.65714285714284</v>
      </c>
      <c r="BA91" s="4">
        <f t="shared" si="80"/>
        <v>194.96727272727273</v>
      </c>
      <c r="BB91" s="4">
        <f t="shared" si="81"/>
        <v>484</v>
      </c>
      <c r="BC91" s="4">
        <f t="shared" si="82"/>
        <v>93.924324324324331</v>
      </c>
      <c r="BD91" s="4">
        <f t="shared" si="83"/>
        <v>550</v>
      </c>
      <c r="BE91" s="4">
        <f t="shared" si="84"/>
        <v>279.8755207349447</v>
      </c>
      <c r="BF91" s="4">
        <f t="shared" si="85"/>
        <v>357.22666666666669</v>
      </c>
      <c r="BG91" s="4">
        <f t="shared" si="86"/>
        <v>187.15672676837724</v>
      </c>
      <c r="BH91" s="4">
        <f t="shared" si="87"/>
        <v>253.55201499531395</v>
      </c>
      <c r="BI91" s="4">
        <f t="shared" si="88"/>
        <v>251.45882352941177</v>
      </c>
      <c r="BJ91" s="4">
        <f t="shared" si="88"/>
        <v>36.686399999999999</v>
      </c>
      <c r="BK91" s="4">
        <f t="shared" si="89"/>
        <v>222.85714285714286</v>
      </c>
      <c r="BL91" s="5">
        <f t="shared" si="73"/>
        <v>304.08877195850749</v>
      </c>
      <c r="BN91" s="12">
        <v>99.815034310113973</v>
      </c>
      <c r="BO91" s="12">
        <v>127.34610595632748</v>
      </c>
      <c r="BP91" s="12">
        <v>86</v>
      </c>
      <c r="BQ91" s="12">
        <v>95</v>
      </c>
      <c r="BR91" s="12">
        <v>100</v>
      </c>
      <c r="BS91" s="13">
        <v>302.39999999999998</v>
      </c>
      <c r="BT91" s="12">
        <v>192.39629081366098</v>
      </c>
      <c r="BU91" s="13">
        <v>100.7</v>
      </c>
      <c r="BV91" s="12">
        <v>81.577371022798815</v>
      </c>
      <c r="BW91" s="13">
        <v>123.857</v>
      </c>
      <c r="BX91" s="13">
        <v>127.76</v>
      </c>
      <c r="BY91" s="12">
        <v>115.62</v>
      </c>
      <c r="BZ91" s="65">
        <v>250.08600000000001</v>
      </c>
      <c r="CA91" s="12">
        <v>126.18</v>
      </c>
      <c r="CB91" s="13">
        <f t="shared" si="74"/>
        <v>137.76698586449294</v>
      </c>
      <c r="CD91" s="4">
        <v>41032</v>
      </c>
      <c r="CE91" s="4">
        <v>42888</v>
      </c>
      <c r="CF91" s="4">
        <v>41266</v>
      </c>
      <c r="CG91" s="4">
        <v>40808</v>
      </c>
      <c r="CH91" s="4">
        <v>40100</v>
      </c>
      <c r="CI91" s="5">
        <v>37050</v>
      </c>
      <c r="CJ91" s="4">
        <v>41950</v>
      </c>
      <c r="CK91" s="4">
        <v>44510</v>
      </c>
      <c r="CL91" s="4">
        <v>39307</v>
      </c>
      <c r="CM91" s="5">
        <v>40335</v>
      </c>
      <c r="CN91" s="5">
        <v>41694</v>
      </c>
      <c r="CO91" s="4">
        <v>38578</v>
      </c>
      <c r="CP91" s="50">
        <v>39697</v>
      </c>
      <c r="CQ91" s="4">
        <v>44500</v>
      </c>
      <c r="CR91" s="5">
        <f t="shared" si="75"/>
        <v>40979.642857142855</v>
      </c>
      <c r="CT91" s="12">
        <v>1000</v>
      </c>
      <c r="CU91" s="50" t="s">
        <v>34</v>
      </c>
      <c r="CV91" s="12">
        <v>420</v>
      </c>
      <c r="CW91" s="12">
        <v>1100</v>
      </c>
      <c r="CX91" s="12">
        <v>600</v>
      </c>
      <c r="CY91" s="13">
        <v>2775</v>
      </c>
      <c r="CZ91" s="12">
        <v>480</v>
      </c>
      <c r="DA91" s="12">
        <v>1005.79</v>
      </c>
      <c r="DB91" s="12">
        <v>900</v>
      </c>
      <c r="DC91" s="13">
        <v>1442</v>
      </c>
      <c r="DD91" s="13">
        <v>1067</v>
      </c>
      <c r="DE91" s="12">
        <v>1020</v>
      </c>
      <c r="DF91" s="65">
        <v>10000</v>
      </c>
      <c r="DG91" s="12">
        <v>1400</v>
      </c>
      <c r="DH91" s="13">
        <f t="shared" si="76"/>
        <v>1785.3684615384616</v>
      </c>
      <c r="DJ91" s="4">
        <v>23316</v>
      </c>
      <c r="DK91" s="50" t="s">
        <v>34</v>
      </c>
      <c r="DL91" s="4">
        <v>26658</v>
      </c>
      <c r="DM91" s="4">
        <v>17872</v>
      </c>
      <c r="DN91" s="4">
        <v>24200</v>
      </c>
      <c r="DO91" s="5">
        <v>21720</v>
      </c>
      <c r="DP91" s="4">
        <v>22000</v>
      </c>
      <c r="DQ91" s="4">
        <v>23458</v>
      </c>
      <c r="DR91" s="4">
        <v>26792</v>
      </c>
      <c r="DS91" s="5">
        <v>22490</v>
      </c>
      <c r="DT91" s="5">
        <v>22545</v>
      </c>
      <c r="DU91" s="4">
        <v>21374</v>
      </c>
      <c r="DV91" s="50">
        <v>30572</v>
      </c>
      <c r="DW91" s="4">
        <v>26000</v>
      </c>
      <c r="DX91" s="5">
        <f t="shared" si="77"/>
        <v>23769</v>
      </c>
    </row>
    <row r="92" spans="1:128" x14ac:dyDescent="0.25">
      <c r="A92" s="62">
        <v>87</v>
      </c>
      <c r="B92" s="4">
        <f t="shared" si="63"/>
        <v>5211.1923529349579</v>
      </c>
      <c r="C92" s="4">
        <f t="shared" si="64"/>
        <v>4024.3665573038083</v>
      </c>
      <c r="D92" s="4">
        <f t="shared" si="90"/>
        <v>6519.7036544850507</v>
      </c>
      <c r="E92" s="4">
        <f t="shared" si="91"/>
        <v>5349.6620095693779</v>
      </c>
      <c r="F92" s="4">
        <f t="shared" si="92"/>
        <v>5296</v>
      </c>
      <c r="G92" s="4">
        <f t="shared" si="93"/>
        <v>1554.3825652703704</v>
      </c>
      <c r="H92" s="4">
        <f t="shared" si="94"/>
        <v>3151.3322625563014</v>
      </c>
      <c r="I92" s="4">
        <f t="shared" si="95"/>
        <v>5578.0370383572736</v>
      </c>
      <c r="J92" s="4">
        <f t="shared" si="96"/>
        <v>6136.4837837093919</v>
      </c>
      <c r="K92" s="4">
        <f t="shared" si="97"/>
        <v>4082.6585738360063</v>
      </c>
      <c r="L92" s="4">
        <f t="shared" si="97"/>
        <v>4165.1148326014436</v>
      </c>
      <c r="M92" s="4">
        <f t="shared" si="98"/>
        <v>4253.672016232792</v>
      </c>
      <c r="N92" s="4">
        <f t="shared" si="98"/>
        <v>1941.4795319900677</v>
      </c>
      <c r="O92" s="4">
        <f t="shared" si="99"/>
        <v>4454.906596019292</v>
      </c>
      <c r="P92" s="5">
        <f t="shared" si="65"/>
        <v>4408.4994124904379</v>
      </c>
      <c r="R92" s="4">
        <v>28</v>
      </c>
      <c r="S92" s="4">
        <v>16</v>
      </c>
      <c r="T92" s="4">
        <v>16</v>
      </c>
      <c r="U92" s="4">
        <v>33</v>
      </c>
      <c r="V92" s="4">
        <v>20</v>
      </c>
      <c r="W92" s="4">
        <v>11</v>
      </c>
      <c r="X92" s="4">
        <v>18</v>
      </c>
      <c r="Y92" s="4">
        <v>10.5</v>
      </c>
      <c r="Z92" s="4">
        <v>22</v>
      </c>
      <c r="AA92" s="4">
        <v>23</v>
      </c>
      <c r="AB92" s="4">
        <v>14</v>
      </c>
      <c r="AC92" s="4">
        <v>47</v>
      </c>
      <c r="AD92" s="50">
        <v>0</v>
      </c>
      <c r="AE92" s="4">
        <v>30</v>
      </c>
      <c r="AF92" s="5">
        <f t="shared" si="66"/>
        <v>22.192307692307693</v>
      </c>
      <c r="AH92" s="4">
        <f t="shared" si="67"/>
        <v>4931.4003529349575</v>
      </c>
      <c r="AI92" s="4">
        <f t="shared" si="100"/>
        <v>4024.3665573038083</v>
      </c>
      <c r="AJ92" s="4">
        <f t="shared" si="101"/>
        <v>5758.0465116279074</v>
      </c>
      <c r="AK92" s="4">
        <f t="shared" si="102"/>
        <v>5154.6947368421052</v>
      </c>
      <c r="AL92" s="4">
        <f t="shared" si="103"/>
        <v>4812</v>
      </c>
      <c r="AM92" s="4">
        <f t="shared" si="104"/>
        <v>1460.4582409460461</v>
      </c>
      <c r="AN92" s="4">
        <f t="shared" si="105"/>
        <v>2601.3322625563014</v>
      </c>
      <c r="AO92" s="4">
        <f t="shared" si="68"/>
        <v>5298.2839004067055</v>
      </c>
      <c r="AP92" s="4">
        <f t="shared" si="69"/>
        <v>5779.2571170427254</v>
      </c>
      <c r="AQ92" s="4">
        <f t="shared" si="106"/>
        <v>3895.5018470676291</v>
      </c>
      <c r="AR92" s="4">
        <f t="shared" si="107"/>
        <v>3911.5628176061296</v>
      </c>
      <c r="AS92" s="4">
        <f t="shared" si="70"/>
        <v>4002.2131927033802</v>
      </c>
      <c r="AT92" s="4">
        <f t="shared" si="71"/>
        <v>1904.7931319900676</v>
      </c>
      <c r="AU92" s="4">
        <f t="shared" si="108"/>
        <v>4232.0494531621489</v>
      </c>
      <c r="AV92" s="5">
        <f t="shared" si="72"/>
        <v>4126.1400087278507</v>
      </c>
      <c r="AX92" s="4">
        <f t="shared" si="78"/>
        <v>279.79199999999997</v>
      </c>
      <c r="AY92" s="50" t="s">
        <v>34</v>
      </c>
      <c r="AZ92" s="4">
        <f t="shared" si="79"/>
        <v>761.65714285714284</v>
      </c>
      <c r="BA92" s="4">
        <f t="shared" si="80"/>
        <v>194.96727272727273</v>
      </c>
      <c r="BB92" s="4">
        <f t="shared" si="81"/>
        <v>484</v>
      </c>
      <c r="BC92" s="4">
        <f t="shared" si="82"/>
        <v>93.924324324324331</v>
      </c>
      <c r="BD92" s="4">
        <f t="shared" si="83"/>
        <v>550</v>
      </c>
      <c r="BE92" s="4">
        <f t="shared" si="84"/>
        <v>279.75313795056798</v>
      </c>
      <c r="BF92" s="4">
        <f t="shared" si="85"/>
        <v>357.22666666666669</v>
      </c>
      <c r="BG92" s="4">
        <f t="shared" si="86"/>
        <v>187.15672676837724</v>
      </c>
      <c r="BH92" s="4">
        <f t="shared" si="87"/>
        <v>253.55201499531395</v>
      </c>
      <c r="BI92" s="4">
        <f t="shared" si="88"/>
        <v>251.45882352941177</v>
      </c>
      <c r="BJ92" s="4">
        <f t="shared" si="88"/>
        <v>36.686399999999999</v>
      </c>
      <c r="BK92" s="4">
        <f t="shared" si="89"/>
        <v>222.85714285714286</v>
      </c>
      <c r="BL92" s="5">
        <f t="shared" si="73"/>
        <v>304.07935789817077</v>
      </c>
      <c r="BN92" s="12">
        <v>99.846689532508591</v>
      </c>
      <c r="BO92" s="12">
        <v>127.88497088217591</v>
      </c>
      <c r="BP92" s="12">
        <v>86</v>
      </c>
      <c r="BQ92" s="12">
        <v>95</v>
      </c>
      <c r="BR92" s="12">
        <v>100</v>
      </c>
      <c r="BS92" s="13">
        <v>304.42499999999995</v>
      </c>
      <c r="BT92" s="12">
        <v>193.51622522273036</v>
      </c>
      <c r="BU92" s="13">
        <v>100.81</v>
      </c>
      <c r="BV92" s="12">
        <v>81.616718281840875</v>
      </c>
      <c r="BW92" s="13">
        <v>124.251</v>
      </c>
      <c r="BX92" s="13">
        <v>127.91</v>
      </c>
      <c r="BY92" s="12">
        <v>115.67</v>
      </c>
      <c r="BZ92" s="65">
        <v>250.08699999999999</v>
      </c>
      <c r="CA92" s="12">
        <v>126.18</v>
      </c>
      <c r="CB92" s="13">
        <f t="shared" si="74"/>
        <v>138.0855431370897</v>
      </c>
      <c r="CD92" s="4">
        <v>41032</v>
      </c>
      <c r="CE92" s="4">
        <v>42888</v>
      </c>
      <c r="CF92" s="4">
        <v>41266</v>
      </c>
      <c r="CG92" s="4">
        <v>40808</v>
      </c>
      <c r="CH92" s="4">
        <v>40100</v>
      </c>
      <c r="CI92" s="5">
        <v>37050</v>
      </c>
      <c r="CJ92" s="4">
        <v>41950</v>
      </c>
      <c r="CK92" s="4">
        <v>44510</v>
      </c>
      <c r="CL92" s="4">
        <v>39307</v>
      </c>
      <c r="CM92" s="5">
        <v>40335</v>
      </c>
      <c r="CN92" s="5">
        <v>41694</v>
      </c>
      <c r="CO92" s="4">
        <v>38578</v>
      </c>
      <c r="CP92" s="50">
        <v>39697</v>
      </c>
      <c r="CQ92" s="4">
        <v>44500</v>
      </c>
      <c r="CR92" s="5">
        <f t="shared" si="75"/>
        <v>40979.642857142855</v>
      </c>
      <c r="CT92" s="12">
        <v>1000</v>
      </c>
      <c r="CU92" s="50" t="s">
        <v>34</v>
      </c>
      <c r="CV92" s="12">
        <v>420</v>
      </c>
      <c r="CW92" s="12">
        <v>1100</v>
      </c>
      <c r="CX92" s="12">
        <v>600</v>
      </c>
      <c r="CY92" s="13">
        <v>2775</v>
      </c>
      <c r="CZ92" s="12">
        <v>480</v>
      </c>
      <c r="DA92" s="12">
        <v>1006.23</v>
      </c>
      <c r="DB92" s="12">
        <v>900</v>
      </c>
      <c r="DC92" s="13">
        <v>1442</v>
      </c>
      <c r="DD92" s="13">
        <v>1067</v>
      </c>
      <c r="DE92" s="12">
        <v>1020</v>
      </c>
      <c r="DF92" s="65">
        <v>10000</v>
      </c>
      <c r="DG92" s="12">
        <v>1400</v>
      </c>
      <c r="DH92" s="13">
        <f t="shared" si="76"/>
        <v>1785.4023076923077</v>
      </c>
      <c r="DJ92" s="4">
        <v>23316</v>
      </c>
      <c r="DK92" s="50" t="s">
        <v>34</v>
      </c>
      <c r="DL92" s="4">
        <v>26658</v>
      </c>
      <c r="DM92" s="4">
        <v>17872</v>
      </c>
      <c r="DN92" s="4">
        <v>24200</v>
      </c>
      <c r="DO92" s="5">
        <v>21720</v>
      </c>
      <c r="DP92" s="4">
        <v>22000</v>
      </c>
      <c r="DQ92" s="4">
        <v>23458</v>
      </c>
      <c r="DR92" s="4">
        <v>26792</v>
      </c>
      <c r="DS92" s="5">
        <v>22490</v>
      </c>
      <c r="DT92" s="5">
        <v>22545</v>
      </c>
      <c r="DU92" s="4">
        <v>21374</v>
      </c>
      <c r="DV92" s="50">
        <v>30572</v>
      </c>
      <c r="DW92" s="4">
        <v>26000</v>
      </c>
      <c r="DX92" s="5">
        <f t="shared" si="77"/>
        <v>23769</v>
      </c>
    </row>
    <row r="93" spans="1:128" x14ac:dyDescent="0.25">
      <c r="A93" s="62">
        <v>88</v>
      </c>
      <c r="B93" s="4">
        <f t="shared" si="63"/>
        <v>5211.1923529349579</v>
      </c>
      <c r="C93" s="4">
        <f t="shared" si="64"/>
        <v>4007.6528373952979</v>
      </c>
      <c r="D93" s="4">
        <f t="shared" si="90"/>
        <v>6519.7036544850507</v>
      </c>
      <c r="E93" s="4">
        <f t="shared" si="91"/>
        <v>5349.6620095693779</v>
      </c>
      <c r="F93" s="4">
        <f t="shared" si="92"/>
        <v>5296</v>
      </c>
      <c r="G93" s="4">
        <f t="shared" si="93"/>
        <v>1544.7319601539866</v>
      </c>
      <c r="H93" s="4">
        <f t="shared" si="94"/>
        <v>3136.5343180711902</v>
      </c>
      <c r="I93" s="4">
        <f t="shared" si="95"/>
        <v>5572.6670360534108</v>
      </c>
      <c r="J93" s="4">
        <f t="shared" si="96"/>
        <v>6133.7307699188696</v>
      </c>
      <c r="K93" s="4">
        <f t="shared" si="97"/>
        <v>4070.5942292756586</v>
      </c>
      <c r="L93" s="4">
        <f t="shared" si="97"/>
        <v>4160.2280515378297</v>
      </c>
      <c r="M93" s="4">
        <f t="shared" si="98"/>
        <v>4251.9427502490798</v>
      </c>
      <c r="N93" s="4">
        <f t="shared" si="98"/>
        <v>1941.4719154985446</v>
      </c>
      <c r="O93" s="4">
        <f t="shared" si="99"/>
        <v>4454.906596019292</v>
      </c>
      <c r="P93" s="5">
        <f t="shared" si="65"/>
        <v>4403.6441772258959</v>
      </c>
      <c r="R93" s="4">
        <v>28</v>
      </c>
      <c r="S93" s="4">
        <v>16</v>
      </c>
      <c r="T93" s="4">
        <v>16</v>
      </c>
      <c r="U93" s="4">
        <v>33</v>
      </c>
      <c r="V93" s="4">
        <v>20</v>
      </c>
      <c r="W93" s="4">
        <v>11</v>
      </c>
      <c r="X93" s="4">
        <v>18</v>
      </c>
      <c r="Y93" s="4">
        <v>10.5</v>
      </c>
      <c r="Z93" s="4">
        <v>22</v>
      </c>
      <c r="AA93" s="4">
        <v>23</v>
      </c>
      <c r="AB93" s="4">
        <v>14</v>
      </c>
      <c r="AC93" s="4">
        <v>47</v>
      </c>
      <c r="AD93" s="50">
        <v>0</v>
      </c>
      <c r="AE93" s="4">
        <v>30</v>
      </c>
      <c r="AF93" s="5">
        <f t="shared" si="66"/>
        <v>22.192307692307693</v>
      </c>
      <c r="AH93" s="4">
        <f t="shared" si="67"/>
        <v>4931.4003529349575</v>
      </c>
      <c r="AI93" s="4">
        <f t="shared" si="100"/>
        <v>4007.6528373952979</v>
      </c>
      <c r="AJ93" s="4">
        <f t="shared" si="101"/>
        <v>5758.0465116279074</v>
      </c>
      <c r="AK93" s="4">
        <f t="shared" si="102"/>
        <v>5154.6947368421052</v>
      </c>
      <c r="AL93" s="4">
        <f t="shared" si="103"/>
        <v>4812</v>
      </c>
      <c r="AM93" s="4">
        <f t="shared" si="104"/>
        <v>1450.8076358296623</v>
      </c>
      <c r="AN93" s="4">
        <f t="shared" si="105"/>
        <v>2586.5343180711902</v>
      </c>
      <c r="AO93" s="4">
        <f t="shared" si="68"/>
        <v>5293.0333960955304</v>
      </c>
      <c r="AP93" s="4">
        <f t="shared" si="69"/>
        <v>5776.5041032522031</v>
      </c>
      <c r="AQ93" s="4">
        <f t="shared" si="106"/>
        <v>3883.4375025072814</v>
      </c>
      <c r="AR93" s="4">
        <f t="shared" si="107"/>
        <v>3906.6760365425162</v>
      </c>
      <c r="AS93" s="4">
        <f t="shared" si="70"/>
        <v>4000.483926719668</v>
      </c>
      <c r="AT93" s="4">
        <f t="shared" si="71"/>
        <v>1904.7855154985446</v>
      </c>
      <c r="AU93" s="4">
        <f t="shared" si="108"/>
        <v>4232.0494531621489</v>
      </c>
      <c r="AV93" s="5">
        <f t="shared" si="72"/>
        <v>4121.2933090342149</v>
      </c>
      <c r="AX93" s="4">
        <f t="shared" si="78"/>
        <v>279.79199999999997</v>
      </c>
      <c r="AY93" s="50" t="s">
        <v>34</v>
      </c>
      <c r="AZ93" s="4">
        <f t="shared" si="79"/>
        <v>761.65714285714284</v>
      </c>
      <c r="BA93" s="4">
        <f t="shared" si="80"/>
        <v>194.96727272727273</v>
      </c>
      <c r="BB93" s="4">
        <f t="shared" si="81"/>
        <v>484</v>
      </c>
      <c r="BC93" s="4">
        <f t="shared" si="82"/>
        <v>93.924324324324331</v>
      </c>
      <c r="BD93" s="4">
        <f t="shared" si="83"/>
        <v>550</v>
      </c>
      <c r="BE93" s="4">
        <f t="shared" si="84"/>
        <v>279.63363995788052</v>
      </c>
      <c r="BF93" s="4">
        <f t="shared" si="85"/>
        <v>357.22666666666669</v>
      </c>
      <c r="BG93" s="4">
        <f t="shared" si="86"/>
        <v>187.15672676837724</v>
      </c>
      <c r="BH93" s="4">
        <f t="shared" si="87"/>
        <v>253.55201499531395</v>
      </c>
      <c r="BI93" s="4">
        <f t="shared" si="88"/>
        <v>251.45882352941177</v>
      </c>
      <c r="BJ93" s="4">
        <f t="shared" si="88"/>
        <v>36.686399999999999</v>
      </c>
      <c r="BK93" s="4">
        <f t="shared" si="89"/>
        <v>222.85714285714286</v>
      </c>
      <c r="BL93" s="5">
        <f t="shared" si="73"/>
        <v>304.07016574488711</v>
      </c>
      <c r="BN93" s="12">
        <v>99.846689532508591</v>
      </c>
      <c r="BO93" s="12">
        <v>128.41830889086975</v>
      </c>
      <c r="BP93" s="12">
        <v>86</v>
      </c>
      <c r="BQ93" s="12">
        <v>95</v>
      </c>
      <c r="BR93" s="12">
        <v>100</v>
      </c>
      <c r="BS93" s="13">
        <v>306.45</v>
      </c>
      <c r="BT93" s="12">
        <v>194.62336010116869</v>
      </c>
      <c r="BU93" s="13">
        <v>100.91</v>
      </c>
      <c r="BV93" s="12">
        <v>81.655615848076579</v>
      </c>
      <c r="BW93" s="13">
        <v>124.637</v>
      </c>
      <c r="BX93" s="13">
        <v>128.07</v>
      </c>
      <c r="BY93" s="12">
        <v>115.72</v>
      </c>
      <c r="BZ93" s="65">
        <v>250.08799999999999</v>
      </c>
      <c r="CA93" s="12">
        <v>126.18</v>
      </c>
      <c r="CB93" s="13">
        <f t="shared" si="74"/>
        <v>138.39992674090169</v>
      </c>
      <c r="CD93" s="4">
        <v>41032</v>
      </c>
      <c r="CE93" s="4">
        <v>42888</v>
      </c>
      <c r="CF93" s="4">
        <v>41266</v>
      </c>
      <c r="CG93" s="4">
        <v>40808</v>
      </c>
      <c r="CH93" s="4">
        <v>40100</v>
      </c>
      <c r="CI93" s="5">
        <v>37050</v>
      </c>
      <c r="CJ93" s="4">
        <v>41950</v>
      </c>
      <c r="CK93" s="4">
        <v>44510</v>
      </c>
      <c r="CL93" s="4">
        <v>39307</v>
      </c>
      <c r="CM93" s="5">
        <v>40335</v>
      </c>
      <c r="CN93" s="5">
        <v>41694</v>
      </c>
      <c r="CO93" s="4">
        <v>38578</v>
      </c>
      <c r="CP93" s="50">
        <v>39697</v>
      </c>
      <c r="CQ93" s="4">
        <v>44500</v>
      </c>
      <c r="CR93" s="5">
        <f t="shared" si="75"/>
        <v>40979.642857142855</v>
      </c>
      <c r="CT93" s="12">
        <v>1000</v>
      </c>
      <c r="CU93" s="50" t="s">
        <v>34</v>
      </c>
      <c r="CV93" s="12">
        <v>420</v>
      </c>
      <c r="CW93" s="12">
        <v>1100</v>
      </c>
      <c r="CX93" s="12">
        <v>600</v>
      </c>
      <c r="CY93" s="13">
        <v>2775</v>
      </c>
      <c r="CZ93" s="12">
        <v>480</v>
      </c>
      <c r="DA93" s="12">
        <v>1006.66</v>
      </c>
      <c r="DB93" s="12">
        <v>900</v>
      </c>
      <c r="DC93" s="13">
        <v>1442</v>
      </c>
      <c r="DD93" s="13">
        <v>1067</v>
      </c>
      <c r="DE93" s="12">
        <v>1020</v>
      </c>
      <c r="DF93" s="65">
        <v>10000</v>
      </c>
      <c r="DG93" s="12">
        <v>1400</v>
      </c>
      <c r="DH93" s="13">
        <f t="shared" si="76"/>
        <v>1785.4353846153847</v>
      </c>
      <c r="DJ93" s="4">
        <v>23316</v>
      </c>
      <c r="DK93" s="50" t="s">
        <v>34</v>
      </c>
      <c r="DL93" s="4">
        <v>26658</v>
      </c>
      <c r="DM93" s="4">
        <v>17872</v>
      </c>
      <c r="DN93" s="4">
        <v>24200</v>
      </c>
      <c r="DO93" s="5">
        <v>21720</v>
      </c>
      <c r="DP93" s="4">
        <v>22000</v>
      </c>
      <c r="DQ93" s="4">
        <v>23458</v>
      </c>
      <c r="DR93" s="4">
        <v>26792</v>
      </c>
      <c r="DS93" s="5">
        <v>22490</v>
      </c>
      <c r="DT93" s="5">
        <v>22545</v>
      </c>
      <c r="DU93" s="4">
        <v>21374</v>
      </c>
      <c r="DV93" s="50">
        <v>30572</v>
      </c>
      <c r="DW93" s="4">
        <v>26000</v>
      </c>
      <c r="DX93" s="5">
        <f t="shared" si="77"/>
        <v>23769</v>
      </c>
    </row>
    <row r="94" spans="1:128" x14ac:dyDescent="0.25">
      <c r="A94" s="62">
        <v>89</v>
      </c>
      <c r="B94" s="4">
        <f t="shared" si="63"/>
        <v>5209.6515690639299</v>
      </c>
      <c r="C94" s="4">
        <f t="shared" si="64"/>
        <v>3991.2449645974734</v>
      </c>
      <c r="D94" s="4">
        <f t="shared" si="90"/>
        <v>6519.7036544850507</v>
      </c>
      <c r="E94" s="4">
        <f t="shared" si="91"/>
        <v>5349.6620095693779</v>
      </c>
      <c r="F94" s="4">
        <f t="shared" si="92"/>
        <v>5296</v>
      </c>
      <c r="G94" s="4">
        <f t="shared" si="93"/>
        <v>1535.2080588246888</v>
      </c>
      <c r="H94" s="4">
        <f t="shared" si="94"/>
        <v>3122.0681762463155</v>
      </c>
      <c r="I94" s="4">
        <f t="shared" si="95"/>
        <v>5567.3075318032561</v>
      </c>
      <c r="J94" s="4">
        <f t="shared" si="96"/>
        <v>6131.0114416498036</v>
      </c>
      <c r="K94" s="4">
        <f t="shared" si="97"/>
        <v>4058.7901846181098</v>
      </c>
      <c r="L94" s="4">
        <f t="shared" si="97"/>
        <v>4155.6577707276492</v>
      </c>
      <c r="M94" s="4">
        <f t="shared" si="98"/>
        <v>4250.2149779735682</v>
      </c>
      <c r="N94" s="4">
        <f t="shared" si="98"/>
        <v>1941.464299067932</v>
      </c>
      <c r="O94" s="4">
        <f t="shared" si="99"/>
        <v>4454.906596019292</v>
      </c>
      <c r="P94" s="5">
        <f t="shared" si="65"/>
        <v>4398.7779453318899</v>
      </c>
      <c r="R94" s="4">
        <v>28</v>
      </c>
      <c r="S94" s="4">
        <v>16</v>
      </c>
      <c r="T94" s="4">
        <v>16</v>
      </c>
      <c r="U94" s="4">
        <v>33</v>
      </c>
      <c r="V94" s="4">
        <v>20</v>
      </c>
      <c r="W94" s="4">
        <v>11</v>
      </c>
      <c r="X94" s="4">
        <v>18</v>
      </c>
      <c r="Y94" s="4">
        <v>10.5</v>
      </c>
      <c r="Z94" s="4">
        <v>22</v>
      </c>
      <c r="AA94" s="4">
        <v>23</v>
      </c>
      <c r="AB94" s="4">
        <v>14</v>
      </c>
      <c r="AC94" s="4">
        <v>47</v>
      </c>
      <c r="AD94" s="50">
        <v>0</v>
      </c>
      <c r="AE94" s="4">
        <v>30</v>
      </c>
      <c r="AF94" s="5">
        <f t="shared" si="66"/>
        <v>22.192307692307693</v>
      </c>
      <c r="AH94" s="4">
        <f t="shared" si="67"/>
        <v>4929.8595690639295</v>
      </c>
      <c r="AI94" s="4">
        <f t="shared" si="100"/>
        <v>3991.2449645974734</v>
      </c>
      <c r="AJ94" s="4">
        <f t="shared" si="101"/>
        <v>5758.0465116279074</v>
      </c>
      <c r="AK94" s="4">
        <f t="shared" si="102"/>
        <v>5154.6947368421052</v>
      </c>
      <c r="AL94" s="4">
        <f t="shared" si="103"/>
        <v>4812</v>
      </c>
      <c r="AM94" s="4">
        <f t="shared" si="104"/>
        <v>1441.2837345003645</v>
      </c>
      <c r="AN94" s="4">
        <f t="shared" si="105"/>
        <v>2572.0681762463155</v>
      </c>
      <c r="AO94" s="4">
        <f t="shared" si="68"/>
        <v>5287.7932877932872</v>
      </c>
      <c r="AP94" s="4">
        <f t="shared" si="69"/>
        <v>5773.7847749831371</v>
      </c>
      <c r="AQ94" s="4">
        <f t="shared" si="106"/>
        <v>3871.6334578497326</v>
      </c>
      <c r="AR94" s="4">
        <f t="shared" si="107"/>
        <v>3902.1057557323352</v>
      </c>
      <c r="AS94" s="4">
        <f t="shared" si="70"/>
        <v>3998.7561544441564</v>
      </c>
      <c r="AT94" s="4">
        <f t="shared" si="71"/>
        <v>1904.7778990679319</v>
      </c>
      <c r="AU94" s="4">
        <f t="shared" si="108"/>
        <v>4232.0494531621489</v>
      </c>
      <c r="AV94" s="5">
        <f t="shared" si="72"/>
        <v>4116.4356054222017</v>
      </c>
      <c r="AX94" s="4">
        <f t="shared" si="78"/>
        <v>279.79199999999997</v>
      </c>
      <c r="AY94" s="50" t="s">
        <v>34</v>
      </c>
      <c r="AZ94" s="4">
        <f t="shared" si="79"/>
        <v>761.65714285714284</v>
      </c>
      <c r="BA94" s="4">
        <f t="shared" si="80"/>
        <v>194.96727272727273</v>
      </c>
      <c r="BB94" s="4">
        <f t="shared" si="81"/>
        <v>484</v>
      </c>
      <c r="BC94" s="4">
        <f t="shared" si="82"/>
        <v>93.924324324324331</v>
      </c>
      <c r="BD94" s="4">
        <f t="shared" si="83"/>
        <v>550</v>
      </c>
      <c r="BE94" s="4">
        <f t="shared" si="84"/>
        <v>279.51424400996933</v>
      </c>
      <c r="BF94" s="4">
        <f t="shared" si="85"/>
        <v>357.22666666666669</v>
      </c>
      <c r="BG94" s="4">
        <f t="shared" si="86"/>
        <v>187.15672676837724</v>
      </c>
      <c r="BH94" s="4">
        <f t="shared" si="87"/>
        <v>253.55201499531395</v>
      </c>
      <c r="BI94" s="4">
        <f t="shared" si="88"/>
        <v>251.45882352941177</v>
      </c>
      <c r="BJ94" s="4">
        <f t="shared" si="88"/>
        <v>36.686399999999999</v>
      </c>
      <c r="BK94" s="4">
        <f t="shared" si="89"/>
        <v>222.85714285714286</v>
      </c>
      <c r="BL94" s="5">
        <f t="shared" si="73"/>
        <v>304.0609814412017</v>
      </c>
      <c r="BN94" s="12">
        <v>99.877895729490888</v>
      </c>
      <c r="BO94" s="12">
        <v>128.94623220699867</v>
      </c>
      <c r="BP94" s="12">
        <v>86</v>
      </c>
      <c r="BQ94" s="12">
        <v>95</v>
      </c>
      <c r="BR94" s="12">
        <v>100</v>
      </c>
      <c r="BS94" s="13">
        <v>308.47500000000002</v>
      </c>
      <c r="BT94" s="12">
        <v>195.71798471324487</v>
      </c>
      <c r="BU94" s="13">
        <v>101.01</v>
      </c>
      <c r="BV94" s="12">
        <v>81.694073884383329</v>
      </c>
      <c r="BW94" s="13">
        <v>125.017</v>
      </c>
      <c r="BX94" s="13">
        <v>128.22</v>
      </c>
      <c r="BY94" s="12">
        <v>115.77</v>
      </c>
      <c r="BZ94" s="65">
        <v>250.089</v>
      </c>
      <c r="CA94" s="12">
        <v>126.18</v>
      </c>
      <c r="CB94" s="13">
        <f t="shared" si="74"/>
        <v>138.714084752437</v>
      </c>
      <c r="CD94" s="4">
        <v>41032</v>
      </c>
      <c r="CE94" s="4">
        <v>42888</v>
      </c>
      <c r="CF94" s="4">
        <v>41266</v>
      </c>
      <c r="CG94" s="4">
        <v>40808</v>
      </c>
      <c r="CH94" s="4">
        <v>40100</v>
      </c>
      <c r="CI94" s="5">
        <v>37050</v>
      </c>
      <c r="CJ94" s="4">
        <v>41950</v>
      </c>
      <c r="CK94" s="4">
        <v>44510</v>
      </c>
      <c r="CL94" s="4">
        <v>39307</v>
      </c>
      <c r="CM94" s="5">
        <v>40335</v>
      </c>
      <c r="CN94" s="5">
        <v>41694</v>
      </c>
      <c r="CO94" s="4">
        <v>38578</v>
      </c>
      <c r="CP94" s="50">
        <v>39697</v>
      </c>
      <c r="CQ94" s="4">
        <v>44500</v>
      </c>
      <c r="CR94" s="5">
        <f t="shared" si="75"/>
        <v>40979.642857142855</v>
      </c>
      <c r="CT94" s="12">
        <v>1000</v>
      </c>
      <c r="CU94" s="50" t="s">
        <v>34</v>
      </c>
      <c r="CV94" s="12">
        <v>420</v>
      </c>
      <c r="CW94" s="12">
        <v>1100</v>
      </c>
      <c r="CX94" s="12">
        <v>600</v>
      </c>
      <c r="CY94" s="13">
        <v>2775</v>
      </c>
      <c r="CZ94" s="12">
        <v>480</v>
      </c>
      <c r="DA94" s="12">
        <v>1007.09</v>
      </c>
      <c r="DB94" s="12">
        <v>900</v>
      </c>
      <c r="DC94" s="13">
        <v>1442</v>
      </c>
      <c r="DD94" s="13">
        <v>1067</v>
      </c>
      <c r="DE94" s="12">
        <v>1020</v>
      </c>
      <c r="DF94" s="65">
        <v>10000</v>
      </c>
      <c r="DG94" s="12">
        <v>1400</v>
      </c>
      <c r="DH94" s="13">
        <f t="shared" si="76"/>
        <v>1785.4684615384615</v>
      </c>
      <c r="DJ94" s="4">
        <v>23316</v>
      </c>
      <c r="DK94" s="50" t="s">
        <v>34</v>
      </c>
      <c r="DL94" s="4">
        <v>26658</v>
      </c>
      <c r="DM94" s="4">
        <v>17872</v>
      </c>
      <c r="DN94" s="4">
        <v>24200</v>
      </c>
      <c r="DO94" s="5">
        <v>21720</v>
      </c>
      <c r="DP94" s="4">
        <v>22000</v>
      </c>
      <c r="DQ94" s="4">
        <v>23458</v>
      </c>
      <c r="DR94" s="4">
        <v>26792</v>
      </c>
      <c r="DS94" s="5">
        <v>22490</v>
      </c>
      <c r="DT94" s="5">
        <v>22545</v>
      </c>
      <c r="DU94" s="4">
        <v>21374</v>
      </c>
      <c r="DV94" s="50">
        <v>30572</v>
      </c>
      <c r="DW94" s="4">
        <v>26000</v>
      </c>
      <c r="DX94" s="5">
        <f t="shared" si="77"/>
        <v>23769</v>
      </c>
    </row>
    <row r="95" spans="1:128" x14ac:dyDescent="0.25">
      <c r="A95" s="62">
        <v>90</v>
      </c>
      <c r="B95" s="4">
        <f t="shared" si="63"/>
        <v>5208.133277745208</v>
      </c>
      <c r="C95" s="4">
        <f t="shared" si="64"/>
        <v>3975.1337970971808</v>
      </c>
      <c r="D95" s="4">
        <f t="shared" si="90"/>
        <v>6519.7036544850507</v>
      </c>
      <c r="E95" s="4">
        <f t="shared" si="91"/>
        <v>5349.6620095693779</v>
      </c>
      <c r="F95" s="4">
        <f t="shared" si="92"/>
        <v>5296</v>
      </c>
      <c r="G95" s="4">
        <f t="shared" si="93"/>
        <v>1525.8083822953388</v>
      </c>
      <c r="H95" s="4">
        <f t="shared" si="94"/>
        <v>3107.9219080395901</v>
      </c>
      <c r="I95" s="4">
        <f t="shared" si="95"/>
        <v>5561.4416355184212</v>
      </c>
      <c r="J95" s="4">
        <f t="shared" si="96"/>
        <v>6128.3250139346055</v>
      </c>
      <c r="K95" s="4">
        <f t="shared" si="97"/>
        <v>4047.2115947025359</v>
      </c>
      <c r="L95" s="4">
        <f t="shared" si="97"/>
        <v>4150.7945761419096</v>
      </c>
      <c r="M95" s="4">
        <f t="shared" si="98"/>
        <v>4248.8338343229525</v>
      </c>
      <c r="N95" s="4">
        <f t="shared" si="98"/>
        <v>1941.4566826982286</v>
      </c>
      <c r="O95" s="4">
        <f t="shared" si="99"/>
        <v>4454.906596019292</v>
      </c>
      <c r="P95" s="5">
        <f t="shared" si="65"/>
        <v>4393.9523544692629</v>
      </c>
      <c r="R95" s="4">
        <v>28</v>
      </c>
      <c r="S95" s="4">
        <v>16</v>
      </c>
      <c r="T95" s="4">
        <v>16</v>
      </c>
      <c r="U95" s="4">
        <v>33</v>
      </c>
      <c r="V95" s="4">
        <v>20</v>
      </c>
      <c r="W95" s="4">
        <v>11</v>
      </c>
      <c r="X95" s="4">
        <v>18</v>
      </c>
      <c r="Y95" s="4">
        <v>10.5</v>
      </c>
      <c r="Z95" s="4">
        <v>22</v>
      </c>
      <c r="AA95" s="4">
        <v>23</v>
      </c>
      <c r="AB95" s="4">
        <v>14</v>
      </c>
      <c r="AC95" s="4">
        <v>47</v>
      </c>
      <c r="AD95" s="50">
        <v>0</v>
      </c>
      <c r="AE95" s="4">
        <v>30</v>
      </c>
      <c r="AF95" s="5">
        <f t="shared" si="66"/>
        <v>22.192307692307693</v>
      </c>
      <c r="AH95" s="4">
        <f t="shared" si="67"/>
        <v>4928.3412777452077</v>
      </c>
      <c r="AI95" s="4">
        <f t="shared" si="100"/>
        <v>3975.1337970971808</v>
      </c>
      <c r="AJ95" s="4">
        <f t="shared" si="101"/>
        <v>5758.0465116279074</v>
      </c>
      <c r="AK95" s="4">
        <f t="shared" si="102"/>
        <v>5154.6947368421052</v>
      </c>
      <c r="AL95" s="4">
        <f t="shared" si="103"/>
        <v>4812</v>
      </c>
      <c r="AM95" s="4">
        <f t="shared" si="104"/>
        <v>1431.8840579710145</v>
      </c>
      <c r="AN95" s="4">
        <f t="shared" si="105"/>
        <v>2557.9219080395901</v>
      </c>
      <c r="AO95" s="4">
        <f t="shared" si="68"/>
        <v>5282.0411392405058</v>
      </c>
      <c r="AP95" s="4">
        <f t="shared" si="69"/>
        <v>5771.0983472679391</v>
      </c>
      <c r="AQ95" s="4">
        <f t="shared" si="106"/>
        <v>3860.0548679341587</v>
      </c>
      <c r="AR95" s="4">
        <f t="shared" si="107"/>
        <v>3897.242561146596</v>
      </c>
      <c r="AS95" s="4">
        <f t="shared" si="70"/>
        <v>3997.3750107935412</v>
      </c>
      <c r="AT95" s="4">
        <f t="shared" si="71"/>
        <v>1904.7702826982286</v>
      </c>
      <c r="AU95" s="4">
        <f t="shared" si="108"/>
        <v>4232.0494531621489</v>
      </c>
      <c r="AV95" s="5">
        <f t="shared" si="72"/>
        <v>4111.6181393975803</v>
      </c>
      <c r="AX95" s="4">
        <f t="shared" si="78"/>
        <v>279.79199999999997</v>
      </c>
      <c r="AY95" s="50" t="s">
        <v>34</v>
      </c>
      <c r="AZ95" s="4">
        <f t="shared" si="79"/>
        <v>761.65714285714284</v>
      </c>
      <c r="BA95" s="4">
        <f t="shared" si="80"/>
        <v>194.96727272727273</v>
      </c>
      <c r="BB95" s="4">
        <f t="shared" si="81"/>
        <v>484</v>
      </c>
      <c r="BC95" s="4">
        <f t="shared" si="82"/>
        <v>93.924324324324331</v>
      </c>
      <c r="BD95" s="4">
        <f t="shared" si="83"/>
        <v>550</v>
      </c>
      <c r="BE95" s="4">
        <f t="shared" si="84"/>
        <v>279.40049627791564</v>
      </c>
      <c r="BF95" s="4">
        <f t="shared" si="85"/>
        <v>357.22666666666669</v>
      </c>
      <c r="BG95" s="4">
        <f t="shared" si="86"/>
        <v>187.15672676837724</v>
      </c>
      <c r="BH95" s="4">
        <f t="shared" si="87"/>
        <v>253.55201499531395</v>
      </c>
      <c r="BI95" s="4">
        <f t="shared" si="88"/>
        <v>251.45882352941177</v>
      </c>
      <c r="BJ95" s="4">
        <f t="shared" si="88"/>
        <v>36.686399999999999</v>
      </c>
      <c r="BK95" s="4">
        <f t="shared" si="89"/>
        <v>222.85714285714286</v>
      </c>
      <c r="BL95" s="5">
        <f t="shared" si="73"/>
        <v>304.05223161565903</v>
      </c>
      <c r="BN95" s="12">
        <v>99.908665461835326</v>
      </c>
      <c r="BO95" s="12">
        <v>129.46884967138078</v>
      </c>
      <c r="BP95" s="12">
        <v>86</v>
      </c>
      <c r="BQ95" s="12">
        <v>95</v>
      </c>
      <c r="BR95" s="12">
        <v>100</v>
      </c>
      <c r="BS95" s="13">
        <v>310.5</v>
      </c>
      <c r="BT95" s="12">
        <v>196.80037862680859</v>
      </c>
      <c r="BU95" s="13">
        <v>101.12</v>
      </c>
      <c r="BV95" s="12">
        <v>81.732102212969053</v>
      </c>
      <c r="BW95" s="13">
        <v>125.392</v>
      </c>
      <c r="BX95" s="13">
        <v>128.38</v>
      </c>
      <c r="BY95" s="12">
        <v>115.81</v>
      </c>
      <c r="BZ95" s="65">
        <v>250.09</v>
      </c>
      <c r="CA95" s="12">
        <v>126.18</v>
      </c>
      <c r="CB95" s="13">
        <f t="shared" si="74"/>
        <v>139.02728542664241</v>
      </c>
      <c r="CD95" s="4">
        <v>41032</v>
      </c>
      <c r="CE95" s="4">
        <v>42888</v>
      </c>
      <c r="CF95" s="4">
        <v>41266</v>
      </c>
      <c r="CG95" s="4">
        <v>40808</v>
      </c>
      <c r="CH95" s="4">
        <v>40100</v>
      </c>
      <c r="CI95" s="5">
        <v>37050</v>
      </c>
      <c r="CJ95" s="4">
        <v>41950</v>
      </c>
      <c r="CK95" s="4">
        <v>44510</v>
      </c>
      <c r="CL95" s="4">
        <v>39307</v>
      </c>
      <c r="CM95" s="5">
        <v>40335</v>
      </c>
      <c r="CN95" s="5">
        <v>41694</v>
      </c>
      <c r="CO95" s="4">
        <v>38578</v>
      </c>
      <c r="CP95" s="50">
        <v>39697</v>
      </c>
      <c r="CQ95" s="4">
        <v>44500</v>
      </c>
      <c r="CR95" s="5">
        <f t="shared" si="75"/>
        <v>40979.642857142855</v>
      </c>
      <c r="CT95" s="12">
        <v>1000</v>
      </c>
      <c r="CU95" s="50" t="s">
        <v>34</v>
      </c>
      <c r="CV95" s="12">
        <v>420</v>
      </c>
      <c r="CW95" s="12">
        <v>1100</v>
      </c>
      <c r="CX95" s="12">
        <v>600</v>
      </c>
      <c r="CY95" s="13">
        <v>2775</v>
      </c>
      <c r="CZ95" s="12">
        <v>480</v>
      </c>
      <c r="DA95" s="12">
        <v>1007.5</v>
      </c>
      <c r="DB95" s="12">
        <v>900</v>
      </c>
      <c r="DC95" s="13">
        <v>1442</v>
      </c>
      <c r="DD95" s="13">
        <v>1067</v>
      </c>
      <c r="DE95" s="12">
        <v>1020</v>
      </c>
      <c r="DF95" s="65">
        <v>10000</v>
      </c>
      <c r="DG95" s="12">
        <v>1400</v>
      </c>
      <c r="DH95" s="13">
        <f t="shared" si="76"/>
        <v>1785.5</v>
      </c>
      <c r="DJ95" s="4">
        <v>23316</v>
      </c>
      <c r="DK95" s="50" t="s">
        <v>34</v>
      </c>
      <c r="DL95" s="4">
        <v>26658</v>
      </c>
      <c r="DM95" s="4">
        <v>17872</v>
      </c>
      <c r="DN95" s="4">
        <v>24200</v>
      </c>
      <c r="DO95" s="5">
        <v>21720</v>
      </c>
      <c r="DP95" s="4">
        <v>22000</v>
      </c>
      <c r="DQ95" s="4">
        <v>23458</v>
      </c>
      <c r="DR95" s="4">
        <v>26792</v>
      </c>
      <c r="DS95" s="5">
        <v>22490</v>
      </c>
      <c r="DT95" s="5">
        <v>22545</v>
      </c>
      <c r="DU95" s="4">
        <v>21374</v>
      </c>
      <c r="DV95" s="50">
        <v>30572</v>
      </c>
      <c r="DW95" s="4">
        <v>26000</v>
      </c>
      <c r="DX95" s="5">
        <f t="shared" si="77"/>
        <v>23769</v>
      </c>
    </row>
    <row r="96" spans="1:128" x14ac:dyDescent="0.25">
      <c r="A96" s="62">
        <v>91</v>
      </c>
      <c r="B96" s="4">
        <f t="shared" si="63"/>
        <v>5206.6368447081441</v>
      </c>
      <c r="C96" s="4">
        <f t="shared" si="64"/>
        <v>3959.3105669536776</v>
      </c>
      <c r="D96" s="4">
        <f t="shared" si="90"/>
        <v>6519.7036544850507</v>
      </c>
      <c r="E96" s="4">
        <f t="shared" si="91"/>
        <v>5349.6620095693779</v>
      </c>
      <c r="F96" s="4">
        <f t="shared" si="92"/>
        <v>5296</v>
      </c>
      <c r="G96" s="4">
        <f t="shared" si="93"/>
        <v>1516.5305158290041</v>
      </c>
      <c r="H96" s="4">
        <f t="shared" si="94"/>
        <v>3094.0841655768691</v>
      </c>
      <c r="I96" s="4">
        <f t="shared" si="95"/>
        <v>5556.1096033869426</v>
      </c>
      <c r="J96" s="4">
        <f t="shared" si="96"/>
        <v>6125.6707285806997</v>
      </c>
      <c r="K96" s="4">
        <f t="shared" si="97"/>
        <v>4035.9162687531098</v>
      </c>
      <c r="L96" s="4">
        <f t="shared" si="97"/>
        <v>4146.2463276071558</v>
      </c>
      <c r="M96" s="4">
        <f t="shared" si="98"/>
        <v>4247.108745849453</v>
      </c>
      <c r="N96" s="4">
        <f t="shared" si="98"/>
        <v>1941.4490663894342</v>
      </c>
      <c r="O96" s="4">
        <f t="shared" si="99"/>
        <v>4454.906596019292</v>
      </c>
      <c r="P96" s="5">
        <f t="shared" si="65"/>
        <v>4389.2382209791567</v>
      </c>
      <c r="R96" s="4">
        <v>28</v>
      </c>
      <c r="S96" s="4">
        <v>16</v>
      </c>
      <c r="T96" s="4">
        <v>16</v>
      </c>
      <c r="U96" s="4">
        <v>33</v>
      </c>
      <c r="V96" s="4">
        <v>20</v>
      </c>
      <c r="W96" s="4">
        <v>11</v>
      </c>
      <c r="X96" s="4">
        <v>18</v>
      </c>
      <c r="Y96" s="4">
        <v>10.5</v>
      </c>
      <c r="Z96" s="4">
        <v>22</v>
      </c>
      <c r="AA96" s="4">
        <v>23</v>
      </c>
      <c r="AB96" s="4">
        <v>14</v>
      </c>
      <c r="AC96" s="4">
        <v>47</v>
      </c>
      <c r="AD96" s="50">
        <v>0</v>
      </c>
      <c r="AE96" s="4">
        <v>30</v>
      </c>
      <c r="AF96" s="5">
        <f t="shared" si="66"/>
        <v>22.192307692307693</v>
      </c>
      <c r="AH96" s="4">
        <f t="shared" si="67"/>
        <v>4926.8448447081437</v>
      </c>
      <c r="AI96" s="4">
        <f t="shared" si="100"/>
        <v>3959.3105669536776</v>
      </c>
      <c r="AJ96" s="4">
        <f t="shared" si="101"/>
        <v>5758.0465116279074</v>
      </c>
      <c r="AK96" s="4">
        <f t="shared" si="102"/>
        <v>5154.6947368421052</v>
      </c>
      <c r="AL96" s="4">
        <f t="shared" si="103"/>
        <v>4812</v>
      </c>
      <c r="AM96" s="4">
        <f t="shared" si="104"/>
        <v>1422.6061915046798</v>
      </c>
      <c r="AN96" s="4">
        <f t="shared" si="105"/>
        <v>2544.0841655768691</v>
      </c>
      <c r="AO96" s="4">
        <f t="shared" si="68"/>
        <v>5276.8227622999411</v>
      </c>
      <c r="AP96" s="4">
        <f t="shared" si="69"/>
        <v>5768.4440619140332</v>
      </c>
      <c r="AQ96" s="4">
        <f t="shared" si="106"/>
        <v>3848.7595419847326</v>
      </c>
      <c r="AR96" s="4">
        <f t="shared" si="107"/>
        <v>3892.6943126118417</v>
      </c>
      <c r="AS96" s="4">
        <f t="shared" si="70"/>
        <v>3995.6499223200412</v>
      </c>
      <c r="AT96" s="4">
        <f t="shared" si="71"/>
        <v>1904.7626663894341</v>
      </c>
      <c r="AU96" s="4">
        <f t="shared" si="108"/>
        <v>4232.0494531621489</v>
      </c>
      <c r="AV96" s="5">
        <f t="shared" si="72"/>
        <v>4106.9121241353978</v>
      </c>
      <c r="AX96" s="4">
        <f t="shared" si="78"/>
        <v>279.79199999999997</v>
      </c>
      <c r="AY96" s="50" t="s">
        <v>34</v>
      </c>
      <c r="AZ96" s="4">
        <f t="shared" si="79"/>
        <v>761.65714285714284</v>
      </c>
      <c r="BA96" s="4">
        <f t="shared" si="80"/>
        <v>194.96727272727273</v>
      </c>
      <c r="BB96" s="4">
        <f t="shared" si="81"/>
        <v>484</v>
      </c>
      <c r="BC96" s="4">
        <f t="shared" si="82"/>
        <v>93.924324324324331</v>
      </c>
      <c r="BD96" s="4">
        <f t="shared" si="83"/>
        <v>550</v>
      </c>
      <c r="BE96" s="4">
        <f t="shared" si="84"/>
        <v>279.28684108700185</v>
      </c>
      <c r="BF96" s="4">
        <f t="shared" si="85"/>
        <v>357.22666666666669</v>
      </c>
      <c r="BG96" s="4">
        <f t="shared" si="86"/>
        <v>187.15672676837724</v>
      </c>
      <c r="BH96" s="4">
        <f t="shared" si="87"/>
        <v>253.55201499531395</v>
      </c>
      <c r="BI96" s="4">
        <f t="shared" si="88"/>
        <v>251.45882352941177</v>
      </c>
      <c r="BJ96" s="4">
        <f t="shared" si="88"/>
        <v>36.686399999999999</v>
      </c>
      <c r="BK96" s="4">
        <f t="shared" si="89"/>
        <v>222.85714285714286</v>
      </c>
      <c r="BL96" s="5">
        <f t="shared" si="73"/>
        <v>304.04348890866572</v>
      </c>
      <c r="BN96" s="12">
        <v>99.939010770526465</v>
      </c>
      <c r="BO96" s="12">
        <v>129.98626687574551</v>
      </c>
      <c r="BP96" s="12">
        <v>86</v>
      </c>
      <c r="BQ96" s="12">
        <v>95</v>
      </c>
      <c r="BR96" s="12">
        <v>100</v>
      </c>
      <c r="BS96" s="13">
        <v>312.52499999999998</v>
      </c>
      <c r="BT96" s="12">
        <v>197.87081214188308</v>
      </c>
      <c r="BU96" s="13">
        <v>101.22</v>
      </c>
      <c r="BV96" s="12">
        <v>81.769710330430087</v>
      </c>
      <c r="BW96" s="13">
        <v>125.76</v>
      </c>
      <c r="BX96" s="13">
        <v>128.53</v>
      </c>
      <c r="BY96" s="12">
        <v>115.86</v>
      </c>
      <c r="BZ96" s="65">
        <v>250.09100000000001</v>
      </c>
      <c r="CA96" s="12">
        <v>126.18</v>
      </c>
      <c r="CB96" s="13">
        <f t="shared" si="74"/>
        <v>139.33798572275609</v>
      </c>
      <c r="CD96" s="4">
        <v>41032</v>
      </c>
      <c r="CE96" s="4">
        <v>42888</v>
      </c>
      <c r="CF96" s="4">
        <v>41266</v>
      </c>
      <c r="CG96" s="4">
        <v>40808</v>
      </c>
      <c r="CH96" s="4">
        <v>40100</v>
      </c>
      <c r="CI96" s="5">
        <v>37050</v>
      </c>
      <c r="CJ96" s="4">
        <v>41950</v>
      </c>
      <c r="CK96" s="4">
        <v>44510</v>
      </c>
      <c r="CL96" s="4">
        <v>39307</v>
      </c>
      <c r="CM96" s="5">
        <v>40335</v>
      </c>
      <c r="CN96" s="5">
        <v>41694</v>
      </c>
      <c r="CO96" s="4">
        <v>38578</v>
      </c>
      <c r="CP96" s="50">
        <v>39697</v>
      </c>
      <c r="CQ96" s="4">
        <v>44500</v>
      </c>
      <c r="CR96" s="5">
        <f t="shared" si="75"/>
        <v>40979.642857142855</v>
      </c>
      <c r="CT96" s="12">
        <v>1000</v>
      </c>
      <c r="CU96" s="50" t="s">
        <v>34</v>
      </c>
      <c r="CV96" s="12">
        <v>420</v>
      </c>
      <c r="CW96" s="12">
        <v>1100</v>
      </c>
      <c r="CX96" s="12">
        <v>600</v>
      </c>
      <c r="CY96" s="13">
        <v>2775</v>
      </c>
      <c r="CZ96" s="12">
        <v>480</v>
      </c>
      <c r="DA96" s="12">
        <v>1007.91</v>
      </c>
      <c r="DB96" s="12">
        <v>900</v>
      </c>
      <c r="DC96" s="13">
        <v>1442</v>
      </c>
      <c r="DD96" s="13">
        <v>1067</v>
      </c>
      <c r="DE96" s="12">
        <v>1020</v>
      </c>
      <c r="DF96" s="65">
        <v>10000</v>
      </c>
      <c r="DG96" s="12">
        <v>1400</v>
      </c>
      <c r="DH96" s="13">
        <f t="shared" si="76"/>
        <v>1785.5315384615385</v>
      </c>
      <c r="DJ96" s="4">
        <v>23316</v>
      </c>
      <c r="DK96" s="50" t="s">
        <v>34</v>
      </c>
      <c r="DL96" s="4">
        <v>26658</v>
      </c>
      <c r="DM96" s="4">
        <v>17872</v>
      </c>
      <c r="DN96" s="4">
        <v>24200</v>
      </c>
      <c r="DO96" s="5">
        <v>21720</v>
      </c>
      <c r="DP96" s="4">
        <v>22000</v>
      </c>
      <c r="DQ96" s="4">
        <v>23458</v>
      </c>
      <c r="DR96" s="4">
        <v>26792</v>
      </c>
      <c r="DS96" s="5">
        <v>22490</v>
      </c>
      <c r="DT96" s="5">
        <v>22545</v>
      </c>
      <c r="DU96" s="4">
        <v>21374</v>
      </c>
      <c r="DV96" s="50">
        <v>30572</v>
      </c>
      <c r="DW96" s="4">
        <v>26000</v>
      </c>
      <c r="DX96" s="5">
        <f t="shared" si="77"/>
        <v>23769</v>
      </c>
    </row>
    <row r="97" spans="1:128" x14ac:dyDescent="0.25">
      <c r="A97" s="62">
        <v>92</v>
      </c>
      <c r="B97" s="4">
        <f t="shared" si="63"/>
        <v>5205.1616619564847</v>
      </c>
      <c r="C97" s="4">
        <f t="shared" si="64"/>
        <v>3943.7668608395747</v>
      </c>
      <c r="D97" s="4">
        <f t="shared" si="90"/>
        <v>6519.7036544850507</v>
      </c>
      <c r="E97" s="4">
        <f t="shared" si="91"/>
        <v>5349.6620095693779</v>
      </c>
      <c r="F97" s="4">
        <f t="shared" si="92"/>
        <v>5296</v>
      </c>
      <c r="G97" s="4">
        <f t="shared" si="93"/>
        <v>1507.3721068708194</v>
      </c>
      <c r="H97" s="4">
        <f t="shared" si="94"/>
        <v>3080.5441467159094</v>
      </c>
      <c r="I97" s="4">
        <f t="shared" si="95"/>
        <v>5550.2732597248032</v>
      </c>
      <c r="J97" s="4">
        <f t="shared" si="96"/>
        <v>6123.0478529743441</v>
      </c>
      <c r="K97" s="4">
        <f t="shared" si="97"/>
        <v>4024.838989321599</v>
      </c>
      <c r="L97" s="4">
        <f t="shared" si="97"/>
        <v>4141.7086826981422</v>
      </c>
      <c r="M97" s="4">
        <f t="shared" si="98"/>
        <v>4245.3851456759048</v>
      </c>
      <c r="N97" s="4">
        <f t="shared" si="98"/>
        <v>1941.4414501415479</v>
      </c>
      <c r="O97" s="4">
        <f t="shared" si="99"/>
        <v>4454.906596019292</v>
      </c>
      <c r="P97" s="5">
        <f t="shared" si="65"/>
        <v>4384.558029785203</v>
      </c>
      <c r="R97" s="4">
        <v>28</v>
      </c>
      <c r="S97" s="4">
        <v>16</v>
      </c>
      <c r="T97" s="4">
        <v>16</v>
      </c>
      <c r="U97" s="4">
        <v>33</v>
      </c>
      <c r="V97" s="4">
        <v>20</v>
      </c>
      <c r="W97" s="4">
        <v>11</v>
      </c>
      <c r="X97" s="4">
        <v>18</v>
      </c>
      <c r="Y97" s="4">
        <v>10.5</v>
      </c>
      <c r="Z97" s="4">
        <v>22</v>
      </c>
      <c r="AA97" s="4">
        <v>23</v>
      </c>
      <c r="AB97" s="4">
        <v>14</v>
      </c>
      <c r="AC97" s="4">
        <v>47</v>
      </c>
      <c r="AD97" s="50">
        <v>0</v>
      </c>
      <c r="AE97" s="4">
        <v>30</v>
      </c>
      <c r="AF97" s="5">
        <f t="shared" si="66"/>
        <v>22.192307692307693</v>
      </c>
      <c r="AH97" s="4">
        <f t="shared" si="67"/>
        <v>4925.3696619564844</v>
      </c>
      <c r="AI97" s="4">
        <f t="shared" si="100"/>
        <v>3943.7668608395747</v>
      </c>
      <c r="AJ97" s="4">
        <f t="shared" si="101"/>
        <v>5758.0465116279074</v>
      </c>
      <c r="AK97" s="4">
        <f t="shared" si="102"/>
        <v>5154.6947368421052</v>
      </c>
      <c r="AL97" s="4">
        <f t="shared" si="103"/>
        <v>4812</v>
      </c>
      <c r="AM97" s="4">
        <f t="shared" si="104"/>
        <v>1413.4477825464951</v>
      </c>
      <c r="AN97" s="4">
        <f t="shared" si="105"/>
        <v>2530.5441467159094</v>
      </c>
      <c r="AO97" s="4">
        <f t="shared" si="68"/>
        <v>5271.0944438961806</v>
      </c>
      <c r="AP97" s="4">
        <f t="shared" si="69"/>
        <v>5765.8211863076776</v>
      </c>
      <c r="AQ97" s="4">
        <f t="shared" si="106"/>
        <v>3837.6822625532218</v>
      </c>
      <c r="AR97" s="4">
        <f t="shared" si="107"/>
        <v>3888.1566677028286</v>
      </c>
      <c r="AS97" s="4">
        <f t="shared" si="70"/>
        <v>3993.926322146493</v>
      </c>
      <c r="AT97" s="4">
        <f t="shared" si="71"/>
        <v>1904.7550501415478</v>
      </c>
      <c r="AU97" s="4">
        <f t="shared" si="108"/>
        <v>4232.0494531621489</v>
      </c>
      <c r="AV97" s="5">
        <f t="shared" si="72"/>
        <v>4102.2396490313276</v>
      </c>
      <c r="AX97" s="4">
        <f t="shared" si="78"/>
        <v>279.79199999999997</v>
      </c>
      <c r="AY97" s="50" t="s">
        <v>34</v>
      </c>
      <c r="AZ97" s="4">
        <f t="shared" si="79"/>
        <v>761.65714285714284</v>
      </c>
      <c r="BA97" s="4">
        <f t="shared" si="80"/>
        <v>194.96727272727273</v>
      </c>
      <c r="BB97" s="4">
        <f t="shared" si="81"/>
        <v>484</v>
      </c>
      <c r="BC97" s="4">
        <f t="shared" si="82"/>
        <v>93.924324324324331</v>
      </c>
      <c r="BD97" s="4">
        <f t="shared" si="83"/>
        <v>550</v>
      </c>
      <c r="BE97" s="4">
        <f t="shared" si="84"/>
        <v>279.17881582862242</v>
      </c>
      <c r="BF97" s="4">
        <f t="shared" si="85"/>
        <v>357.22666666666669</v>
      </c>
      <c r="BG97" s="4">
        <f t="shared" si="86"/>
        <v>187.15672676837724</v>
      </c>
      <c r="BH97" s="4">
        <f t="shared" si="87"/>
        <v>253.55201499531395</v>
      </c>
      <c r="BI97" s="4">
        <f t="shared" si="88"/>
        <v>251.45882352941177</v>
      </c>
      <c r="BJ97" s="4">
        <f t="shared" si="88"/>
        <v>36.686399999999999</v>
      </c>
      <c r="BK97" s="4">
        <f t="shared" si="89"/>
        <v>222.85714285714286</v>
      </c>
      <c r="BL97" s="5">
        <f t="shared" si="73"/>
        <v>304.03517927340579</v>
      </c>
      <c r="BN97" s="12">
        <v>99.968943205049172</v>
      </c>
      <c r="BO97" s="12">
        <v>130.49858629078207</v>
      </c>
      <c r="BP97" s="12">
        <v>86</v>
      </c>
      <c r="BQ97" s="12">
        <v>95</v>
      </c>
      <c r="BR97" s="12">
        <v>100</v>
      </c>
      <c r="BS97" s="13">
        <v>314.54999999999995</v>
      </c>
      <c r="BT97" s="12">
        <v>198.92954669583722</v>
      </c>
      <c r="BU97" s="13">
        <v>101.33</v>
      </c>
      <c r="BV97" s="12">
        <v>81.806907421986409</v>
      </c>
      <c r="BW97" s="13">
        <v>126.123</v>
      </c>
      <c r="BX97" s="13">
        <v>128.68</v>
      </c>
      <c r="BY97" s="12">
        <v>115.91</v>
      </c>
      <c r="BZ97" s="65">
        <v>250.09200000000001</v>
      </c>
      <c r="CA97" s="12">
        <v>126.18</v>
      </c>
      <c r="CB97" s="13">
        <f t="shared" si="74"/>
        <v>139.6477845438325</v>
      </c>
      <c r="CD97" s="4">
        <v>41032</v>
      </c>
      <c r="CE97" s="4">
        <v>42888</v>
      </c>
      <c r="CF97" s="4">
        <v>41266</v>
      </c>
      <c r="CG97" s="4">
        <v>40808</v>
      </c>
      <c r="CH97" s="4">
        <v>40100</v>
      </c>
      <c r="CI97" s="5">
        <v>37050</v>
      </c>
      <c r="CJ97" s="4">
        <v>41950</v>
      </c>
      <c r="CK97" s="4">
        <v>44510</v>
      </c>
      <c r="CL97" s="4">
        <v>39307</v>
      </c>
      <c r="CM97" s="5">
        <v>40335</v>
      </c>
      <c r="CN97" s="5">
        <v>41694</v>
      </c>
      <c r="CO97" s="4">
        <v>38578</v>
      </c>
      <c r="CP97" s="50">
        <v>39697</v>
      </c>
      <c r="CQ97" s="4">
        <v>44500</v>
      </c>
      <c r="CR97" s="5">
        <f t="shared" si="75"/>
        <v>40979.642857142855</v>
      </c>
      <c r="CT97" s="12">
        <v>1000</v>
      </c>
      <c r="CU97" s="50" t="s">
        <v>34</v>
      </c>
      <c r="CV97" s="12">
        <v>420</v>
      </c>
      <c r="CW97" s="12">
        <v>1100</v>
      </c>
      <c r="CX97" s="12">
        <v>600</v>
      </c>
      <c r="CY97" s="13">
        <v>2775</v>
      </c>
      <c r="CZ97" s="12">
        <v>480</v>
      </c>
      <c r="DA97" s="12">
        <v>1008.3</v>
      </c>
      <c r="DB97" s="12">
        <v>900</v>
      </c>
      <c r="DC97" s="13">
        <v>1442</v>
      </c>
      <c r="DD97" s="13">
        <v>1067</v>
      </c>
      <c r="DE97" s="12">
        <v>1020</v>
      </c>
      <c r="DF97" s="65">
        <v>10000</v>
      </c>
      <c r="DG97" s="12">
        <v>1400</v>
      </c>
      <c r="DH97" s="13">
        <f t="shared" si="76"/>
        <v>1785.5615384615385</v>
      </c>
      <c r="DJ97" s="4">
        <v>23316</v>
      </c>
      <c r="DK97" s="50" t="s">
        <v>34</v>
      </c>
      <c r="DL97" s="4">
        <v>26658</v>
      </c>
      <c r="DM97" s="4">
        <v>17872</v>
      </c>
      <c r="DN97" s="4">
        <v>24200</v>
      </c>
      <c r="DO97" s="5">
        <v>21720</v>
      </c>
      <c r="DP97" s="4">
        <v>22000</v>
      </c>
      <c r="DQ97" s="4">
        <v>23458</v>
      </c>
      <c r="DR97" s="4">
        <v>26792</v>
      </c>
      <c r="DS97" s="5">
        <v>22490</v>
      </c>
      <c r="DT97" s="5">
        <v>22545</v>
      </c>
      <c r="DU97" s="4">
        <v>21374</v>
      </c>
      <c r="DV97" s="50">
        <v>30572</v>
      </c>
      <c r="DW97" s="4">
        <v>26000</v>
      </c>
      <c r="DX97" s="5">
        <f t="shared" si="77"/>
        <v>23769</v>
      </c>
    </row>
    <row r="98" spans="1:128" x14ac:dyDescent="0.25">
      <c r="A98" s="62">
        <v>93</v>
      </c>
      <c r="B98" s="4">
        <f t="shared" si="63"/>
        <v>5205.1616619564847</v>
      </c>
      <c r="C98" s="4">
        <f t="shared" si="64"/>
        <v>3928.494601972227</v>
      </c>
      <c r="D98" s="4">
        <f t="shared" si="90"/>
        <v>6519.7036544850507</v>
      </c>
      <c r="E98" s="4">
        <f t="shared" si="91"/>
        <v>5349.6620095693779</v>
      </c>
      <c r="F98" s="4">
        <f t="shared" si="92"/>
        <v>5296</v>
      </c>
      <c r="G98" s="4">
        <f t="shared" si="93"/>
        <v>1498.3308630592212</v>
      </c>
      <c r="H98" s="4">
        <f t="shared" si="94"/>
        <v>3067.2915621906909</v>
      </c>
      <c r="I98" s="4">
        <f t="shared" si="95"/>
        <v>5544.9685375172276</v>
      </c>
      <c r="J98" s="4">
        <f t="shared" si="96"/>
        <v>6120.4556789502749</v>
      </c>
      <c r="K98" s="4">
        <f t="shared" si="97"/>
        <v>4014.0370784473121</v>
      </c>
      <c r="L98" s="4">
        <f t="shared" si="97"/>
        <v>4137.1816043766685</v>
      </c>
      <c r="M98" s="4">
        <f t="shared" si="98"/>
        <v>4244.0073358191912</v>
      </c>
      <c r="N98" s="4">
        <f t="shared" si="98"/>
        <v>1941.4338339545691</v>
      </c>
      <c r="O98" s="4">
        <f t="shared" si="99"/>
        <v>4454.906596019292</v>
      </c>
      <c r="P98" s="5">
        <f t="shared" si="65"/>
        <v>4380.1167870226845</v>
      </c>
      <c r="R98" s="4">
        <v>28</v>
      </c>
      <c r="S98" s="4">
        <v>16</v>
      </c>
      <c r="T98" s="4">
        <v>16</v>
      </c>
      <c r="U98" s="4">
        <v>33</v>
      </c>
      <c r="V98" s="4">
        <v>20</v>
      </c>
      <c r="W98" s="4">
        <v>11</v>
      </c>
      <c r="X98" s="4">
        <v>18</v>
      </c>
      <c r="Y98" s="4">
        <v>10.5</v>
      </c>
      <c r="Z98" s="4">
        <v>22</v>
      </c>
      <c r="AA98" s="4">
        <v>23</v>
      </c>
      <c r="AB98" s="4">
        <v>14</v>
      </c>
      <c r="AC98" s="4">
        <v>47</v>
      </c>
      <c r="AD98" s="50">
        <v>0</v>
      </c>
      <c r="AE98" s="4">
        <v>30</v>
      </c>
      <c r="AF98" s="5">
        <f t="shared" si="66"/>
        <v>22.192307692307693</v>
      </c>
      <c r="AH98" s="4">
        <f t="shared" si="67"/>
        <v>4925.3696619564844</v>
      </c>
      <c r="AI98" s="4">
        <f t="shared" si="100"/>
        <v>3928.494601972227</v>
      </c>
      <c r="AJ98" s="4">
        <f t="shared" si="101"/>
        <v>5758.0465116279074</v>
      </c>
      <c r="AK98" s="4">
        <f t="shared" si="102"/>
        <v>5154.6947368421052</v>
      </c>
      <c r="AL98" s="4">
        <f t="shared" si="103"/>
        <v>4812</v>
      </c>
      <c r="AM98" s="4">
        <f t="shared" si="104"/>
        <v>1404.4065387348969</v>
      </c>
      <c r="AN98" s="4">
        <f t="shared" si="105"/>
        <v>2517.2915621906909</v>
      </c>
      <c r="AO98" s="4">
        <f t="shared" si="68"/>
        <v>5265.8976634131914</v>
      </c>
      <c r="AP98" s="4">
        <f t="shared" si="69"/>
        <v>5763.2290122836084</v>
      </c>
      <c r="AQ98" s="4">
        <f t="shared" si="106"/>
        <v>3826.8803516789349</v>
      </c>
      <c r="AR98" s="4">
        <f t="shared" si="107"/>
        <v>3883.6295893813549</v>
      </c>
      <c r="AS98" s="4">
        <f t="shared" si="70"/>
        <v>3992.5485122897799</v>
      </c>
      <c r="AT98" s="4">
        <f t="shared" si="71"/>
        <v>1904.747433954569</v>
      </c>
      <c r="AU98" s="4">
        <f t="shared" si="108"/>
        <v>4232.0494531621489</v>
      </c>
      <c r="AV98" s="5">
        <f t="shared" si="72"/>
        <v>4097.8061163919929</v>
      </c>
      <c r="AX98" s="4">
        <f t="shared" si="78"/>
        <v>279.79199999999997</v>
      </c>
      <c r="AY98" s="50" t="s">
        <v>34</v>
      </c>
      <c r="AZ98" s="4">
        <f t="shared" si="79"/>
        <v>761.65714285714284</v>
      </c>
      <c r="BA98" s="4">
        <f t="shared" si="80"/>
        <v>194.96727272727273</v>
      </c>
      <c r="BB98" s="4">
        <f t="shared" si="81"/>
        <v>484</v>
      </c>
      <c r="BC98" s="4">
        <f t="shared" si="82"/>
        <v>93.924324324324331</v>
      </c>
      <c r="BD98" s="4">
        <f t="shared" si="83"/>
        <v>550</v>
      </c>
      <c r="BE98" s="4">
        <f t="shared" si="84"/>
        <v>279.07087410403591</v>
      </c>
      <c r="BF98" s="4">
        <f t="shared" si="85"/>
        <v>357.22666666666669</v>
      </c>
      <c r="BG98" s="4">
        <f t="shared" si="86"/>
        <v>187.15672676837724</v>
      </c>
      <c r="BH98" s="4">
        <f t="shared" si="87"/>
        <v>253.55201499531395</v>
      </c>
      <c r="BI98" s="4">
        <f t="shared" si="88"/>
        <v>251.45882352941177</v>
      </c>
      <c r="BJ98" s="4">
        <f t="shared" si="88"/>
        <v>36.686399999999999</v>
      </c>
      <c r="BK98" s="4">
        <f t="shared" si="89"/>
        <v>222.85714285714286</v>
      </c>
      <c r="BL98" s="5">
        <f t="shared" si="73"/>
        <v>304.02687606382221</v>
      </c>
      <c r="BN98" s="12">
        <v>99.968943205049172</v>
      </c>
      <c r="BO98" s="12">
        <v>131.00590738794108</v>
      </c>
      <c r="BP98" s="12">
        <v>86</v>
      </c>
      <c r="BQ98" s="12">
        <v>95</v>
      </c>
      <c r="BR98" s="12">
        <v>100</v>
      </c>
      <c r="BS98" s="13">
        <v>316.57499999999999</v>
      </c>
      <c r="BT98" s="12">
        <v>199.97683524665396</v>
      </c>
      <c r="BU98" s="13">
        <v>101.43</v>
      </c>
      <c r="BV98" s="12">
        <v>81.8437023749471</v>
      </c>
      <c r="BW98" s="13">
        <v>126.479</v>
      </c>
      <c r="BX98" s="13">
        <v>128.83000000000001</v>
      </c>
      <c r="BY98" s="12">
        <v>115.95</v>
      </c>
      <c r="BZ98" s="65">
        <v>250.09299999999999</v>
      </c>
      <c r="CA98" s="12">
        <v>126.18</v>
      </c>
      <c r="CB98" s="13">
        <f t="shared" si="74"/>
        <v>139.95231344389938</v>
      </c>
      <c r="CD98" s="4">
        <v>41032</v>
      </c>
      <c r="CE98" s="4">
        <v>42888</v>
      </c>
      <c r="CF98" s="4">
        <v>41266</v>
      </c>
      <c r="CG98" s="4">
        <v>40808</v>
      </c>
      <c r="CH98" s="4">
        <v>40100</v>
      </c>
      <c r="CI98" s="5">
        <v>37050</v>
      </c>
      <c r="CJ98" s="4">
        <v>41950</v>
      </c>
      <c r="CK98" s="4">
        <v>44510</v>
      </c>
      <c r="CL98" s="4">
        <v>39307</v>
      </c>
      <c r="CM98" s="5">
        <v>40335</v>
      </c>
      <c r="CN98" s="5">
        <v>41694</v>
      </c>
      <c r="CO98" s="4">
        <v>38578</v>
      </c>
      <c r="CP98" s="50">
        <v>39697</v>
      </c>
      <c r="CQ98" s="4">
        <v>44500</v>
      </c>
      <c r="CR98" s="5">
        <f t="shared" si="75"/>
        <v>40979.642857142855</v>
      </c>
      <c r="CT98" s="12">
        <v>1000</v>
      </c>
      <c r="CU98" s="50" t="s">
        <v>34</v>
      </c>
      <c r="CV98" s="12">
        <v>420</v>
      </c>
      <c r="CW98" s="12">
        <v>1100</v>
      </c>
      <c r="CX98" s="12">
        <v>600</v>
      </c>
      <c r="CY98" s="13">
        <v>2775</v>
      </c>
      <c r="CZ98" s="12">
        <v>480</v>
      </c>
      <c r="DA98" s="12">
        <v>1008.69</v>
      </c>
      <c r="DB98" s="12">
        <v>900</v>
      </c>
      <c r="DC98" s="13">
        <v>1442</v>
      </c>
      <c r="DD98" s="13">
        <v>1067</v>
      </c>
      <c r="DE98" s="12">
        <v>1020</v>
      </c>
      <c r="DF98" s="65">
        <v>10000</v>
      </c>
      <c r="DG98" s="12">
        <v>1400</v>
      </c>
      <c r="DH98" s="13">
        <f t="shared" si="76"/>
        <v>1785.5915384615387</v>
      </c>
      <c r="DJ98" s="4">
        <v>23316</v>
      </c>
      <c r="DK98" s="50" t="s">
        <v>34</v>
      </c>
      <c r="DL98" s="4">
        <v>26658</v>
      </c>
      <c r="DM98" s="4">
        <v>17872</v>
      </c>
      <c r="DN98" s="4">
        <v>24200</v>
      </c>
      <c r="DO98" s="5">
        <v>21720</v>
      </c>
      <c r="DP98" s="4">
        <v>22000</v>
      </c>
      <c r="DQ98" s="4">
        <v>23458</v>
      </c>
      <c r="DR98" s="4">
        <v>26792</v>
      </c>
      <c r="DS98" s="5">
        <v>22490</v>
      </c>
      <c r="DT98" s="5">
        <v>22545</v>
      </c>
      <c r="DU98" s="4">
        <v>21374</v>
      </c>
      <c r="DV98" s="50">
        <v>30572</v>
      </c>
      <c r="DW98" s="4">
        <v>26000</v>
      </c>
      <c r="DX98" s="5">
        <f t="shared" si="77"/>
        <v>23769</v>
      </c>
    </row>
    <row r="99" spans="1:128" x14ac:dyDescent="0.25">
      <c r="A99" s="62">
        <v>94</v>
      </c>
      <c r="B99" s="4">
        <f t="shared" si="63"/>
        <v>5203.7071463418442</v>
      </c>
      <c r="C99" s="4">
        <f t="shared" si="64"/>
        <v>3913.4860331500454</v>
      </c>
      <c r="D99" s="4">
        <f t="shared" si="90"/>
        <v>6519.7036544850507</v>
      </c>
      <c r="E99" s="4">
        <f t="shared" si="91"/>
        <v>5349.6620095693779</v>
      </c>
      <c r="F99" s="4">
        <f t="shared" si="92"/>
        <v>5296</v>
      </c>
      <c r="G99" s="4">
        <f t="shared" si="93"/>
        <v>1489.4045503130249</v>
      </c>
      <c r="H99" s="4">
        <f t="shared" si="94"/>
        <v>3054.3166051185426</v>
      </c>
      <c r="I99" s="4">
        <f t="shared" si="95"/>
        <v>5539.1588077503984</v>
      </c>
      <c r="J99" s="4">
        <f t="shared" si="96"/>
        <v>6117.8935217228445</v>
      </c>
      <c r="K99" s="4">
        <f t="shared" si="97"/>
        <v>4003.4763382137094</v>
      </c>
      <c r="L99" s="4">
        <f t="shared" si="97"/>
        <v>4132.6650557768307</v>
      </c>
      <c r="M99" s="4">
        <f t="shared" si="98"/>
        <v>4242.2864097363081</v>
      </c>
      <c r="N99" s="4">
        <f t="shared" si="98"/>
        <v>1941.4262178284966</v>
      </c>
      <c r="O99" s="4">
        <f t="shared" si="99"/>
        <v>4454.906596019292</v>
      </c>
      <c r="P99" s="5">
        <f t="shared" si="65"/>
        <v>4375.5780675732685</v>
      </c>
      <c r="R99" s="4">
        <v>28</v>
      </c>
      <c r="S99" s="4">
        <v>16</v>
      </c>
      <c r="T99" s="4">
        <v>16</v>
      </c>
      <c r="U99" s="4">
        <v>33</v>
      </c>
      <c r="V99" s="4">
        <v>20</v>
      </c>
      <c r="W99" s="4">
        <v>11</v>
      </c>
      <c r="X99" s="4">
        <v>18</v>
      </c>
      <c r="Y99" s="4">
        <v>10.5</v>
      </c>
      <c r="Z99" s="4">
        <v>22</v>
      </c>
      <c r="AA99" s="4">
        <v>23</v>
      </c>
      <c r="AB99" s="4">
        <v>14</v>
      </c>
      <c r="AC99" s="4">
        <v>47</v>
      </c>
      <c r="AD99" s="50">
        <v>0</v>
      </c>
      <c r="AE99" s="4">
        <v>30</v>
      </c>
      <c r="AF99" s="5">
        <f t="shared" si="66"/>
        <v>22.192307692307693</v>
      </c>
      <c r="AH99" s="4">
        <f t="shared" si="67"/>
        <v>4923.9151463418439</v>
      </c>
      <c r="AI99" s="4">
        <f t="shared" si="100"/>
        <v>3913.4860331500454</v>
      </c>
      <c r="AJ99" s="4">
        <f t="shared" si="101"/>
        <v>5758.0465116279074</v>
      </c>
      <c r="AK99" s="4">
        <f t="shared" si="102"/>
        <v>5154.6947368421052</v>
      </c>
      <c r="AL99" s="4">
        <f t="shared" si="103"/>
        <v>4812</v>
      </c>
      <c r="AM99" s="4">
        <f t="shared" si="104"/>
        <v>1395.4802259887006</v>
      </c>
      <c r="AN99" s="4">
        <f t="shared" si="105"/>
        <v>2504.3166051185426</v>
      </c>
      <c r="AO99" s="4">
        <f t="shared" si="68"/>
        <v>5260.1930273783728</v>
      </c>
      <c r="AP99" s="4">
        <f t="shared" si="69"/>
        <v>5760.6668550561781</v>
      </c>
      <c r="AQ99" s="4">
        <f t="shared" si="106"/>
        <v>3816.3196114453322</v>
      </c>
      <c r="AR99" s="4">
        <f t="shared" si="107"/>
        <v>3879.1130407815167</v>
      </c>
      <c r="AS99" s="4">
        <f t="shared" si="70"/>
        <v>3990.8275862068967</v>
      </c>
      <c r="AT99" s="4">
        <f t="shared" si="71"/>
        <v>1904.7398178284966</v>
      </c>
      <c r="AU99" s="4">
        <f t="shared" si="108"/>
        <v>4232.0494531621489</v>
      </c>
      <c r="AV99" s="5">
        <f t="shared" si="72"/>
        <v>4093.2749036377209</v>
      </c>
      <c r="AX99" s="4">
        <f t="shared" si="78"/>
        <v>279.79199999999997</v>
      </c>
      <c r="AY99" s="50" t="s">
        <v>34</v>
      </c>
      <c r="AZ99" s="4">
        <f t="shared" si="79"/>
        <v>761.65714285714284</v>
      </c>
      <c r="BA99" s="4">
        <f t="shared" si="80"/>
        <v>194.96727272727273</v>
      </c>
      <c r="BB99" s="4">
        <f t="shared" si="81"/>
        <v>484</v>
      </c>
      <c r="BC99" s="4">
        <f t="shared" si="82"/>
        <v>93.924324324324331</v>
      </c>
      <c r="BD99" s="4">
        <f t="shared" si="83"/>
        <v>550</v>
      </c>
      <c r="BE99" s="4">
        <f t="shared" si="84"/>
        <v>278.96578037202573</v>
      </c>
      <c r="BF99" s="4">
        <f t="shared" si="85"/>
        <v>357.22666666666669</v>
      </c>
      <c r="BG99" s="4">
        <f t="shared" si="86"/>
        <v>187.15672676837724</v>
      </c>
      <c r="BH99" s="4">
        <f t="shared" si="87"/>
        <v>253.55201499531395</v>
      </c>
      <c r="BI99" s="4">
        <f t="shared" si="88"/>
        <v>251.45882352941177</v>
      </c>
      <c r="BJ99" s="4">
        <f t="shared" si="88"/>
        <v>36.686399999999999</v>
      </c>
      <c r="BK99" s="4">
        <f t="shared" si="89"/>
        <v>222.85714285714286</v>
      </c>
      <c r="BL99" s="5">
        <f t="shared" si="73"/>
        <v>304.01879193059062</v>
      </c>
      <c r="BN99" s="12">
        <v>99.998473849779884</v>
      </c>
      <c r="BO99" s="12">
        <v>131.50832675535136</v>
      </c>
      <c r="BP99" s="12">
        <v>86</v>
      </c>
      <c r="BQ99" s="12">
        <v>95</v>
      </c>
      <c r="BR99" s="12">
        <v>100</v>
      </c>
      <c r="BS99" s="13">
        <v>318.60000000000002</v>
      </c>
      <c r="BT99" s="12">
        <v>201.01292263570301</v>
      </c>
      <c r="BU99" s="13">
        <v>101.54</v>
      </c>
      <c r="BV99" s="12">
        <v>81.880103791455952</v>
      </c>
      <c r="BW99" s="13">
        <v>126.82899999999999</v>
      </c>
      <c r="BX99" s="13">
        <v>128.97999999999999</v>
      </c>
      <c r="BY99" s="12">
        <v>116</v>
      </c>
      <c r="BZ99" s="65">
        <v>250.09399999999999</v>
      </c>
      <c r="CA99" s="12">
        <v>126.18</v>
      </c>
      <c r="CB99" s="13">
        <f t="shared" si="74"/>
        <v>140.25877335944929</v>
      </c>
      <c r="CD99" s="4">
        <v>41032</v>
      </c>
      <c r="CE99" s="4">
        <v>42888</v>
      </c>
      <c r="CF99" s="4">
        <v>41266</v>
      </c>
      <c r="CG99" s="4">
        <v>40808</v>
      </c>
      <c r="CH99" s="4">
        <v>40100</v>
      </c>
      <c r="CI99" s="5">
        <v>37050</v>
      </c>
      <c r="CJ99" s="4">
        <v>41950</v>
      </c>
      <c r="CK99" s="4">
        <v>44510</v>
      </c>
      <c r="CL99" s="4">
        <v>39307</v>
      </c>
      <c r="CM99" s="5">
        <v>40335</v>
      </c>
      <c r="CN99" s="5">
        <v>41694</v>
      </c>
      <c r="CO99" s="4">
        <v>38578</v>
      </c>
      <c r="CP99" s="50">
        <v>39697</v>
      </c>
      <c r="CQ99" s="4">
        <v>44500</v>
      </c>
      <c r="CR99" s="5">
        <f t="shared" si="75"/>
        <v>40979.642857142855</v>
      </c>
      <c r="CT99" s="12">
        <v>1000</v>
      </c>
      <c r="CU99" s="50" t="s">
        <v>34</v>
      </c>
      <c r="CV99" s="12">
        <v>420</v>
      </c>
      <c r="CW99" s="12">
        <v>1100</v>
      </c>
      <c r="CX99" s="12">
        <v>600</v>
      </c>
      <c r="CY99" s="13">
        <v>2775</v>
      </c>
      <c r="CZ99" s="12">
        <v>480</v>
      </c>
      <c r="DA99" s="12">
        <v>1009.07</v>
      </c>
      <c r="DB99" s="12">
        <v>900</v>
      </c>
      <c r="DC99" s="13">
        <v>1442</v>
      </c>
      <c r="DD99" s="13">
        <v>1067</v>
      </c>
      <c r="DE99" s="12">
        <v>1020</v>
      </c>
      <c r="DF99" s="65">
        <v>10000</v>
      </c>
      <c r="DG99" s="12">
        <v>1400</v>
      </c>
      <c r="DH99" s="13">
        <f t="shared" si="76"/>
        <v>1785.6207692307692</v>
      </c>
      <c r="DJ99" s="4">
        <v>23316</v>
      </c>
      <c r="DK99" s="50" t="s">
        <v>34</v>
      </c>
      <c r="DL99" s="4">
        <v>26658</v>
      </c>
      <c r="DM99" s="4">
        <v>17872</v>
      </c>
      <c r="DN99" s="4">
        <v>24200</v>
      </c>
      <c r="DO99" s="5">
        <v>21720</v>
      </c>
      <c r="DP99" s="4">
        <v>22000</v>
      </c>
      <c r="DQ99" s="4">
        <v>23458</v>
      </c>
      <c r="DR99" s="4">
        <v>26792</v>
      </c>
      <c r="DS99" s="5">
        <v>22490</v>
      </c>
      <c r="DT99" s="5">
        <v>22545</v>
      </c>
      <c r="DU99" s="4">
        <v>21374</v>
      </c>
      <c r="DV99" s="50">
        <v>30572</v>
      </c>
      <c r="DW99" s="4">
        <v>26000</v>
      </c>
      <c r="DX99" s="5">
        <f t="shared" si="77"/>
        <v>23769</v>
      </c>
    </row>
    <row r="100" spans="1:128" x14ac:dyDescent="0.25">
      <c r="A100" s="62">
        <v>95</v>
      </c>
      <c r="B100" s="4">
        <f t="shared" si="63"/>
        <v>5202.2727382325111</v>
      </c>
      <c r="C100" s="4">
        <f t="shared" si="64"/>
        <v>3898.7337008151708</v>
      </c>
      <c r="D100" s="4">
        <f t="shared" si="90"/>
        <v>6519.7036544850507</v>
      </c>
      <c r="E100" s="4">
        <f t="shared" si="91"/>
        <v>5349.6620095693779</v>
      </c>
      <c r="F100" s="4">
        <f t="shared" si="92"/>
        <v>5296</v>
      </c>
      <c r="G100" s="4">
        <f t="shared" si="93"/>
        <v>1480.590990990991</v>
      </c>
      <c r="H100" s="4">
        <f t="shared" si="94"/>
        <v>3041.6099226733299</v>
      </c>
      <c r="I100" s="4">
        <f t="shared" si="95"/>
        <v>5533.8812378560788</v>
      </c>
      <c r="J100" s="4">
        <f t="shared" si="96"/>
        <v>6115.3607188747228</v>
      </c>
      <c r="K100" s="4">
        <f t="shared" si="97"/>
        <v>3993.0635016315587</v>
      </c>
      <c r="L100" s="4">
        <f t="shared" si="97"/>
        <v>4128.1590002040184</v>
      </c>
      <c r="M100" s="4">
        <f t="shared" si="98"/>
        <v>4240.9107366628141</v>
      </c>
      <c r="N100" s="4">
        <f t="shared" si="98"/>
        <v>1941.4186017633299</v>
      </c>
      <c r="O100" s="4">
        <f t="shared" si="99"/>
        <v>4454.906596019292</v>
      </c>
      <c r="P100" s="5">
        <f t="shared" si="65"/>
        <v>4371.1623864127323</v>
      </c>
      <c r="R100" s="4">
        <v>28</v>
      </c>
      <c r="S100" s="4">
        <v>16</v>
      </c>
      <c r="T100" s="4">
        <v>16</v>
      </c>
      <c r="U100" s="4">
        <v>33</v>
      </c>
      <c r="V100" s="4">
        <v>20</v>
      </c>
      <c r="W100" s="4">
        <v>11</v>
      </c>
      <c r="X100" s="4">
        <v>18</v>
      </c>
      <c r="Y100" s="4">
        <v>10.5</v>
      </c>
      <c r="Z100" s="4">
        <v>22</v>
      </c>
      <c r="AA100" s="4">
        <v>23</v>
      </c>
      <c r="AB100" s="4">
        <v>14</v>
      </c>
      <c r="AC100" s="4">
        <v>47</v>
      </c>
      <c r="AD100" s="50">
        <v>0</v>
      </c>
      <c r="AE100" s="4">
        <v>30</v>
      </c>
      <c r="AF100" s="5">
        <f t="shared" si="66"/>
        <v>22.192307692307693</v>
      </c>
      <c r="AH100" s="4">
        <f t="shared" si="67"/>
        <v>4922.4807382325107</v>
      </c>
      <c r="AI100" s="4">
        <f t="shared" si="100"/>
        <v>3898.7337008151708</v>
      </c>
      <c r="AJ100" s="4">
        <f t="shared" si="101"/>
        <v>5758.0465116279074</v>
      </c>
      <c r="AK100" s="4">
        <f t="shared" si="102"/>
        <v>5154.6947368421052</v>
      </c>
      <c r="AL100" s="4">
        <f t="shared" si="103"/>
        <v>4812</v>
      </c>
      <c r="AM100" s="4">
        <f t="shared" si="104"/>
        <v>1386.6666666666667</v>
      </c>
      <c r="AN100" s="4">
        <f t="shared" si="105"/>
        <v>2491.6099226733299</v>
      </c>
      <c r="AO100" s="4">
        <f t="shared" si="68"/>
        <v>5255.0177095631643</v>
      </c>
      <c r="AP100" s="4">
        <f t="shared" si="69"/>
        <v>5758.1340522080563</v>
      </c>
      <c r="AQ100" s="4">
        <f t="shared" si="106"/>
        <v>3805.9067748631815</v>
      </c>
      <c r="AR100" s="4">
        <f t="shared" si="107"/>
        <v>3874.6069852087044</v>
      </c>
      <c r="AS100" s="4">
        <f t="shared" si="70"/>
        <v>3989.4519131334023</v>
      </c>
      <c r="AT100" s="4">
        <f t="shared" si="71"/>
        <v>1904.7322017633298</v>
      </c>
      <c r="AU100" s="4">
        <f t="shared" si="108"/>
        <v>4232.0494531621489</v>
      </c>
      <c r="AV100" s="5">
        <f t="shared" si="72"/>
        <v>4088.8665261971196</v>
      </c>
      <c r="AX100" s="4">
        <f t="shared" si="78"/>
        <v>279.79199999999997</v>
      </c>
      <c r="AY100" s="50" t="s">
        <v>34</v>
      </c>
      <c r="AZ100" s="4">
        <f t="shared" si="79"/>
        <v>761.65714285714284</v>
      </c>
      <c r="BA100" s="4">
        <f t="shared" si="80"/>
        <v>194.96727272727273</v>
      </c>
      <c r="BB100" s="4">
        <f t="shared" si="81"/>
        <v>484</v>
      </c>
      <c r="BC100" s="4">
        <f t="shared" si="82"/>
        <v>93.924324324324331</v>
      </c>
      <c r="BD100" s="4">
        <f t="shared" si="83"/>
        <v>550</v>
      </c>
      <c r="BE100" s="4">
        <f t="shared" si="84"/>
        <v>278.86352829291485</v>
      </c>
      <c r="BF100" s="4">
        <f t="shared" si="85"/>
        <v>357.22666666666669</v>
      </c>
      <c r="BG100" s="4">
        <f t="shared" si="86"/>
        <v>187.15672676837724</v>
      </c>
      <c r="BH100" s="4">
        <f t="shared" si="87"/>
        <v>253.55201499531395</v>
      </c>
      <c r="BI100" s="4">
        <f t="shared" si="88"/>
        <v>251.45882352941177</v>
      </c>
      <c r="BJ100" s="4">
        <f t="shared" si="88"/>
        <v>36.686399999999999</v>
      </c>
      <c r="BK100" s="4">
        <f t="shared" si="89"/>
        <v>222.85714285714286</v>
      </c>
      <c r="BL100" s="5">
        <f t="shared" si="73"/>
        <v>304.01092638604365</v>
      </c>
      <c r="BN100" s="12">
        <v>100.02761334862993</v>
      </c>
      <c r="BO100" s="12">
        <v>132.0059382081912</v>
      </c>
      <c r="BP100" s="12">
        <v>86</v>
      </c>
      <c r="BQ100" s="12">
        <v>95</v>
      </c>
      <c r="BR100" s="12">
        <v>100</v>
      </c>
      <c r="BS100" s="13">
        <v>320.625</v>
      </c>
      <c r="BT100" s="12">
        <v>202.03804593131724</v>
      </c>
      <c r="BU100" s="13">
        <v>101.64</v>
      </c>
      <c r="BV100" s="12">
        <v>81.916120000562444</v>
      </c>
      <c r="BW100" s="13">
        <v>127.176</v>
      </c>
      <c r="BX100" s="13">
        <v>129.13</v>
      </c>
      <c r="BY100" s="12">
        <v>116.04</v>
      </c>
      <c r="BZ100" s="65">
        <v>250.095</v>
      </c>
      <c r="CA100" s="12">
        <v>126.18</v>
      </c>
      <c r="CB100" s="13">
        <f t="shared" si="74"/>
        <v>140.56240839205003</v>
      </c>
      <c r="CD100" s="4">
        <v>41032</v>
      </c>
      <c r="CE100" s="4">
        <v>42888</v>
      </c>
      <c r="CF100" s="4">
        <v>41266</v>
      </c>
      <c r="CG100" s="4">
        <v>40808</v>
      </c>
      <c r="CH100" s="4">
        <v>40100</v>
      </c>
      <c r="CI100" s="5">
        <v>37050</v>
      </c>
      <c r="CJ100" s="4">
        <v>41950</v>
      </c>
      <c r="CK100" s="4">
        <v>44510</v>
      </c>
      <c r="CL100" s="4">
        <v>39307</v>
      </c>
      <c r="CM100" s="5">
        <v>40335</v>
      </c>
      <c r="CN100" s="5">
        <v>41694</v>
      </c>
      <c r="CO100" s="4">
        <v>38578</v>
      </c>
      <c r="CP100" s="50">
        <v>39697</v>
      </c>
      <c r="CQ100" s="4">
        <v>44500</v>
      </c>
      <c r="CR100" s="5">
        <f t="shared" si="75"/>
        <v>40979.642857142855</v>
      </c>
      <c r="CT100" s="12">
        <v>1000</v>
      </c>
      <c r="CU100" s="50" t="s">
        <v>34</v>
      </c>
      <c r="CV100" s="12">
        <v>420</v>
      </c>
      <c r="CW100" s="12">
        <v>1100</v>
      </c>
      <c r="CX100" s="12">
        <v>600</v>
      </c>
      <c r="CY100" s="13">
        <v>2775</v>
      </c>
      <c r="CZ100" s="12">
        <v>480</v>
      </c>
      <c r="DA100" s="12">
        <v>1009.44</v>
      </c>
      <c r="DB100" s="12">
        <v>900</v>
      </c>
      <c r="DC100" s="13">
        <v>1442</v>
      </c>
      <c r="DD100" s="13">
        <v>1067</v>
      </c>
      <c r="DE100" s="12">
        <v>1020</v>
      </c>
      <c r="DF100" s="65">
        <v>10000</v>
      </c>
      <c r="DG100" s="12">
        <v>1400</v>
      </c>
      <c r="DH100" s="13">
        <f t="shared" si="76"/>
        <v>1785.6492307692311</v>
      </c>
      <c r="DJ100" s="4">
        <v>23316</v>
      </c>
      <c r="DK100" s="50" t="s">
        <v>34</v>
      </c>
      <c r="DL100" s="4">
        <v>26658</v>
      </c>
      <c r="DM100" s="4">
        <v>17872</v>
      </c>
      <c r="DN100" s="4">
        <v>24200</v>
      </c>
      <c r="DO100" s="5">
        <v>21720</v>
      </c>
      <c r="DP100" s="4">
        <v>22000</v>
      </c>
      <c r="DQ100" s="4">
        <v>23458</v>
      </c>
      <c r="DR100" s="4">
        <v>26792</v>
      </c>
      <c r="DS100" s="5">
        <v>22490</v>
      </c>
      <c r="DT100" s="5">
        <v>22545</v>
      </c>
      <c r="DU100" s="4">
        <v>21374</v>
      </c>
      <c r="DV100" s="50">
        <v>30572</v>
      </c>
      <c r="DW100" s="4">
        <v>26000</v>
      </c>
      <c r="DX100" s="5">
        <f t="shared" si="77"/>
        <v>23769</v>
      </c>
    </row>
    <row r="101" spans="1:128" x14ac:dyDescent="0.25">
      <c r="A101" s="62">
        <v>96</v>
      </c>
      <c r="B101" s="4">
        <f t="shared" si="63"/>
        <v>5200.8579002700235</v>
      </c>
      <c r="C101" s="4">
        <f t="shared" si="64"/>
        <v>3884.2304400703551</v>
      </c>
      <c r="D101" s="4">
        <f t="shared" si="90"/>
        <v>6519.7036544850507</v>
      </c>
      <c r="E101" s="4">
        <f t="shared" si="91"/>
        <v>5349.6620095693779</v>
      </c>
      <c r="F101" s="4">
        <f t="shared" si="92"/>
        <v>5296</v>
      </c>
      <c r="G101" s="4">
        <f t="shared" si="93"/>
        <v>1471.8880621206981</v>
      </c>
      <c r="H101" s="4">
        <f t="shared" si="94"/>
        <v>3029.1625897464933</v>
      </c>
      <c r="I101" s="4">
        <f t="shared" si="95"/>
        <v>5528.6139165079539</v>
      </c>
      <c r="J101" s="4">
        <f t="shared" si="96"/>
        <v>6112.8566293994772</v>
      </c>
      <c r="K101" s="4">
        <f t="shared" si="97"/>
        <v>3982.9156903494177</v>
      </c>
      <c r="L101" s="4">
        <f t="shared" si="97"/>
        <v>4123.9627831549797</v>
      </c>
      <c r="M101" s="4">
        <f t="shared" si="98"/>
        <v>4239.5360116755173</v>
      </c>
      <c r="N101" s="4">
        <f t="shared" si="98"/>
        <v>1941.4109857590686</v>
      </c>
      <c r="O101" s="4">
        <f t="shared" si="99"/>
        <v>4454.906596019292</v>
      </c>
      <c r="P101" s="5">
        <f t="shared" si="65"/>
        <v>4366.8362335091215</v>
      </c>
      <c r="R101" s="4">
        <v>28</v>
      </c>
      <c r="S101" s="4">
        <v>16</v>
      </c>
      <c r="T101" s="4">
        <v>16</v>
      </c>
      <c r="U101" s="4">
        <v>33</v>
      </c>
      <c r="V101" s="4">
        <v>20</v>
      </c>
      <c r="W101" s="4">
        <v>11</v>
      </c>
      <c r="X101" s="4">
        <v>18</v>
      </c>
      <c r="Y101" s="4">
        <v>10.5</v>
      </c>
      <c r="Z101" s="4">
        <v>22</v>
      </c>
      <c r="AA101" s="4">
        <v>23</v>
      </c>
      <c r="AB101" s="4">
        <v>14</v>
      </c>
      <c r="AC101" s="4">
        <v>47</v>
      </c>
      <c r="AD101" s="50">
        <v>0</v>
      </c>
      <c r="AE101" s="4">
        <v>30</v>
      </c>
      <c r="AF101" s="5">
        <f t="shared" si="66"/>
        <v>22.192307692307693</v>
      </c>
      <c r="AH101" s="4">
        <f t="shared" si="67"/>
        <v>4921.0659002700231</v>
      </c>
      <c r="AI101" s="4">
        <f t="shared" si="100"/>
        <v>3884.2304400703551</v>
      </c>
      <c r="AJ101" s="4">
        <f t="shared" si="101"/>
        <v>5758.0465116279074</v>
      </c>
      <c r="AK101" s="4">
        <f t="shared" si="102"/>
        <v>5154.6947368421052</v>
      </c>
      <c r="AL101" s="4">
        <f t="shared" si="103"/>
        <v>4812</v>
      </c>
      <c r="AM101" s="4">
        <f t="shared" si="104"/>
        <v>1377.9637377963738</v>
      </c>
      <c r="AN101" s="4">
        <f t="shared" si="105"/>
        <v>2479.1625897464933</v>
      </c>
      <c r="AO101" s="4">
        <f t="shared" si="68"/>
        <v>5249.8525653626893</v>
      </c>
      <c r="AP101" s="4">
        <f t="shared" si="69"/>
        <v>5755.6299627328108</v>
      </c>
      <c r="AQ101" s="4">
        <f t="shared" si="106"/>
        <v>3795.7589635810405</v>
      </c>
      <c r="AR101" s="4">
        <f t="shared" si="107"/>
        <v>3870.4107681596656</v>
      </c>
      <c r="AS101" s="4">
        <f t="shared" si="70"/>
        <v>3988.077188146106</v>
      </c>
      <c r="AT101" s="4">
        <f t="shared" si="71"/>
        <v>1904.7245857590685</v>
      </c>
      <c r="AU101" s="4">
        <f t="shared" si="108"/>
        <v>4232.0494531621489</v>
      </c>
      <c r="AV101" s="5">
        <f t="shared" si="72"/>
        <v>4084.5476716611997</v>
      </c>
      <c r="AX101" s="4">
        <f t="shared" si="78"/>
        <v>279.79199999999997</v>
      </c>
      <c r="AY101" s="50" t="s">
        <v>34</v>
      </c>
      <c r="AZ101" s="4">
        <f t="shared" si="79"/>
        <v>761.65714285714284</v>
      </c>
      <c r="BA101" s="4">
        <f t="shared" si="80"/>
        <v>194.96727272727273</v>
      </c>
      <c r="BB101" s="4">
        <f t="shared" si="81"/>
        <v>484</v>
      </c>
      <c r="BC101" s="4">
        <f t="shared" si="82"/>
        <v>93.924324324324331</v>
      </c>
      <c r="BD101" s="4">
        <f t="shared" si="83"/>
        <v>550</v>
      </c>
      <c r="BE101" s="4">
        <f t="shared" si="84"/>
        <v>278.76135114526494</v>
      </c>
      <c r="BF101" s="4">
        <f t="shared" si="85"/>
        <v>357.22666666666669</v>
      </c>
      <c r="BG101" s="4">
        <f t="shared" si="86"/>
        <v>187.15672676837724</v>
      </c>
      <c r="BH101" s="4">
        <f t="shared" si="87"/>
        <v>253.55201499531395</v>
      </c>
      <c r="BI101" s="4">
        <f t="shared" si="88"/>
        <v>251.45882352941177</v>
      </c>
      <c r="BJ101" s="4">
        <f t="shared" si="88"/>
        <v>36.686399999999999</v>
      </c>
      <c r="BK101" s="4">
        <f t="shared" si="89"/>
        <v>222.85714285714286</v>
      </c>
      <c r="BL101" s="5">
        <f t="shared" si="73"/>
        <v>304.00306660545522</v>
      </c>
      <c r="BN101" s="12">
        <v>100.05637192807811</v>
      </c>
      <c r="BO101" s="12">
        <v>132.49883289382748</v>
      </c>
      <c r="BP101" s="12">
        <v>86</v>
      </c>
      <c r="BQ101" s="12">
        <v>95</v>
      </c>
      <c r="BR101" s="12">
        <v>100</v>
      </c>
      <c r="BS101" s="13">
        <v>322.64999999999998</v>
      </c>
      <c r="BT101" s="12">
        <v>203.05243475438016</v>
      </c>
      <c r="BU101" s="13">
        <v>101.74</v>
      </c>
      <c r="BV101" s="12">
        <v>81.951759069660781</v>
      </c>
      <c r="BW101" s="13">
        <v>127.51600000000001</v>
      </c>
      <c r="BX101" s="13">
        <v>129.27000000000001</v>
      </c>
      <c r="BY101" s="12">
        <v>116.08</v>
      </c>
      <c r="BZ101" s="65">
        <v>250.096</v>
      </c>
      <c r="CA101" s="12">
        <v>126.18</v>
      </c>
      <c r="CB101" s="13">
        <f t="shared" si="74"/>
        <v>140.86367133185334</v>
      </c>
      <c r="CD101" s="4">
        <v>41032</v>
      </c>
      <c r="CE101" s="4">
        <v>42888</v>
      </c>
      <c r="CF101" s="4">
        <v>41266</v>
      </c>
      <c r="CG101" s="4">
        <v>40808</v>
      </c>
      <c r="CH101" s="4">
        <v>40100</v>
      </c>
      <c r="CI101" s="5">
        <v>37050</v>
      </c>
      <c r="CJ101" s="4">
        <v>41950</v>
      </c>
      <c r="CK101" s="4">
        <v>44510</v>
      </c>
      <c r="CL101" s="4">
        <v>39307</v>
      </c>
      <c r="CM101" s="5">
        <v>40335</v>
      </c>
      <c r="CN101" s="5">
        <v>41694</v>
      </c>
      <c r="CO101" s="4">
        <v>38578</v>
      </c>
      <c r="CP101" s="50">
        <v>39697</v>
      </c>
      <c r="CQ101" s="4">
        <v>44500</v>
      </c>
      <c r="CR101" s="5">
        <f t="shared" si="75"/>
        <v>40979.642857142855</v>
      </c>
      <c r="CT101" s="12">
        <v>1000</v>
      </c>
      <c r="CU101" s="50" t="s">
        <v>34</v>
      </c>
      <c r="CV101" s="12">
        <v>420</v>
      </c>
      <c r="CW101" s="12">
        <v>1100</v>
      </c>
      <c r="CX101" s="12">
        <v>600</v>
      </c>
      <c r="CY101" s="13">
        <v>2775</v>
      </c>
      <c r="CZ101" s="12">
        <v>480</v>
      </c>
      <c r="DA101" s="12">
        <v>1009.81</v>
      </c>
      <c r="DB101" s="12">
        <v>900</v>
      </c>
      <c r="DC101" s="13">
        <v>1442</v>
      </c>
      <c r="DD101" s="13">
        <v>1067</v>
      </c>
      <c r="DE101" s="12">
        <v>1020</v>
      </c>
      <c r="DF101" s="65">
        <v>10000</v>
      </c>
      <c r="DG101" s="12">
        <v>1400</v>
      </c>
      <c r="DH101" s="13">
        <f t="shared" si="76"/>
        <v>1785.677692307692</v>
      </c>
      <c r="DJ101" s="4">
        <v>23316</v>
      </c>
      <c r="DK101" s="50" t="s">
        <v>34</v>
      </c>
      <c r="DL101" s="4">
        <v>26658</v>
      </c>
      <c r="DM101" s="4">
        <v>17872</v>
      </c>
      <c r="DN101" s="4">
        <v>24200</v>
      </c>
      <c r="DO101" s="5">
        <v>21720</v>
      </c>
      <c r="DP101" s="4">
        <v>22000</v>
      </c>
      <c r="DQ101" s="4">
        <v>23458</v>
      </c>
      <c r="DR101" s="4">
        <v>26792</v>
      </c>
      <c r="DS101" s="5">
        <v>22490</v>
      </c>
      <c r="DT101" s="5">
        <v>22545</v>
      </c>
      <c r="DU101" s="4">
        <v>21374</v>
      </c>
      <c r="DV101" s="50">
        <v>30572</v>
      </c>
      <c r="DW101" s="4">
        <v>26000</v>
      </c>
      <c r="DX101" s="5">
        <f t="shared" si="77"/>
        <v>23769</v>
      </c>
    </row>
    <row r="102" spans="1:128" x14ac:dyDescent="0.25">
      <c r="A102" s="62">
        <v>97</v>
      </c>
      <c r="B102" s="4">
        <f t="shared" si="63"/>
        <v>5199.4621162067051</v>
      </c>
      <c r="C102" s="4">
        <f t="shared" si="64"/>
        <v>3869.9693605836014</v>
      </c>
      <c r="D102" s="4">
        <f t="shared" si="90"/>
        <v>6519.7036544850507</v>
      </c>
      <c r="E102" s="4">
        <f t="shared" si="91"/>
        <v>5349.6620095693779</v>
      </c>
      <c r="F102" s="4">
        <f t="shared" si="92"/>
        <v>5296</v>
      </c>
      <c r="G102" s="4">
        <f t="shared" si="93"/>
        <v>1463.2936936936937</v>
      </c>
      <c r="H102" s="4">
        <f t="shared" si="94"/>
        <v>3016.966084434338</v>
      </c>
      <c r="I102" s="4">
        <f t="shared" si="95"/>
        <v>5522.8446288871046</v>
      </c>
      <c r="J102" s="4">
        <f t="shared" si="96"/>
        <v>6110.3806327946368</v>
      </c>
      <c r="K102" s="4">
        <f t="shared" si="97"/>
        <v>3972.9698999152433</v>
      </c>
      <c r="L102" s="4">
        <f t="shared" si="97"/>
        <v>4119.4769106837703</v>
      </c>
      <c r="M102" s="4">
        <f t="shared" si="98"/>
        <v>4237.8189371951312</v>
      </c>
      <c r="N102" s="4">
        <f t="shared" si="98"/>
        <v>1941.4033698157116</v>
      </c>
      <c r="O102" s="4">
        <f t="shared" si="99"/>
        <v>4454.906596019292</v>
      </c>
      <c r="P102" s="5">
        <f t="shared" si="65"/>
        <v>4362.4898495916896</v>
      </c>
      <c r="R102" s="4">
        <v>28</v>
      </c>
      <c r="S102" s="4">
        <v>16</v>
      </c>
      <c r="T102" s="4">
        <v>16</v>
      </c>
      <c r="U102" s="4">
        <v>33</v>
      </c>
      <c r="V102" s="4">
        <v>20</v>
      </c>
      <c r="W102" s="4">
        <v>11</v>
      </c>
      <c r="X102" s="4">
        <v>18</v>
      </c>
      <c r="Y102" s="4">
        <v>10.5</v>
      </c>
      <c r="Z102" s="4">
        <v>22</v>
      </c>
      <c r="AA102" s="4">
        <v>23</v>
      </c>
      <c r="AB102" s="4">
        <v>14</v>
      </c>
      <c r="AC102" s="4">
        <v>47</v>
      </c>
      <c r="AD102" s="50">
        <v>0</v>
      </c>
      <c r="AE102" s="4">
        <v>30</v>
      </c>
      <c r="AF102" s="5">
        <f t="shared" si="66"/>
        <v>22.192307692307693</v>
      </c>
      <c r="AH102" s="4">
        <f t="shared" si="67"/>
        <v>4919.6701162067047</v>
      </c>
      <c r="AI102" s="4">
        <f t="shared" si="100"/>
        <v>3869.9693605836014</v>
      </c>
      <c r="AJ102" s="4">
        <f t="shared" si="101"/>
        <v>5758.0465116279074</v>
      </c>
      <c r="AK102" s="4">
        <f t="shared" si="102"/>
        <v>5154.6947368421052</v>
      </c>
      <c r="AL102" s="4">
        <f t="shared" si="103"/>
        <v>4812</v>
      </c>
      <c r="AM102" s="4">
        <f t="shared" si="104"/>
        <v>1369.3693693693695</v>
      </c>
      <c r="AN102" s="4">
        <f t="shared" si="105"/>
        <v>2466.966084434338</v>
      </c>
      <c r="AO102" s="4">
        <f t="shared" si="68"/>
        <v>5244.1826215022093</v>
      </c>
      <c r="AP102" s="4">
        <f t="shared" si="69"/>
        <v>5753.1539661279703</v>
      </c>
      <c r="AQ102" s="4">
        <f t="shared" si="106"/>
        <v>3785.8131731468661</v>
      </c>
      <c r="AR102" s="4">
        <f t="shared" si="107"/>
        <v>3865.9248956884567</v>
      </c>
      <c r="AS102" s="4">
        <f t="shared" si="70"/>
        <v>3986.3601136657194</v>
      </c>
      <c r="AT102" s="4">
        <f t="shared" si="71"/>
        <v>1904.7169698157115</v>
      </c>
      <c r="AU102" s="4">
        <f t="shared" si="108"/>
        <v>4232.0494531621489</v>
      </c>
      <c r="AV102" s="5">
        <f t="shared" si="72"/>
        <v>4080.20838372665</v>
      </c>
      <c r="AX102" s="4">
        <f t="shared" si="78"/>
        <v>279.79199999999997</v>
      </c>
      <c r="AY102" s="50" t="s">
        <v>34</v>
      </c>
      <c r="AZ102" s="4">
        <f t="shared" si="79"/>
        <v>761.65714285714284</v>
      </c>
      <c r="BA102" s="4">
        <f t="shared" si="80"/>
        <v>194.96727272727273</v>
      </c>
      <c r="BB102" s="4">
        <f t="shared" si="81"/>
        <v>484</v>
      </c>
      <c r="BC102" s="4">
        <f t="shared" si="82"/>
        <v>93.924324324324331</v>
      </c>
      <c r="BD102" s="4">
        <f t="shared" si="83"/>
        <v>550</v>
      </c>
      <c r="BE102" s="4">
        <f t="shared" si="84"/>
        <v>278.66200738489562</v>
      </c>
      <c r="BF102" s="4">
        <f t="shared" si="85"/>
        <v>357.22666666666669</v>
      </c>
      <c r="BG102" s="4">
        <f t="shared" si="86"/>
        <v>187.15672676837724</v>
      </c>
      <c r="BH102" s="4">
        <f t="shared" si="87"/>
        <v>253.55201499531395</v>
      </c>
      <c r="BI102" s="4">
        <f t="shared" si="88"/>
        <v>251.45882352941177</v>
      </c>
      <c r="BJ102" s="4">
        <f t="shared" si="88"/>
        <v>36.686399999999999</v>
      </c>
      <c r="BK102" s="4">
        <f t="shared" si="89"/>
        <v>222.85714285714286</v>
      </c>
      <c r="BL102" s="5">
        <f t="shared" si="73"/>
        <v>303.99542477773451</v>
      </c>
      <c r="BN102" s="12">
        <v>100.0847594187171</v>
      </c>
      <c r="BO102" s="12">
        <v>132.9870993920191</v>
      </c>
      <c r="BP102" s="12">
        <v>86</v>
      </c>
      <c r="BQ102" s="12">
        <v>95</v>
      </c>
      <c r="BR102" s="12">
        <v>100</v>
      </c>
      <c r="BS102" s="13">
        <v>324.67499999999995</v>
      </c>
      <c r="BT102" s="12">
        <v>204.05631158704273</v>
      </c>
      <c r="BU102" s="13">
        <v>101.85</v>
      </c>
      <c r="BV102" s="12">
        <v>81.987028815336259</v>
      </c>
      <c r="BW102" s="13">
        <v>127.851</v>
      </c>
      <c r="BX102" s="13">
        <v>129.41999999999999</v>
      </c>
      <c r="BY102" s="12">
        <v>116.13</v>
      </c>
      <c r="BZ102" s="65">
        <v>250.09700000000001</v>
      </c>
      <c r="CA102" s="12">
        <v>126.18</v>
      </c>
      <c r="CB102" s="13">
        <f t="shared" si="74"/>
        <v>141.16558565807966</v>
      </c>
      <c r="CD102" s="4">
        <v>41032</v>
      </c>
      <c r="CE102" s="4">
        <v>42888</v>
      </c>
      <c r="CF102" s="4">
        <v>41266</v>
      </c>
      <c r="CG102" s="4">
        <v>40808</v>
      </c>
      <c r="CH102" s="4">
        <v>40100</v>
      </c>
      <c r="CI102" s="5">
        <v>37050</v>
      </c>
      <c r="CJ102" s="4">
        <v>41950</v>
      </c>
      <c r="CK102" s="4">
        <v>44510</v>
      </c>
      <c r="CL102" s="4">
        <v>39307</v>
      </c>
      <c r="CM102" s="5">
        <v>40335</v>
      </c>
      <c r="CN102" s="5">
        <v>41694</v>
      </c>
      <c r="CO102" s="4">
        <v>38578</v>
      </c>
      <c r="CP102" s="50">
        <v>39697</v>
      </c>
      <c r="CQ102" s="4">
        <v>44500</v>
      </c>
      <c r="CR102" s="5">
        <f t="shared" si="75"/>
        <v>40979.642857142855</v>
      </c>
      <c r="CT102" s="12">
        <v>1000</v>
      </c>
      <c r="CU102" s="50" t="s">
        <v>34</v>
      </c>
      <c r="CV102" s="12">
        <v>420</v>
      </c>
      <c r="CW102" s="12">
        <v>1100</v>
      </c>
      <c r="CX102" s="12">
        <v>600</v>
      </c>
      <c r="CY102" s="13">
        <v>2775</v>
      </c>
      <c r="CZ102" s="12">
        <v>480</v>
      </c>
      <c r="DA102" s="12">
        <v>1010.17</v>
      </c>
      <c r="DB102" s="12">
        <v>900</v>
      </c>
      <c r="DC102" s="13">
        <v>1442</v>
      </c>
      <c r="DD102" s="13">
        <v>1067</v>
      </c>
      <c r="DE102" s="12">
        <v>1020</v>
      </c>
      <c r="DF102" s="65">
        <v>10000</v>
      </c>
      <c r="DG102" s="12">
        <v>1400</v>
      </c>
      <c r="DH102" s="13">
        <f t="shared" si="76"/>
        <v>1785.7053846153844</v>
      </c>
      <c r="DJ102" s="4">
        <v>23316</v>
      </c>
      <c r="DK102" s="50" t="s">
        <v>34</v>
      </c>
      <c r="DL102" s="4">
        <v>26658</v>
      </c>
      <c r="DM102" s="4">
        <v>17872</v>
      </c>
      <c r="DN102" s="4">
        <v>24200</v>
      </c>
      <c r="DO102" s="5">
        <v>21720</v>
      </c>
      <c r="DP102" s="4">
        <v>22000</v>
      </c>
      <c r="DQ102" s="4">
        <v>23458</v>
      </c>
      <c r="DR102" s="4">
        <v>26792</v>
      </c>
      <c r="DS102" s="5">
        <v>22490</v>
      </c>
      <c r="DT102" s="5">
        <v>22545</v>
      </c>
      <c r="DU102" s="4">
        <v>21374</v>
      </c>
      <c r="DV102" s="50">
        <v>30572</v>
      </c>
      <c r="DW102" s="4">
        <v>26000</v>
      </c>
      <c r="DX102" s="5">
        <f t="shared" si="77"/>
        <v>23769</v>
      </c>
    </row>
    <row r="103" spans="1:128" x14ac:dyDescent="0.25">
      <c r="A103" s="62">
        <v>98</v>
      </c>
      <c r="B103" s="4">
        <f t="shared" si="63"/>
        <v>5199.4621162067051</v>
      </c>
      <c r="C103" s="4">
        <f t="shared" si="64"/>
        <v>3855.9438333193916</v>
      </c>
      <c r="D103" s="4">
        <f t="shared" si="90"/>
        <v>6519.7036544850507</v>
      </c>
      <c r="E103" s="4">
        <f t="shared" si="91"/>
        <v>5349.6620095693779</v>
      </c>
      <c r="F103" s="4">
        <f t="shared" si="92"/>
        <v>5296</v>
      </c>
      <c r="G103" s="4">
        <f t="shared" si="93"/>
        <v>1454.8058670240489</v>
      </c>
      <c r="H103" s="4">
        <f t="shared" si="94"/>
        <v>3005.0122652048672</v>
      </c>
      <c r="I103" s="4">
        <f t="shared" si="95"/>
        <v>5517.6042355169084</v>
      </c>
      <c r="J103" s="4">
        <f t="shared" si="96"/>
        <v>6107.9321282020792</v>
      </c>
      <c r="K103" s="4">
        <f t="shared" si="97"/>
        <v>3963.2528416068853</v>
      </c>
      <c r="L103" s="4">
        <f t="shared" si="97"/>
        <v>4115.2994679128806</v>
      </c>
      <c r="M103" s="4">
        <f t="shared" si="98"/>
        <v>4236.4463418215691</v>
      </c>
      <c r="N103" s="4">
        <f t="shared" si="98"/>
        <v>1941.3957539332582</v>
      </c>
      <c r="O103" s="4">
        <f t="shared" si="99"/>
        <v>4454.906596019292</v>
      </c>
      <c r="P103" s="5">
        <f t="shared" si="65"/>
        <v>4358.387650773022</v>
      </c>
      <c r="R103" s="4">
        <v>28</v>
      </c>
      <c r="S103" s="4">
        <v>16</v>
      </c>
      <c r="T103" s="4">
        <v>16</v>
      </c>
      <c r="U103" s="4">
        <v>33</v>
      </c>
      <c r="V103" s="4">
        <v>20</v>
      </c>
      <c r="W103" s="4">
        <v>11</v>
      </c>
      <c r="X103" s="4">
        <v>18</v>
      </c>
      <c r="Y103" s="4">
        <v>10.5</v>
      </c>
      <c r="Z103" s="4">
        <v>22</v>
      </c>
      <c r="AA103" s="4">
        <v>23</v>
      </c>
      <c r="AB103" s="4">
        <v>14</v>
      </c>
      <c r="AC103" s="4">
        <v>47</v>
      </c>
      <c r="AD103" s="50">
        <v>0</v>
      </c>
      <c r="AE103" s="4">
        <v>30</v>
      </c>
      <c r="AF103" s="5">
        <f t="shared" si="66"/>
        <v>22.192307692307693</v>
      </c>
      <c r="AH103" s="4">
        <f t="shared" si="67"/>
        <v>4919.6701162067047</v>
      </c>
      <c r="AI103" s="4">
        <f t="shared" si="100"/>
        <v>3855.9438333193916</v>
      </c>
      <c r="AJ103" s="4">
        <f t="shared" si="101"/>
        <v>5758.0465116279074</v>
      </c>
      <c r="AK103" s="4">
        <f t="shared" si="102"/>
        <v>5154.6947368421052</v>
      </c>
      <c r="AL103" s="4">
        <f t="shared" si="103"/>
        <v>4812</v>
      </c>
      <c r="AM103" s="4">
        <f t="shared" si="104"/>
        <v>1360.8815426997246</v>
      </c>
      <c r="AN103" s="4">
        <f t="shared" si="105"/>
        <v>2455.0122652048672</v>
      </c>
      <c r="AO103" s="4">
        <f t="shared" si="68"/>
        <v>5239.0387444825892</v>
      </c>
      <c r="AP103" s="4">
        <f t="shared" si="69"/>
        <v>5750.7054615354127</v>
      </c>
      <c r="AQ103" s="4">
        <f t="shared" si="106"/>
        <v>3776.0961148385081</v>
      </c>
      <c r="AR103" s="4">
        <f t="shared" si="107"/>
        <v>3861.747452917567</v>
      </c>
      <c r="AS103" s="4">
        <f t="shared" si="70"/>
        <v>3984.9875182921578</v>
      </c>
      <c r="AT103" s="4">
        <f t="shared" si="71"/>
        <v>1904.7093539332582</v>
      </c>
      <c r="AU103" s="4">
        <f t="shared" si="108"/>
        <v>4232.0494531621489</v>
      </c>
      <c r="AV103" s="5">
        <f t="shared" si="72"/>
        <v>4076.1130789330246</v>
      </c>
      <c r="AX103" s="4">
        <f t="shared" si="78"/>
        <v>279.79199999999997</v>
      </c>
      <c r="AY103" s="50" t="s">
        <v>34</v>
      </c>
      <c r="AZ103" s="4">
        <f t="shared" si="79"/>
        <v>761.65714285714284</v>
      </c>
      <c r="BA103" s="4">
        <f t="shared" si="80"/>
        <v>194.96727272727273</v>
      </c>
      <c r="BB103" s="4">
        <f t="shared" si="81"/>
        <v>484</v>
      </c>
      <c r="BC103" s="4">
        <f t="shared" si="82"/>
        <v>93.924324324324331</v>
      </c>
      <c r="BD103" s="4">
        <f t="shared" si="83"/>
        <v>550</v>
      </c>
      <c r="BE103" s="4">
        <f t="shared" si="84"/>
        <v>278.565491034319</v>
      </c>
      <c r="BF103" s="4">
        <f t="shared" si="85"/>
        <v>357.22666666666669</v>
      </c>
      <c r="BG103" s="4">
        <f t="shared" si="86"/>
        <v>187.15672676837724</v>
      </c>
      <c r="BH103" s="4">
        <f t="shared" si="87"/>
        <v>253.55201499531395</v>
      </c>
      <c r="BI103" s="4">
        <f t="shared" si="88"/>
        <v>251.45882352941177</v>
      </c>
      <c r="BJ103" s="4">
        <f t="shared" si="88"/>
        <v>36.686399999999999</v>
      </c>
      <c r="BK103" s="4">
        <f t="shared" si="89"/>
        <v>222.85714285714286</v>
      </c>
      <c r="BL103" s="5">
        <f t="shared" si="73"/>
        <v>303.98800044307472</v>
      </c>
      <c r="BN103" s="12">
        <v>100.0847594187171</v>
      </c>
      <c r="BO103" s="12">
        <v>133.47082381045942</v>
      </c>
      <c r="BP103" s="12">
        <v>86</v>
      </c>
      <c r="BQ103" s="12">
        <v>95</v>
      </c>
      <c r="BR103" s="12">
        <v>100</v>
      </c>
      <c r="BS103" s="13">
        <v>326.7</v>
      </c>
      <c r="BT103" s="12">
        <v>205.04989206560725</v>
      </c>
      <c r="BU103" s="13">
        <v>101.95</v>
      </c>
      <c r="BV103" s="12">
        <v>82.021936813655287</v>
      </c>
      <c r="BW103" s="13">
        <v>128.18</v>
      </c>
      <c r="BX103" s="13">
        <v>129.56</v>
      </c>
      <c r="BY103" s="12">
        <v>116.17</v>
      </c>
      <c r="BZ103" s="65">
        <v>250.09800000000001</v>
      </c>
      <c r="CA103" s="12">
        <v>126.18</v>
      </c>
      <c r="CB103" s="13">
        <f t="shared" si="74"/>
        <v>141.4618151506028</v>
      </c>
      <c r="CD103" s="4">
        <v>41032</v>
      </c>
      <c r="CE103" s="4">
        <v>42888</v>
      </c>
      <c r="CF103" s="4">
        <v>41266</v>
      </c>
      <c r="CG103" s="4">
        <v>40808</v>
      </c>
      <c r="CH103" s="4">
        <v>40100</v>
      </c>
      <c r="CI103" s="5">
        <v>37050</v>
      </c>
      <c r="CJ103" s="4">
        <v>41950</v>
      </c>
      <c r="CK103" s="4">
        <v>44510</v>
      </c>
      <c r="CL103" s="4">
        <v>39307</v>
      </c>
      <c r="CM103" s="5">
        <v>40335</v>
      </c>
      <c r="CN103" s="5">
        <v>41694</v>
      </c>
      <c r="CO103" s="4">
        <v>38578</v>
      </c>
      <c r="CP103" s="50">
        <v>39697</v>
      </c>
      <c r="CQ103" s="4">
        <v>44500</v>
      </c>
      <c r="CR103" s="5">
        <f t="shared" si="75"/>
        <v>40979.642857142855</v>
      </c>
      <c r="CT103" s="12">
        <v>1000</v>
      </c>
      <c r="CU103" s="50" t="s">
        <v>34</v>
      </c>
      <c r="CV103" s="12">
        <v>420</v>
      </c>
      <c r="CW103" s="12">
        <v>1100</v>
      </c>
      <c r="CX103" s="12">
        <v>600</v>
      </c>
      <c r="CY103" s="13">
        <v>2775</v>
      </c>
      <c r="CZ103" s="12">
        <v>480</v>
      </c>
      <c r="DA103" s="12">
        <v>1010.52</v>
      </c>
      <c r="DB103" s="12">
        <v>900</v>
      </c>
      <c r="DC103" s="13">
        <v>1442</v>
      </c>
      <c r="DD103" s="13">
        <v>1067</v>
      </c>
      <c r="DE103" s="12">
        <v>1020</v>
      </c>
      <c r="DF103" s="65">
        <v>10000</v>
      </c>
      <c r="DG103" s="12">
        <v>1400</v>
      </c>
      <c r="DH103" s="13">
        <f t="shared" si="76"/>
        <v>1785.7323076923078</v>
      </c>
      <c r="DJ103" s="4">
        <v>23316</v>
      </c>
      <c r="DK103" s="50" t="s">
        <v>34</v>
      </c>
      <c r="DL103" s="4">
        <v>26658</v>
      </c>
      <c r="DM103" s="4">
        <v>17872</v>
      </c>
      <c r="DN103" s="4">
        <v>24200</v>
      </c>
      <c r="DO103" s="5">
        <v>21720</v>
      </c>
      <c r="DP103" s="4">
        <v>22000</v>
      </c>
      <c r="DQ103" s="4">
        <v>23458</v>
      </c>
      <c r="DR103" s="4">
        <v>26792</v>
      </c>
      <c r="DS103" s="5">
        <v>22490</v>
      </c>
      <c r="DT103" s="5">
        <v>22545</v>
      </c>
      <c r="DU103" s="4">
        <v>21374</v>
      </c>
      <c r="DV103" s="50">
        <v>30572</v>
      </c>
      <c r="DW103" s="4">
        <v>26000</v>
      </c>
      <c r="DX103" s="5">
        <f t="shared" si="77"/>
        <v>23769</v>
      </c>
    </row>
    <row r="104" spans="1:128" x14ac:dyDescent="0.25">
      <c r="A104" s="62">
        <v>99</v>
      </c>
      <c r="B104" s="4">
        <f t="shared" si="63"/>
        <v>5198.0848898178901</v>
      </c>
      <c r="C104" s="4">
        <f t="shared" si="64"/>
        <v>3842.1474780401495</v>
      </c>
      <c r="D104" s="4">
        <f t="shared" si="90"/>
        <v>6519.7036544850507</v>
      </c>
      <c r="E104" s="4">
        <f t="shared" si="91"/>
        <v>5349.6620095693779</v>
      </c>
      <c r="F104" s="4">
        <f t="shared" si="92"/>
        <v>5296</v>
      </c>
      <c r="G104" s="4">
        <f t="shared" si="93"/>
        <v>1446.4226131675823</v>
      </c>
      <c r="H104" s="4">
        <f t="shared" si="94"/>
        <v>2993.2933496108003</v>
      </c>
      <c r="I104" s="4">
        <f t="shared" si="95"/>
        <v>5511.8639185732773</v>
      </c>
      <c r="J104" s="4">
        <f t="shared" si="96"/>
        <v>6105.5105335928329</v>
      </c>
      <c r="K104" s="4">
        <f t="shared" si="97"/>
        <v>3953.702775560253</v>
      </c>
      <c r="L104" s="4">
        <f t="shared" si="97"/>
        <v>4110.8336432429433</v>
      </c>
      <c r="M104" s="4">
        <f t="shared" si="98"/>
        <v>4235.0746913549001</v>
      </c>
      <c r="N104" s="4">
        <f t="shared" si="98"/>
        <v>1941.3881381117078</v>
      </c>
      <c r="O104" s="4">
        <f t="shared" si="99"/>
        <v>4454.906596019292</v>
      </c>
      <c r="P104" s="5">
        <f t="shared" si="65"/>
        <v>4354.1853065104324</v>
      </c>
      <c r="R104" s="4">
        <v>28</v>
      </c>
      <c r="S104" s="4">
        <v>16</v>
      </c>
      <c r="T104" s="4">
        <v>16</v>
      </c>
      <c r="U104" s="4">
        <v>33</v>
      </c>
      <c r="V104" s="4">
        <v>20</v>
      </c>
      <c r="W104" s="4">
        <v>11</v>
      </c>
      <c r="X104" s="4">
        <v>18</v>
      </c>
      <c r="Y104" s="4">
        <v>10.5</v>
      </c>
      <c r="Z104" s="4">
        <v>22</v>
      </c>
      <c r="AA104" s="4">
        <v>23</v>
      </c>
      <c r="AB104" s="4">
        <v>14</v>
      </c>
      <c r="AC104" s="4">
        <v>47</v>
      </c>
      <c r="AD104" s="50">
        <v>0</v>
      </c>
      <c r="AE104" s="4">
        <v>30</v>
      </c>
      <c r="AF104" s="5">
        <f t="shared" si="66"/>
        <v>22.192307692307693</v>
      </c>
      <c r="AH104" s="4">
        <f t="shared" si="67"/>
        <v>4918.2928898178898</v>
      </c>
      <c r="AI104" s="4">
        <f t="shared" si="100"/>
        <v>3842.1474780401495</v>
      </c>
      <c r="AJ104" s="4">
        <f t="shared" si="101"/>
        <v>5758.0465116279074</v>
      </c>
      <c r="AK104" s="4">
        <f t="shared" si="102"/>
        <v>5154.6947368421052</v>
      </c>
      <c r="AL104" s="4">
        <f t="shared" si="103"/>
        <v>4812</v>
      </c>
      <c r="AM104" s="4">
        <f t="shared" si="104"/>
        <v>1352.498288843258</v>
      </c>
      <c r="AN104" s="4">
        <f t="shared" si="105"/>
        <v>2443.2933496108003</v>
      </c>
      <c r="AO104" s="4">
        <f t="shared" si="68"/>
        <v>5233.3921222810113</v>
      </c>
      <c r="AP104" s="4">
        <f t="shared" si="69"/>
        <v>5748.2838669261664</v>
      </c>
      <c r="AQ104" s="4">
        <f t="shared" si="106"/>
        <v>3766.5460487918758</v>
      </c>
      <c r="AR104" s="4">
        <f t="shared" si="107"/>
        <v>3857.2816282476292</v>
      </c>
      <c r="AS104" s="4">
        <f t="shared" si="70"/>
        <v>3983.6158678254887</v>
      </c>
      <c r="AT104" s="4">
        <f t="shared" si="71"/>
        <v>1904.7017381117078</v>
      </c>
      <c r="AU104" s="4">
        <f t="shared" si="108"/>
        <v>4232.0494531621489</v>
      </c>
      <c r="AV104" s="5">
        <f t="shared" si="72"/>
        <v>4071.9174271520101</v>
      </c>
      <c r="AX104" s="4">
        <f t="shared" si="78"/>
        <v>279.79199999999997</v>
      </c>
      <c r="AY104" s="50" t="s">
        <v>34</v>
      </c>
      <c r="AZ104" s="4">
        <f t="shared" si="79"/>
        <v>761.65714285714284</v>
      </c>
      <c r="BA104" s="4">
        <f t="shared" si="80"/>
        <v>194.96727272727273</v>
      </c>
      <c r="BB104" s="4">
        <f t="shared" si="81"/>
        <v>484</v>
      </c>
      <c r="BC104" s="4">
        <f t="shared" si="82"/>
        <v>93.924324324324331</v>
      </c>
      <c r="BD104" s="4">
        <f t="shared" si="83"/>
        <v>550</v>
      </c>
      <c r="BE104" s="4">
        <f t="shared" si="84"/>
        <v>278.47179629226599</v>
      </c>
      <c r="BF104" s="4">
        <f t="shared" si="85"/>
        <v>357.22666666666669</v>
      </c>
      <c r="BG104" s="4">
        <f t="shared" si="86"/>
        <v>187.15672676837724</v>
      </c>
      <c r="BH104" s="4">
        <f t="shared" si="87"/>
        <v>253.55201499531395</v>
      </c>
      <c r="BI104" s="4">
        <f t="shared" si="88"/>
        <v>251.45882352941177</v>
      </c>
      <c r="BJ104" s="4">
        <f t="shared" si="88"/>
        <v>36.686399999999999</v>
      </c>
      <c r="BK104" s="4">
        <f t="shared" si="89"/>
        <v>222.85714285714286</v>
      </c>
      <c r="BL104" s="5">
        <f t="shared" si="73"/>
        <v>303.98079315522449</v>
      </c>
      <c r="BN104" s="12">
        <v>100.11278527542746</v>
      </c>
      <c r="BO104" s="12">
        <v>133.95008987591547</v>
      </c>
      <c r="BP104" s="12">
        <v>86</v>
      </c>
      <c r="BQ104" s="12">
        <v>95</v>
      </c>
      <c r="BR104" s="12">
        <v>100</v>
      </c>
      <c r="BS104" s="13">
        <v>328.72500000000002</v>
      </c>
      <c r="BT104" s="12">
        <v>206.0333852585438</v>
      </c>
      <c r="BU104" s="13">
        <v>102.06</v>
      </c>
      <c r="BV104" s="12">
        <v>82.056490409933076</v>
      </c>
      <c r="BW104" s="13">
        <v>128.505</v>
      </c>
      <c r="BX104" s="13">
        <v>129.71</v>
      </c>
      <c r="BY104" s="12">
        <v>116.21</v>
      </c>
      <c r="BZ104" s="65">
        <v>250.09899999999999</v>
      </c>
      <c r="CA104" s="12">
        <v>126.18</v>
      </c>
      <c r="CB104" s="13">
        <f t="shared" si="74"/>
        <v>141.76012505855854</v>
      </c>
      <c r="CD104" s="4">
        <v>41032</v>
      </c>
      <c r="CE104" s="4">
        <v>42888</v>
      </c>
      <c r="CF104" s="4">
        <v>41266</v>
      </c>
      <c r="CG104" s="4">
        <v>40808</v>
      </c>
      <c r="CH104" s="4">
        <v>40100</v>
      </c>
      <c r="CI104" s="5">
        <v>37050</v>
      </c>
      <c r="CJ104" s="4">
        <v>41950</v>
      </c>
      <c r="CK104" s="4">
        <v>44510</v>
      </c>
      <c r="CL104" s="4">
        <v>39307</v>
      </c>
      <c r="CM104" s="5">
        <v>40335</v>
      </c>
      <c r="CN104" s="5">
        <v>41694</v>
      </c>
      <c r="CO104" s="4">
        <v>38578</v>
      </c>
      <c r="CP104" s="50">
        <v>39697</v>
      </c>
      <c r="CQ104" s="4">
        <v>44500</v>
      </c>
      <c r="CR104" s="5">
        <f t="shared" si="75"/>
        <v>40979.642857142855</v>
      </c>
      <c r="CT104" s="12">
        <v>1000</v>
      </c>
      <c r="CU104" s="50" t="s">
        <v>34</v>
      </c>
      <c r="CV104" s="12">
        <v>420</v>
      </c>
      <c r="CW104" s="12">
        <v>1100</v>
      </c>
      <c r="CX104" s="12">
        <v>600</v>
      </c>
      <c r="CY104" s="13">
        <v>2775</v>
      </c>
      <c r="CZ104" s="12">
        <v>480</v>
      </c>
      <c r="DA104" s="12">
        <v>1010.86</v>
      </c>
      <c r="DB104" s="12">
        <v>900</v>
      </c>
      <c r="DC104" s="13">
        <v>1442</v>
      </c>
      <c r="DD104" s="13">
        <v>1067</v>
      </c>
      <c r="DE104" s="12">
        <v>1020</v>
      </c>
      <c r="DF104" s="65">
        <v>10000</v>
      </c>
      <c r="DG104" s="12">
        <v>1400</v>
      </c>
      <c r="DH104" s="13">
        <f t="shared" si="76"/>
        <v>1785.7584615384617</v>
      </c>
      <c r="DJ104" s="4">
        <v>23316</v>
      </c>
      <c r="DK104" s="50" t="s">
        <v>34</v>
      </c>
      <c r="DL104" s="4">
        <v>26658</v>
      </c>
      <c r="DM104" s="4">
        <v>17872</v>
      </c>
      <c r="DN104" s="4">
        <v>24200</v>
      </c>
      <c r="DO104" s="5">
        <v>21720</v>
      </c>
      <c r="DP104" s="4">
        <v>22000</v>
      </c>
      <c r="DQ104" s="4">
        <v>23458</v>
      </c>
      <c r="DR104" s="4">
        <v>26792</v>
      </c>
      <c r="DS104" s="5">
        <v>22490</v>
      </c>
      <c r="DT104" s="5">
        <v>22545</v>
      </c>
      <c r="DU104" s="4">
        <v>21374</v>
      </c>
      <c r="DV104" s="50">
        <v>30572</v>
      </c>
      <c r="DW104" s="4">
        <v>26000</v>
      </c>
      <c r="DX104" s="5">
        <f t="shared" si="77"/>
        <v>23769</v>
      </c>
    </row>
    <row r="105" spans="1:128" x14ac:dyDescent="0.25">
      <c r="A105" s="62">
        <v>100</v>
      </c>
      <c r="B105" s="4">
        <f t="shared" si="63"/>
        <v>5196.7257438831994</v>
      </c>
      <c r="C105" s="4">
        <f t="shared" si="64"/>
        <v>3828.5741515259042</v>
      </c>
      <c r="D105" s="4">
        <f t="shared" si="90"/>
        <v>6519.7036544850507</v>
      </c>
      <c r="E105" s="4">
        <f t="shared" si="91"/>
        <v>5349.6620095693779</v>
      </c>
      <c r="F105" s="4">
        <f t="shared" si="92"/>
        <v>5296</v>
      </c>
      <c r="G105" s="4">
        <f t="shared" si="93"/>
        <v>1438.1420113991542</v>
      </c>
      <c r="H105" s="4">
        <f t="shared" si="94"/>
        <v>2981.8018944274149</v>
      </c>
      <c r="I105" s="4">
        <f t="shared" si="95"/>
        <v>5506.6502988953762</v>
      </c>
      <c r="J105" s="4">
        <f t="shared" si="96"/>
        <v>6103.1152849935588</v>
      </c>
      <c r="K105" s="4">
        <f t="shared" si="97"/>
        <v>3944.3758784792381</v>
      </c>
      <c r="L105" s="4">
        <f t="shared" si="97"/>
        <v>4106.6748490345899</v>
      </c>
      <c r="M105" s="4">
        <f t="shared" si="98"/>
        <v>4233.7039848197337</v>
      </c>
      <c r="N105" s="4">
        <f t="shared" si="98"/>
        <v>1941.3805223510597</v>
      </c>
      <c r="O105" s="4">
        <f t="shared" si="99"/>
        <v>4454.906596019292</v>
      </c>
      <c r="P105" s="5">
        <f t="shared" si="65"/>
        <v>4350.1012057059252</v>
      </c>
      <c r="R105" s="4">
        <v>28</v>
      </c>
      <c r="S105" s="4">
        <v>16</v>
      </c>
      <c r="T105" s="4">
        <v>16</v>
      </c>
      <c r="U105" s="4">
        <v>33</v>
      </c>
      <c r="V105" s="4">
        <v>20</v>
      </c>
      <c r="W105" s="4">
        <v>11</v>
      </c>
      <c r="X105" s="4">
        <v>18</v>
      </c>
      <c r="Y105" s="4">
        <v>10.5</v>
      </c>
      <c r="Z105" s="4">
        <v>22</v>
      </c>
      <c r="AA105" s="4">
        <v>23</v>
      </c>
      <c r="AB105" s="4">
        <v>14</v>
      </c>
      <c r="AC105" s="4">
        <v>47</v>
      </c>
      <c r="AD105" s="50">
        <v>0</v>
      </c>
      <c r="AE105" s="4">
        <v>30</v>
      </c>
      <c r="AF105" s="5">
        <f t="shared" si="66"/>
        <v>22.192307692307693</v>
      </c>
      <c r="AH105" s="4">
        <f t="shared" si="67"/>
        <v>4916.933743883199</v>
      </c>
      <c r="AI105" s="4">
        <f t="shared" si="100"/>
        <v>3828.5741515259042</v>
      </c>
      <c r="AJ105" s="4">
        <f t="shared" si="101"/>
        <v>5758.0465116279074</v>
      </c>
      <c r="AK105" s="4">
        <f t="shared" si="102"/>
        <v>5154.6947368421052</v>
      </c>
      <c r="AL105" s="4">
        <f t="shared" si="103"/>
        <v>4812</v>
      </c>
      <c r="AM105" s="4">
        <f t="shared" si="104"/>
        <v>1344.2176870748299</v>
      </c>
      <c r="AN105" s="4">
        <f t="shared" si="105"/>
        <v>2431.8018944274149</v>
      </c>
      <c r="AO105" s="4">
        <f t="shared" si="68"/>
        <v>5228.2693813625683</v>
      </c>
      <c r="AP105" s="4">
        <f t="shared" si="69"/>
        <v>5745.8886183268924</v>
      </c>
      <c r="AQ105" s="4">
        <f t="shared" si="106"/>
        <v>3757.2191517108608</v>
      </c>
      <c r="AR105" s="4">
        <f t="shared" si="107"/>
        <v>3853.1228340392763</v>
      </c>
      <c r="AS105" s="4">
        <f t="shared" si="70"/>
        <v>3982.2451612903224</v>
      </c>
      <c r="AT105" s="4">
        <f t="shared" si="71"/>
        <v>1904.6941223510596</v>
      </c>
      <c r="AU105" s="4">
        <f t="shared" si="108"/>
        <v>4232.0494531621489</v>
      </c>
      <c r="AV105" s="5">
        <f t="shared" si="72"/>
        <v>4067.8398176874639</v>
      </c>
      <c r="AX105" s="4">
        <f t="shared" si="78"/>
        <v>279.79199999999997</v>
      </c>
      <c r="AY105" s="50" t="s">
        <v>34</v>
      </c>
      <c r="AZ105" s="4">
        <f t="shared" si="79"/>
        <v>761.65714285714284</v>
      </c>
      <c r="BA105" s="4">
        <f t="shared" si="80"/>
        <v>194.96727272727273</v>
      </c>
      <c r="BB105" s="4">
        <f t="shared" si="81"/>
        <v>484</v>
      </c>
      <c r="BC105" s="4">
        <f t="shared" si="82"/>
        <v>93.924324324324331</v>
      </c>
      <c r="BD105" s="4">
        <f t="shared" si="83"/>
        <v>550</v>
      </c>
      <c r="BE105" s="4">
        <f t="shared" si="84"/>
        <v>278.38091753280787</v>
      </c>
      <c r="BF105" s="4">
        <f t="shared" si="85"/>
        <v>357.22666666666669</v>
      </c>
      <c r="BG105" s="4">
        <f t="shared" si="86"/>
        <v>187.15672676837724</v>
      </c>
      <c r="BH105" s="4">
        <f t="shared" si="87"/>
        <v>253.55201499531395</v>
      </c>
      <c r="BI105" s="4">
        <f t="shared" si="88"/>
        <v>251.45882352941177</v>
      </c>
      <c r="BJ105" s="4">
        <f t="shared" si="88"/>
        <v>36.686399999999999</v>
      </c>
      <c r="BK105" s="4">
        <f t="shared" si="89"/>
        <v>222.85714285714286</v>
      </c>
      <c r="BL105" s="5">
        <f t="shared" si="73"/>
        <v>303.97380248142002</v>
      </c>
      <c r="BN105" s="12">
        <v>100.14045859628254</v>
      </c>
      <c r="BO105" s="12">
        <v>134.42497902120567</v>
      </c>
      <c r="BP105" s="12">
        <v>86</v>
      </c>
      <c r="BQ105" s="12">
        <v>95</v>
      </c>
      <c r="BR105" s="12">
        <v>100</v>
      </c>
      <c r="BS105" s="13">
        <v>330.75</v>
      </c>
      <c r="BT105" s="12">
        <v>207.00699393053523</v>
      </c>
      <c r="BU105" s="13">
        <v>102.16</v>
      </c>
      <c r="BV105" s="12">
        <v>82.090696728010471</v>
      </c>
      <c r="BW105" s="13">
        <v>128.82400000000001</v>
      </c>
      <c r="BX105" s="13">
        <v>129.85</v>
      </c>
      <c r="BY105" s="12">
        <v>116.25</v>
      </c>
      <c r="BZ105" s="65">
        <v>250.1</v>
      </c>
      <c r="CA105" s="12">
        <v>126.18</v>
      </c>
      <c r="CB105" s="13">
        <f t="shared" si="74"/>
        <v>142.05550916257386</v>
      </c>
      <c r="CD105" s="4">
        <v>41032</v>
      </c>
      <c r="CE105" s="4">
        <v>42888</v>
      </c>
      <c r="CF105" s="4">
        <v>41266</v>
      </c>
      <c r="CG105" s="4">
        <v>40808</v>
      </c>
      <c r="CH105" s="4">
        <v>40100</v>
      </c>
      <c r="CI105" s="5">
        <v>37050</v>
      </c>
      <c r="CJ105" s="4">
        <v>41950</v>
      </c>
      <c r="CK105" s="4">
        <v>44510</v>
      </c>
      <c r="CL105" s="4">
        <v>39307</v>
      </c>
      <c r="CM105" s="5">
        <v>40335</v>
      </c>
      <c r="CN105" s="5">
        <v>41694</v>
      </c>
      <c r="CO105" s="4">
        <v>38578</v>
      </c>
      <c r="CP105" s="50">
        <v>39697</v>
      </c>
      <c r="CQ105" s="4">
        <v>44500</v>
      </c>
      <c r="CR105" s="5">
        <f t="shared" si="75"/>
        <v>40979.642857142855</v>
      </c>
      <c r="CT105" s="12">
        <v>1000</v>
      </c>
      <c r="CU105" s="50" t="s">
        <v>34</v>
      </c>
      <c r="CV105" s="12">
        <v>420</v>
      </c>
      <c r="CW105" s="12">
        <v>1100</v>
      </c>
      <c r="CX105" s="12">
        <v>600</v>
      </c>
      <c r="CY105" s="13">
        <v>2775</v>
      </c>
      <c r="CZ105" s="12">
        <v>480</v>
      </c>
      <c r="DA105" s="12">
        <v>1011.19</v>
      </c>
      <c r="DB105" s="12">
        <v>900</v>
      </c>
      <c r="DC105" s="13">
        <v>1442</v>
      </c>
      <c r="DD105" s="13">
        <v>1067</v>
      </c>
      <c r="DE105" s="12">
        <v>1020</v>
      </c>
      <c r="DF105" s="65">
        <v>10000</v>
      </c>
      <c r="DG105" s="12">
        <v>1400</v>
      </c>
      <c r="DH105" s="13">
        <f t="shared" si="76"/>
        <v>1785.7838461538463</v>
      </c>
      <c r="DJ105" s="4">
        <v>23316</v>
      </c>
      <c r="DK105" s="50" t="s">
        <v>34</v>
      </c>
      <c r="DL105" s="4">
        <v>26658</v>
      </c>
      <c r="DM105" s="4">
        <v>17872</v>
      </c>
      <c r="DN105" s="4">
        <v>24200</v>
      </c>
      <c r="DO105" s="5">
        <v>21720</v>
      </c>
      <c r="DP105" s="4">
        <v>22000</v>
      </c>
      <c r="DQ105" s="4">
        <v>23458</v>
      </c>
      <c r="DR105" s="4">
        <v>26792</v>
      </c>
      <c r="DS105" s="5">
        <v>22490</v>
      </c>
      <c r="DT105" s="5">
        <v>22545</v>
      </c>
      <c r="DU105" s="4">
        <v>21374</v>
      </c>
      <c r="DV105" s="50">
        <v>30572</v>
      </c>
      <c r="DW105" s="4">
        <v>26000</v>
      </c>
      <c r="DX105" s="5">
        <f t="shared" si="77"/>
        <v>23769</v>
      </c>
    </row>
    <row r="106" spans="1:128" x14ac:dyDescent="0.25">
      <c r="A106" s="62">
        <v>101</v>
      </c>
      <c r="B106" s="4">
        <f t="shared" si="63"/>
        <v>5195.3842192316342</v>
      </c>
      <c r="C106" s="4">
        <f t="shared" si="64"/>
        <v>3815.2179364641634</v>
      </c>
      <c r="D106" s="4">
        <f t="shared" si="90"/>
        <v>6519.7036544850507</v>
      </c>
      <c r="E106" s="4">
        <f t="shared" si="91"/>
        <v>5349.6620095693779</v>
      </c>
      <c r="F106" s="4">
        <f t="shared" si="92"/>
        <v>5296</v>
      </c>
      <c r="G106" s="4">
        <f t="shared" si="93"/>
        <v>1429.962187745555</v>
      </c>
      <c r="H106" s="4">
        <f t="shared" si="94"/>
        <v>2970.5307771046751</v>
      </c>
      <c r="I106" s="4">
        <f t="shared" si="95"/>
        <v>5501.4467575656345</v>
      </c>
      <c r="J106" s="4">
        <f t="shared" si="96"/>
        <v>6103.1152849935588</v>
      </c>
      <c r="K106" s="4">
        <f t="shared" si="97"/>
        <v>3935.1821255603863</v>
      </c>
      <c r="L106" s="4">
        <f t="shared" si="97"/>
        <v>4102.5250129182305</v>
      </c>
      <c r="M106" s="4">
        <f t="shared" si="98"/>
        <v>4231.9919275706843</v>
      </c>
      <c r="N106" s="4">
        <f t="shared" si="98"/>
        <v>1941.3729066513129</v>
      </c>
      <c r="O106" s="4">
        <f t="shared" si="99"/>
        <v>4454.906596019292</v>
      </c>
      <c r="P106" s="5">
        <f t="shared" si="65"/>
        <v>4346.2143854199685</v>
      </c>
      <c r="R106" s="4">
        <v>28</v>
      </c>
      <c r="S106" s="4">
        <v>16</v>
      </c>
      <c r="T106" s="4">
        <v>16</v>
      </c>
      <c r="U106" s="4">
        <v>33</v>
      </c>
      <c r="V106" s="4">
        <v>20</v>
      </c>
      <c r="W106" s="4">
        <v>11</v>
      </c>
      <c r="X106" s="4">
        <v>18</v>
      </c>
      <c r="Y106" s="4">
        <v>10.5</v>
      </c>
      <c r="Z106" s="4">
        <v>22</v>
      </c>
      <c r="AA106" s="4">
        <v>23</v>
      </c>
      <c r="AB106" s="4">
        <v>14</v>
      </c>
      <c r="AC106" s="4">
        <v>47</v>
      </c>
      <c r="AD106" s="50">
        <v>0</v>
      </c>
      <c r="AE106" s="4">
        <v>30</v>
      </c>
      <c r="AF106" s="5">
        <f t="shared" si="66"/>
        <v>22.192307692307693</v>
      </c>
      <c r="AH106" s="4">
        <f t="shared" si="67"/>
        <v>4915.5922192316339</v>
      </c>
      <c r="AI106" s="4">
        <f t="shared" si="100"/>
        <v>3815.2179364641634</v>
      </c>
      <c r="AJ106" s="4">
        <f t="shared" si="101"/>
        <v>5758.0465116279074</v>
      </c>
      <c r="AK106" s="4">
        <f t="shared" si="102"/>
        <v>5154.6947368421052</v>
      </c>
      <c r="AL106" s="4">
        <f t="shared" si="103"/>
        <v>4812</v>
      </c>
      <c r="AM106" s="4">
        <f t="shared" si="104"/>
        <v>1336.0378634212307</v>
      </c>
      <c r="AN106" s="4">
        <f t="shared" si="105"/>
        <v>2420.5307771046751</v>
      </c>
      <c r="AO106" s="4">
        <f t="shared" si="68"/>
        <v>5223.1566594954038</v>
      </c>
      <c r="AP106" s="4">
        <f t="shared" si="69"/>
        <v>5745.8886183268924</v>
      </c>
      <c r="AQ106" s="4">
        <f t="shared" si="106"/>
        <v>3748.0253987920091</v>
      </c>
      <c r="AR106" s="4">
        <f t="shared" si="107"/>
        <v>3848.9729979229169</v>
      </c>
      <c r="AS106" s="4">
        <f t="shared" si="70"/>
        <v>3980.5331040412725</v>
      </c>
      <c r="AT106" s="4">
        <f t="shared" si="71"/>
        <v>1904.6865066513128</v>
      </c>
      <c r="AU106" s="4">
        <f t="shared" si="108"/>
        <v>4232.0494531621489</v>
      </c>
      <c r="AV106" s="5">
        <f t="shared" si="72"/>
        <v>4063.9594845059764</v>
      </c>
      <c r="AX106" s="4">
        <f t="shared" si="78"/>
        <v>279.79199999999997</v>
      </c>
      <c r="AY106" s="50" t="s">
        <v>34</v>
      </c>
      <c r="AZ106" s="4">
        <f t="shared" si="79"/>
        <v>761.65714285714284</v>
      </c>
      <c r="BA106" s="4">
        <f t="shared" si="80"/>
        <v>194.96727272727273</v>
      </c>
      <c r="BB106" s="4">
        <f t="shared" si="81"/>
        <v>484</v>
      </c>
      <c r="BC106" s="4">
        <f t="shared" si="82"/>
        <v>93.924324324324331</v>
      </c>
      <c r="BD106" s="4">
        <f t="shared" si="83"/>
        <v>550</v>
      </c>
      <c r="BE106" s="4">
        <f t="shared" si="84"/>
        <v>278.29009807023095</v>
      </c>
      <c r="BF106" s="4">
        <f t="shared" si="85"/>
        <v>357.22666666666669</v>
      </c>
      <c r="BG106" s="4">
        <f t="shared" si="86"/>
        <v>187.15672676837724</v>
      </c>
      <c r="BH106" s="4">
        <f t="shared" si="87"/>
        <v>253.55201499531395</v>
      </c>
      <c r="BI106" s="4">
        <f t="shared" si="88"/>
        <v>251.45882352941177</v>
      </c>
      <c r="BJ106" s="4">
        <f t="shared" si="88"/>
        <v>36.686399999999999</v>
      </c>
      <c r="BK106" s="4">
        <f t="shared" si="89"/>
        <v>222.85714285714286</v>
      </c>
      <c r="BL106" s="5">
        <f t="shared" si="73"/>
        <v>303.96681636891412</v>
      </c>
      <c r="BN106" s="12">
        <v>100.16778814027937</v>
      </c>
      <c r="BO106" s="12">
        <v>134.89557046824137</v>
      </c>
      <c r="BP106" s="12">
        <v>86</v>
      </c>
      <c r="BQ106" s="12">
        <v>95</v>
      </c>
      <c r="BR106" s="12">
        <v>100</v>
      </c>
      <c r="BS106" s="13">
        <v>332.77499999999998</v>
      </c>
      <c r="BT106" s="12">
        <v>207.97091479338403</v>
      </c>
      <c r="BU106" s="13">
        <v>102.26</v>
      </c>
      <c r="BV106" s="12">
        <v>82.090696728010471</v>
      </c>
      <c r="BW106" s="13">
        <v>129.13999999999999</v>
      </c>
      <c r="BX106" s="13">
        <v>129.99</v>
      </c>
      <c r="BY106" s="12">
        <v>116.3</v>
      </c>
      <c r="BZ106" s="65">
        <v>250.101</v>
      </c>
      <c r="CA106" s="12">
        <v>126.18</v>
      </c>
      <c r="CB106" s="13">
        <f t="shared" si="74"/>
        <v>142.34792643785107</v>
      </c>
      <c r="CD106" s="4">
        <v>41032</v>
      </c>
      <c r="CE106" s="4">
        <v>42888</v>
      </c>
      <c r="CF106" s="4">
        <v>41266</v>
      </c>
      <c r="CG106" s="4">
        <v>40808</v>
      </c>
      <c r="CH106" s="4">
        <v>40100</v>
      </c>
      <c r="CI106" s="5">
        <v>37050</v>
      </c>
      <c r="CJ106" s="4">
        <v>41950</v>
      </c>
      <c r="CK106" s="4">
        <v>44510</v>
      </c>
      <c r="CL106" s="4">
        <v>39307</v>
      </c>
      <c r="CM106" s="5">
        <v>40335</v>
      </c>
      <c r="CN106" s="5">
        <v>41694</v>
      </c>
      <c r="CO106" s="4">
        <v>38578</v>
      </c>
      <c r="CP106" s="50">
        <v>39697</v>
      </c>
      <c r="CQ106" s="4">
        <v>44500</v>
      </c>
      <c r="CR106" s="5">
        <f t="shared" si="75"/>
        <v>40979.642857142855</v>
      </c>
      <c r="CT106" s="12">
        <v>1000</v>
      </c>
      <c r="CU106" s="50" t="s">
        <v>34</v>
      </c>
      <c r="CV106" s="12">
        <v>420</v>
      </c>
      <c r="CW106" s="12">
        <v>1100</v>
      </c>
      <c r="CX106" s="12">
        <v>600</v>
      </c>
      <c r="CY106" s="13">
        <v>2775</v>
      </c>
      <c r="CZ106" s="12">
        <v>480</v>
      </c>
      <c r="DA106" s="12">
        <v>1011.52</v>
      </c>
      <c r="DB106" s="12">
        <v>900</v>
      </c>
      <c r="DC106" s="13">
        <v>1442</v>
      </c>
      <c r="DD106" s="13">
        <v>1067</v>
      </c>
      <c r="DE106" s="12">
        <v>1020</v>
      </c>
      <c r="DF106" s="65">
        <v>10000</v>
      </c>
      <c r="DG106" s="12">
        <v>1400</v>
      </c>
      <c r="DH106" s="13">
        <f t="shared" si="76"/>
        <v>1785.8092307692309</v>
      </c>
      <c r="DJ106" s="4">
        <v>23316</v>
      </c>
      <c r="DK106" s="50" t="s">
        <v>34</v>
      </c>
      <c r="DL106" s="4">
        <v>26658</v>
      </c>
      <c r="DM106" s="4">
        <v>17872</v>
      </c>
      <c r="DN106" s="4">
        <v>24200</v>
      </c>
      <c r="DO106" s="5">
        <v>21720</v>
      </c>
      <c r="DP106" s="4">
        <v>22000</v>
      </c>
      <c r="DQ106" s="4">
        <v>23458</v>
      </c>
      <c r="DR106" s="4">
        <v>26792</v>
      </c>
      <c r="DS106" s="5">
        <v>22490</v>
      </c>
      <c r="DT106" s="5">
        <v>22545</v>
      </c>
      <c r="DU106" s="4">
        <v>21374</v>
      </c>
      <c r="DV106" s="50">
        <v>30572</v>
      </c>
      <c r="DW106" s="4">
        <v>26000</v>
      </c>
      <c r="DX106" s="5">
        <f t="shared" si="77"/>
        <v>23769</v>
      </c>
    </row>
    <row r="107" spans="1:128" x14ac:dyDescent="0.25">
      <c r="A107" s="62">
        <v>102</v>
      </c>
      <c r="B107" s="4">
        <f t="shared" si="63"/>
        <v>5194.0598738458002</v>
      </c>
      <c r="C107" s="4">
        <f t="shared" si="64"/>
        <v>3802.0731309656103</v>
      </c>
      <c r="D107" s="4">
        <f t="shared" si="90"/>
        <v>6519.7036544850507</v>
      </c>
      <c r="E107" s="4">
        <f t="shared" si="91"/>
        <v>5349.6620095693779</v>
      </c>
      <c r="F107" s="4">
        <f t="shared" si="92"/>
        <v>5296</v>
      </c>
      <c r="G107" s="4">
        <f t="shared" si="93"/>
        <v>1421.8813135716364</v>
      </c>
      <c r="H107" s="4">
        <f t="shared" si="94"/>
        <v>2959.4731784327778</v>
      </c>
      <c r="I107" s="4">
        <f t="shared" si="95"/>
        <v>5495.7435402495657</v>
      </c>
      <c r="J107" s="4">
        <f t="shared" si="96"/>
        <v>6103.1152849935588</v>
      </c>
      <c r="K107" s="4">
        <f t="shared" si="97"/>
        <v>3926.2354373030275</v>
      </c>
      <c r="L107" s="4">
        <f t="shared" si="97"/>
        <v>4098.3841059812512</v>
      </c>
      <c r="M107" s="4">
        <f t="shared" si="98"/>
        <v>4230.623341322088</v>
      </c>
      <c r="N107" s="4">
        <f t="shared" si="98"/>
        <v>1941.365291012467</v>
      </c>
      <c r="O107" s="4">
        <f t="shared" si="99"/>
        <v>4454.906596019292</v>
      </c>
      <c r="P107" s="5">
        <f t="shared" si="65"/>
        <v>4342.3733398393933</v>
      </c>
      <c r="R107" s="4">
        <v>28</v>
      </c>
      <c r="S107" s="4">
        <v>16</v>
      </c>
      <c r="T107" s="4">
        <v>16</v>
      </c>
      <c r="U107" s="4">
        <v>33</v>
      </c>
      <c r="V107" s="4">
        <v>20</v>
      </c>
      <c r="W107" s="4">
        <v>11</v>
      </c>
      <c r="X107" s="4">
        <v>18</v>
      </c>
      <c r="Y107" s="4">
        <v>10.5</v>
      </c>
      <c r="Z107" s="4">
        <v>22</v>
      </c>
      <c r="AA107" s="4">
        <v>23</v>
      </c>
      <c r="AB107" s="4">
        <v>14</v>
      </c>
      <c r="AC107" s="4">
        <v>47</v>
      </c>
      <c r="AD107" s="50">
        <v>0</v>
      </c>
      <c r="AE107" s="4">
        <v>30</v>
      </c>
      <c r="AF107" s="5">
        <f t="shared" si="66"/>
        <v>22.192307692307693</v>
      </c>
      <c r="AH107" s="4">
        <f t="shared" si="67"/>
        <v>4914.2678738457998</v>
      </c>
      <c r="AI107" s="4">
        <f t="shared" si="100"/>
        <v>3802.0731309656103</v>
      </c>
      <c r="AJ107" s="4">
        <f t="shared" si="101"/>
        <v>5758.0465116279074</v>
      </c>
      <c r="AK107" s="4">
        <f t="shared" si="102"/>
        <v>5154.6947368421052</v>
      </c>
      <c r="AL107" s="4">
        <f t="shared" si="103"/>
        <v>4812</v>
      </c>
      <c r="AM107" s="4">
        <f t="shared" si="104"/>
        <v>1327.9569892473121</v>
      </c>
      <c r="AN107" s="4">
        <f t="shared" si="105"/>
        <v>2409.4731784327778</v>
      </c>
      <c r="AO107" s="4">
        <f t="shared" si="68"/>
        <v>5217.5442024030472</v>
      </c>
      <c r="AP107" s="4">
        <f t="shared" si="69"/>
        <v>5745.8886183268924</v>
      </c>
      <c r="AQ107" s="4">
        <f t="shared" si="106"/>
        <v>3739.0787105346503</v>
      </c>
      <c r="AR107" s="4">
        <f t="shared" si="107"/>
        <v>3844.8320909859372</v>
      </c>
      <c r="AS107" s="4">
        <f t="shared" si="70"/>
        <v>3979.1645177926766</v>
      </c>
      <c r="AT107" s="4">
        <f t="shared" si="71"/>
        <v>1904.6788910124669</v>
      </c>
      <c r="AU107" s="4">
        <f t="shared" si="108"/>
        <v>4232.0494531621489</v>
      </c>
      <c r="AV107" s="5">
        <f t="shared" si="72"/>
        <v>4060.1249217985242</v>
      </c>
      <c r="AX107" s="4">
        <f t="shared" si="78"/>
        <v>279.79199999999997</v>
      </c>
      <c r="AY107" s="50" t="s">
        <v>34</v>
      </c>
      <c r="AZ107" s="4">
        <f t="shared" si="79"/>
        <v>761.65714285714284</v>
      </c>
      <c r="BA107" s="4">
        <f t="shared" si="80"/>
        <v>194.96727272727273</v>
      </c>
      <c r="BB107" s="4">
        <f t="shared" si="81"/>
        <v>484</v>
      </c>
      <c r="BC107" s="4">
        <f t="shared" si="82"/>
        <v>93.924324324324331</v>
      </c>
      <c r="BD107" s="4">
        <f t="shared" si="83"/>
        <v>550</v>
      </c>
      <c r="BE107" s="4">
        <f t="shared" si="84"/>
        <v>278.19933784651874</v>
      </c>
      <c r="BF107" s="4">
        <f t="shared" si="85"/>
        <v>357.22666666666669</v>
      </c>
      <c r="BG107" s="4">
        <f t="shared" si="86"/>
        <v>187.15672676837724</v>
      </c>
      <c r="BH107" s="4">
        <f t="shared" si="87"/>
        <v>253.55201499531395</v>
      </c>
      <c r="BI107" s="4">
        <f t="shared" si="88"/>
        <v>251.45882352941177</v>
      </c>
      <c r="BJ107" s="4">
        <f t="shared" si="88"/>
        <v>36.686399999999999</v>
      </c>
      <c r="BK107" s="4">
        <f t="shared" si="89"/>
        <v>222.85714285714286</v>
      </c>
      <c r="BL107" s="5">
        <f t="shared" si="73"/>
        <v>303.9598348132439</v>
      </c>
      <c r="BN107" s="12">
        <v>100.19478234398136</v>
      </c>
      <c r="BO107" s="12">
        <v>135.36194130734489</v>
      </c>
      <c r="BP107" s="12">
        <v>86</v>
      </c>
      <c r="BQ107" s="12">
        <v>95</v>
      </c>
      <c r="BR107" s="12">
        <v>100</v>
      </c>
      <c r="BS107" s="13">
        <v>334.79999999999995</v>
      </c>
      <c r="BT107" s="12">
        <v>208.92533874456009</v>
      </c>
      <c r="BU107" s="13">
        <v>102.37</v>
      </c>
      <c r="BV107" s="12">
        <v>82.090696728010471</v>
      </c>
      <c r="BW107" s="13">
        <v>129.44900000000001</v>
      </c>
      <c r="BX107" s="13">
        <v>130.13</v>
      </c>
      <c r="BY107" s="12">
        <v>116.34</v>
      </c>
      <c r="BZ107" s="65">
        <v>250.102</v>
      </c>
      <c r="CA107" s="12">
        <v>126.18</v>
      </c>
      <c r="CB107" s="13">
        <f t="shared" si="74"/>
        <v>142.63883993742121</v>
      </c>
      <c r="CD107" s="4">
        <v>41032</v>
      </c>
      <c r="CE107" s="4">
        <v>42888</v>
      </c>
      <c r="CF107" s="4">
        <v>41266</v>
      </c>
      <c r="CG107" s="4">
        <v>40808</v>
      </c>
      <c r="CH107" s="4">
        <v>40100</v>
      </c>
      <c r="CI107" s="5">
        <v>37050</v>
      </c>
      <c r="CJ107" s="4">
        <v>41950</v>
      </c>
      <c r="CK107" s="4">
        <v>44510</v>
      </c>
      <c r="CL107" s="4">
        <v>39307</v>
      </c>
      <c r="CM107" s="5">
        <v>40335</v>
      </c>
      <c r="CN107" s="5">
        <v>41694</v>
      </c>
      <c r="CO107" s="4">
        <v>38578</v>
      </c>
      <c r="CP107" s="50">
        <v>39697</v>
      </c>
      <c r="CQ107" s="4">
        <v>44500</v>
      </c>
      <c r="CR107" s="5">
        <f t="shared" si="75"/>
        <v>40979.642857142855</v>
      </c>
      <c r="CT107" s="12">
        <v>1000</v>
      </c>
      <c r="CU107" s="50" t="s">
        <v>34</v>
      </c>
      <c r="CV107" s="12">
        <v>420</v>
      </c>
      <c r="CW107" s="12">
        <v>1100</v>
      </c>
      <c r="CX107" s="12">
        <v>600</v>
      </c>
      <c r="CY107" s="13">
        <v>2775</v>
      </c>
      <c r="CZ107" s="12">
        <v>480</v>
      </c>
      <c r="DA107" s="12">
        <v>1011.85</v>
      </c>
      <c r="DB107" s="12">
        <v>900</v>
      </c>
      <c r="DC107" s="13">
        <v>1442</v>
      </c>
      <c r="DD107" s="13">
        <v>1067</v>
      </c>
      <c r="DE107" s="12">
        <v>1020</v>
      </c>
      <c r="DF107" s="65">
        <v>10000</v>
      </c>
      <c r="DG107" s="12">
        <v>1400</v>
      </c>
      <c r="DH107" s="13">
        <f t="shared" si="76"/>
        <v>1785.8346153846153</v>
      </c>
      <c r="DJ107" s="4">
        <v>23316</v>
      </c>
      <c r="DK107" s="50" t="s">
        <v>34</v>
      </c>
      <c r="DL107" s="4">
        <v>26658</v>
      </c>
      <c r="DM107" s="4">
        <v>17872</v>
      </c>
      <c r="DN107" s="4">
        <v>24200</v>
      </c>
      <c r="DO107" s="5">
        <v>21720</v>
      </c>
      <c r="DP107" s="4">
        <v>22000</v>
      </c>
      <c r="DQ107" s="4">
        <v>23458</v>
      </c>
      <c r="DR107" s="4">
        <v>26792</v>
      </c>
      <c r="DS107" s="5">
        <v>22490</v>
      </c>
      <c r="DT107" s="5">
        <v>22545</v>
      </c>
      <c r="DU107" s="4">
        <v>21374</v>
      </c>
      <c r="DV107" s="50">
        <v>30572</v>
      </c>
      <c r="DW107" s="4">
        <v>26000</v>
      </c>
      <c r="DX107" s="5">
        <f t="shared" si="77"/>
        <v>23769</v>
      </c>
    </row>
    <row r="108" spans="1:128" x14ac:dyDescent="0.25">
      <c r="A108" s="62">
        <v>103</v>
      </c>
      <c r="B108" s="4">
        <f t="shared" si="63"/>
        <v>5194.0598738458002</v>
      </c>
      <c r="C108" s="4">
        <f t="shared" si="64"/>
        <v>3789.134238664627</v>
      </c>
      <c r="D108" s="4">
        <f t="shared" si="90"/>
        <v>6519.7036544850507</v>
      </c>
      <c r="E108" s="4">
        <f t="shared" si="91"/>
        <v>5349.6620095693779</v>
      </c>
      <c r="F108" s="4">
        <f t="shared" si="92"/>
        <v>5296</v>
      </c>
      <c r="G108" s="4">
        <f t="shared" si="93"/>
        <v>1413.8976042174438</v>
      </c>
      <c r="H108" s="4">
        <f t="shared" si="94"/>
        <v>2948.6225663290961</v>
      </c>
      <c r="I108" s="4">
        <f t="shared" si="95"/>
        <v>5490.5665572530488</v>
      </c>
      <c r="J108" s="4">
        <f t="shared" si="96"/>
        <v>6103.1152849935588</v>
      </c>
      <c r="K108" s="4">
        <f t="shared" si="97"/>
        <v>3917.3888547624583</v>
      </c>
      <c r="L108" s="4">
        <f t="shared" si="97"/>
        <v>4094.5469482058165</v>
      </c>
      <c r="M108" s="4">
        <f t="shared" si="98"/>
        <v>4229.2556958442428</v>
      </c>
      <c r="N108" s="4">
        <f t="shared" si="98"/>
        <v>1941.3576754345211</v>
      </c>
      <c r="O108" s="4">
        <f t="shared" si="99"/>
        <v>4454.906596019292</v>
      </c>
      <c r="P108" s="5">
        <f t="shared" si="65"/>
        <v>4338.7298256874519</v>
      </c>
      <c r="R108" s="4">
        <v>28</v>
      </c>
      <c r="S108" s="4">
        <v>16</v>
      </c>
      <c r="T108" s="4">
        <v>16</v>
      </c>
      <c r="U108" s="4">
        <v>33</v>
      </c>
      <c r="V108" s="4">
        <v>20</v>
      </c>
      <c r="W108" s="4">
        <v>11</v>
      </c>
      <c r="X108" s="4">
        <v>18</v>
      </c>
      <c r="Y108" s="4">
        <v>10.5</v>
      </c>
      <c r="Z108" s="4">
        <v>22</v>
      </c>
      <c r="AA108" s="4">
        <v>23</v>
      </c>
      <c r="AB108" s="4">
        <v>14</v>
      </c>
      <c r="AC108" s="4">
        <v>47</v>
      </c>
      <c r="AD108" s="50">
        <v>0</v>
      </c>
      <c r="AE108" s="4">
        <v>30</v>
      </c>
      <c r="AF108" s="5">
        <f t="shared" si="66"/>
        <v>22.192307692307693</v>
      </c>
      <c r="AH108" s="4">
        <f t="shared" si="67"/>
        <v>4914.2678738457998</v>
      </c>
      <c r="AI108" s="4">
        <f t="shared" si="100"/>
        <v>3789.134238664627</v>
      </c>
      <c r="AJ108" s="4">
        <f t="shared" si="101"/>
        <v>5758.0465116279074</v>
      </c>
      <c r="AK108" s="4">
        <f t="shared" si="102"/>
        <v>5154.6947368421052</v>
      </c>
      <c r="AL108" s="4">
        <f t="shared" si="103"/>
        <v>4812</v>
      </c>
      <c r="AM108" s="4">
        <f t="shared" si="104"/>
        <v>1319.9732798931195</v>
      </c>
      <c r="AN108" s="4">
        <f t="shared" si="105"/>
        <v>2398.6225663290961</v>
      </c>
      <c r="AO108" s="4">
        <f t="shared" si="68"/>
        <v>5212.4524251000294</v>
      </c>
      <c r="AP108" s="4">
        <f t="shared" si="69"/>
        <v>5745.8886183268924</v>
      </c>
      <c r="AQ108" s="4">
        <f t="shared" si="106"/>
        <v>3730.2321279940811</v>
      </c>
      <c r="AR108" s="4">
        <f t="shared" si="107"/>
        <v>3840.9949332105025</v>
      </c>
      <c r="AS108" s="4">
        <f t="shared" si="70"/>
        <v>3977.796872314831</v>
      </c>
      <c r="AT108" s="4">
        <f t="shared" si="71"/>
        <v>1904.671275434521</v>
      </c>
      <c r="AU108" s="4">
        <f t="shared" si="108"/>
        <v>4232.0494531621489</v>
      </c>
      <c r="AV108" s="5">
        <f t="shared" si="72"/>
        <v>4056.4874937675472</v>
      </c>
      <c r="AX108" s="4">
        <f t="shared" si="78"/>
        <v>279.79199999999997</v>
      </c>
      <c r="AY108" s="50" t="s">
        <v>34</v>
      </c>
      <c r="AZ108" s="4">
        <f t="shared" si="79"/>
        <v>761.65714285714284</v>
      </c>
      <c r="BA108" s="4">
        <f t="shared" si="80"/>
        <v>194.96727272727273</v>
      </c>
      <c r="BB108" s="4">
        <f t="shared" si="81"/>
        <v>484</v>
      </c>
      <c r="BC108" s="4">
        <f t="shared" si="82"/>
        <v>93.924324324324331</v>
      </c>
      <c r="BD108" s="4">
        <f t="shared" si="83"/>
        <v>550</v>
      </c>
      <c r="BE108" s="4">
        <f t="shared" si="84"/>
        <v>278.11413215301928</v>
      </c>
      <c r="BF108" s="4">
        <f t="shared" si="85"/>
        <v>357.22666666666669</v>
      </c>
      <c r="BG108" s="4">
        <f t="shared" si="86"/>
        <v>187.15672676837724</v>
      </c>
      <c r="BH108" s="4">
        <f t="shared" si="87"/>
        <v>253.55201499531395</v>
      </c>
      <c r="BI108" s="4">
        <f t="shared" si="88"/>
        <v>251.45882352941177</v>
      </c>
      <c r="BJ108" s="4">
        <f t="shared" si="88"/>
        <v>36.686399999999999</v>
      </c>
      <c r="BK108" s="4">
        <f t="shared" si="89"/>
        <v>222.85714285714286</v>
      </c>
      <c r="BL108" s="5">
        <f t="shared" si="73"/>
        <v>303.95328052912862</v>
      </c>
      <c r="BN108" s="12">
        <v>100.19478234398136</v>
      </c>
      <c r="BO108" s="12">
        <v>135.82416657304174</v>
      </c>
      <c r="BP108" s="12">
        <v>86</v>
      </c>
      <c r="BQ108" s="12">
        <v>95</v>
      </c>
      <c r="BR108" s="12">
        <v>100</v>
      </c>
      <c r="BS108" s="13">
        <v>336.82499999999999</v>
      </c>
      <c r="BT108" s="12">
        <v>209.87045109411034</v>
      </c>
      <c r="BU108" s="13">
        <v>102.47</v>
      </c>
      <c r="BV108" s="12">
        <v>82.090696728010471</v>
      </c>
      <c r="BW108" s="13">
        <v>129.756</v>
      </c>
      <c r="BX108" s="13">
        <v>130.26</v>
      </c>
      <c r="BY108" s="12">
        <v>116.38</v>
      </c>
      <c r="BZ108" s="65">
        <v>250.10300000000001</v>
      </c>
      <c r="CA108" s="12">
        <v>126.18</v>
      </c>
      <c r="CB108" s="13">
        <f t="shared" si="74"/>
        <v>142.9252926242246</v>
      </c>
      <c r="CD108" s="4">
        <v>41032</v>
      </c>
      <c r="CE108" s="4">
        <v>42888</v>
      </c>
      <c r="CF108" s="4">
        <v>41266</v>
      </c>
      <c r="CG108" s="4">
        <v>40808</v>
      </c>
      <c r="CH108" s="4">
        <v>40100</v>
      </c>
      <c r="CI108" s="5">
        <v>37050</v>
      </c>
      <c r="CJ108" s="4">
        <v>41950</v>
      </c>
      <c r="CK108" s="4">
        <v>44510</v>
      </c>
      <c r="CL108" s="4">
        <v>39307</v>
      </c>
      <c r="CM108" s="5">
        <v>40335</v>
      </c>
      <c r="CN108" s="5">
        <v>41694</v>
      </c>
      <c r="CO108" s="4">
        <v>38578</v>
      </c>
      <c r="CP108" s="50">
        <v>39697</v>
      </c>
      <c r="CQ108" s="4">
        <v>44500</v>
      </c>
      <c r="CR108" s="5">
        <f t="shared" si="75"/>
        <v>40979.642857142855</v>
      </c>
      <c r="CT108" s="12">
        <v>1000</v>
      </c>
      <c r="CU108" s="50" t="s">
        <v>34</v>
      </c>
      <c r="CV108" s="12">
        <v>420</v>
      </c>
      <c r="CW108" s="12">
        <v>1100</v>
      </c>
      <c r="CX108" s="12">
        <v>600</v>
      </c>
      <c r="CY108" s="13">
        <v>2775</v>
      </c>
      <c r="CZ108" s="12">
        <v>480</v>
      </c>
      <c r="DA108" s="12">
        <v>1012.16</v>
      </c>
      <c r="DB108" s="12">
        <v>900</v>
      </c>
      <c r="DC108" s="13">
        <v>1442</v>
      </c>
      <c r="DD108" s="13">
        <v>1067</v>
      </c>
      <c r="DE108" s="12">
        <v>1020</v>
      </c>
      <c r="DF108" s="65">
        <v>10000</v>
      </c>
      <c r="DG108" s="12">
        <v>1400</v>
      </c>
      <c r="DH108" s="13">
        <f t="shared" si="76"/>
        <v>1785.8584615384616</v>
      </c>
      <c r="DJ108" s="4">
        <v>23316</v>
      </c>
      <c r="DK108" s="50" t="s">
        <v>34</v>
      </c>
      <c r="DL108" s="4">
        <v>26658</v>
      </c>
      <c r="DM108" s="4">
        <v>17872</v>
      </c>
      <c r="DN108" s="4">
        <v>24200</v>
      </c>
      <c r="DO108" s="5">
        <v>21720</v>
      </c>
      <c r="DP108" s="4">
        <v>22000</v>
      </c>
      <c r="DQ108" s="4">
        <v>23458</v>
      </c>
      <c r="DR108" s="4">
        <v>26792</v>
      </c>
      <c r="DS108" s="5">
        <v>22490</v>
      </c>
      <c r="DT108" s="5">
        <v>22545</v>
      </c>
      <c r="DU108" s="4">
        <v>21374</v>
      </c>
      <c r="DV108" s="50">
        <v>30572</v>
      </c>
      <c r="DW108" s="4">
        <v>26000</v>
      </c>
      <c r="DX108" s="5">
        <f t="shared" si="77"/>
        <v>23769</v>
      </c>
    </row>
    <row r="109" spans="1:128" x14ac:dyDescent="0.25">
      <c r="A109" s="62">
        <v>104</v>
      </c>
      <c r="B109" s="4">
        <f t="shared" si="63"/>
        <v>5192.7522820208987</v>
      </c>
      <c r="C109" s="4">
        <f t="shared" si="64"/>
        <v>3776.3959593666636</v>
      </c>
      <c r="D109" s="4">
        <f t="shared" si="90"/>
        <v>6519.7036544850507</v>
      </c>
      <c r="E109" s="4">
        <f t="shared" si="91"/>
        <v>5349.6620095693779</v>
      </c>
      <c r="F109" s="4">
        <f t="shared" si="92"/>
        <v>5296</v>
      </c>
      <c r="G109" s="4">
        <f t="shared" si="93"/>
        <v>1406.0093176842179</v>
      </c>
      <c r="H109" s="4">
        <f t="shared" si="94"/>
        <v>2937.9726806623539</v>
      </c>
      <c r="I109" s="4">
        <f t="shared" si="95"/>
        <v>5485.3995548282728</v>
      </c>
      <c r="J109" s="4">
        <f t="shared" si="96"/>
        <v>6103.1152849935588</v>
      </c>
      <c r="K109" s="4">
        <f t="shared" si="97"/>
        <v>3908.7557179799232</v>
      </c>
      <c r="L109" s="4">
        <f t="shared" si="97"/>
        <v>4090.4231806394855</v>
      </c>
      <c r="M109" s="4">
        <f t="shared" si="98"/>
        <v>4227.8889901674465</v>
      </c>
      <c r="N109" s="4">
        <f t="shared" si="98"/>
        <v>1941.3500599174743</v>
      </c>
      <c r="O109" s="4">
        <f t="shared" si="99"/>
        <v>4454.906596019292</v>
      </c>
      <c r="P109" s="5">
        <f t="shared" si="65"/>
        <v>4335.0239491667162</v>
      </c>
      <c r="R109" s="4">
        <v>28</v>
      </c>
      <c r="S109" s="4">
        <v>16</v>
      </c>
      <c r="T109" s="4">
        <v>16</v>
      </c>
      <c r="U109" s="4">
        <v>33</v>
      </c>
      <c r="V109" s="4">
        <v>20</v>
      </c>
      <c r="W109" s="4">
        <v>11</v>
      </c>
      <c r="X109" s="4">
        <v>18</v>
      </c>
      <c r="Y109" s="4">
        <v>10.5</v>
      </c>
      <c r="Z109" s="4">
        <v>22</v>
      </c>
      <c r="AA109" s="4">
        <v>23</v>
      </c>
      <c r="AB109" s="4">
        <v>14</v>
      </c>
      <c r="AC109" s="4">
        <v>47</v>
      </c>
      <c r="AD109" s="50">
        <v>0</v>
      </c>
      <c r="AE109" s="4">
        <v>30</v>
      </c>
      <c r="AF109" s="5">
        <f t="shared" si="66"/>
        <v>22.192307692307693</v>
      </c>
      <c r="AH109" s="4">
        <f t="shared" si="67"/>
        <v>4912.9602820208984</v>
      </c>
      <c r="AI109" s="4">
        <f t="shared" si="100"/>
        <v>3776.3959593666636</v>
      </c>
      <c r="AJ109" s="4">
        <f t="shared" si="101"/>
        <v>5758.0465116279074</v>
      </c>
      <c r="AK109" s="4">
        <f t="shared" si="102"/>
        <v>5154.6947368421052</v>
      </c>
      <c r="AL109" s="4">
        <f t="shared" si="103"/>
        <v>4812</v>
      </c>
      <c r="AM109" s="4">
        <f t="shared" si="104"/>
        <v>1312.0849933598936</v>
      </c>
      <c r="AN109" s="4">
        <f t="shared" si="105"/>
        <v>2387.9726806623539</v>
      </c>
      <c r="AO109" s="4">
        <f t="shared" si="68"/>
        <v>5207.3705761918691</v>
      </c>
      <c r="AP109" s="4">
        <f t="shared" si="69"/>
        <v>5745.8886183268924</v>
      </c>
      <c r="AQ109" s="4">
        <f t="shared" si="106"/>
        <v>3721.598991211546</v>
      </c>
      <c r="AR109" s="4">
        <f t="shared" si="107"/>
        <v>3836.8711656441715</v>
      </c>
      <c r="AS109" s="4">
        <f t="shared" si="70"/>
        <v>3976.4301666380347</v>
      </c>
      <c r="AT109" s="4">
        <f t="shared" si="71"/>
        <v>1904.6636599174742</v>
      </c>
      <c r="AU109" s="4">
        <f t="shared" si="108"/>
        <v>4232.0494531621489</v>
      </c>
      <c r="AV109" s="5">
        <f t="shared" si="72"/>
        <v>4052.787699640855</v>
      </c>
      <c r="AX109" s="4">
        <f t="shared" si="78"/>
        <v>279.79199999999997</v>
      </c>
      <c r="AY109" s="50" t="s">
        <v>34</v>
      </c>
      <c r="AZ109" s="4">
        <f t="shared" si="79"/>
        <v>761.65714285714284</v>
      </c>
      <c r="BA109" s="4">
        <f t="shared" si="80"/>
        <v>194.96727272727273</v>
      </c>
      <c r="BB109" s="4">
        <f t="shared" si="81"/>
        <v>484</v>
      </c>
      <c r="BC109" s="4">
        <f t="shared" si="82"/>
        <v>93.924324324324331</v>
      </c>
      <c r="BD109" s="4">
        <f t="shared" si="83"/>
        <v>550</v>
      </c>
      <c r="BE109" s="4">
        <f t="shared" si="84"/>
        <v>278.02897863640402</v>
      </c>
      <c r="BF109" s="4">
        <f t="shared" si="85"/>
        <v>357.22666666666669</v>
      </c>
      <c r="BG109" s="4">
        <f t="shared" si="86"/>
        <v>187.15672676837724</v>
      </c>
      <c r="BH109" s="4">
        <f t="shared" si="87"/>
        <v>253.55201499531395</v>
      </c>
      <c r="BI109" s="4">
        <f t="shared" si="88"/>
        <v>251.45882352941177</v>
      </c>
      <c r="BJ109" s="4">
        <f t="shared" si="88"/>
        <v>36.686399999999999</v>
      </c>
      <c r="BK109" s="4">
        <f t="shared" si="89"/>
        <v>222.85714285714286</v>
      </c>
      <c r="BL109" s="5">
        <f t="shared" si="73"/>
        <v>303.94673025861977</v>
      </c>
      <c r="BN109" s="12">
        <v>100.22144933715252</v>
      </c>
      <c r="BO109" s="12">
        <v>136.28231931651376</v>
      </c>
      <c r="BP109" s="12">
        <v>86</v>
      </c>
      <c r="BQ109" s="12">
        <v>95</v>
      </c>
      <c r="BR109" s="12">
        <v>100</v>
      </c>
      <c r="BS109" s="13">
        <v>338.85</v>
      </c>
      <c r="BT109" s="12">
        <v>210.80643178060626</v>
      </c>
      <c r="BU109" s="13">
        <v>102.57</v>
      </c>
      <c r="BV109" s="12">
        <v>82.090696728010471</v>
      </c>
      <c r="BW109" s="13">
        <v>130.05699999999999</v>
      </c>
      <c r="BX109" s="13">
        <v>130.4</v>
      </c>
      <c r="BY109" s="12">
        <v>116.42</v>
      </c>
      <c r="BZ109" s="65">
        <v>250.10400000000001</v>
      </c>
      <c r="CA109" s="12">
        <v>126.18</v>
      </c>
      <c r="CB109" s="13">
        <f t="shared" si="74"/>
        <v>143.21299265444881</v>
      </c>
      <c r="CD109" s="4">
        <v>41032</v>
      </c>
      <c r="CE109" s="4">
        <v>42888</v>
      </c>
      <c r="CF109" s="4">
        <v>41266</v>
      </c>
      <c r="CG109" s="4">
        <v>40808</v>
      </c>
      <c r="CH109" s="4">
        <v>40100</v>
      </c>
      <c r="CI109" s="5">
        <v>37050</v>
      </c>
      <c r="CJ109" s="4">
        <v>41950</v>
      </c>
      <c r="CK109" s="4">
        <v>44510</v>
      </c>
      <c r="CL109" s="4">
        <v>39307</v>
      </c>
      <c r="CM109" s="5">
        <v>40335</v>
      </c>
      <c r="CN109" s="5">
        <v>41694</v>
      </c>
      <c r="CO109" s="4">
        <v>38578</v>
      </c>
      <c r="CP109" s="50">
        <v>39697</v>
      </c>
      <c r="CQ109" s="4">
        <v>44500</v>
      </c>
      <c r="CR109" s="5">
        <f t="shared" si="75"/>
        <v>40979.642857142855</v>
      </c>
      <c r="CT109" s="12">
        <v>1000</v>
      </c>
      <c r="CU109" s="50" t="s">
        <v>34</v>
      </c>
      <c r="CV109" s="12">
        <v>420</v>
      </c>
      <c r="CW109" s="12">
        <v>1100</v>
      </c>
      <c r="CX109" s="12">
        <v>600</v>
      </c>
      <c r="CY109" s="13">
        <v>2775</v>
      </c>
      <c r="CZ109" s="12">
        <v>480</v>
      </c>
      <c r="DA109" s="12">
        <v>1012.47</v>
      </c>
      <c r="DB109" s="12">
        <v>900</v>
      </c>
      <c r="DC109" s="13">
        <v>1442</v>
      </c>
      <c r="DD109" s="13">
        <v>1067</v>
      </c>
      <c r="DE109" s="12">
        <v>1020</v>
      </c>
      <c r="DF109" s="65">
        <v>10000</v>
      </c>
      <c r="DG109" s="12">
        <v>1400</v>
      </c>
      <c r="DH109" s="13">
        <f t="shared" si="76"/>
        <v>1785.8823076923077</v>
      </c>
      <c r="DJ109" s="4">
        <v>23316</v>
      </c>
      <c r="DK109" s="50" t="s">
        <v>34</v>
      </c>
      <c r="DL109" s="4">
        <v>26658</v>
      </c>
      <c r="DM109" s="4">
        <v>17872</v>
      </c>
      <c r="DN109" s="4">
        <v>24200</v>
      </c>
      <c r="DO109" s="5">
        <v>21720</v>
      </c>
      <c r="DP109" s="4">
        <v>22000</v>
      </c>
      <c r="DQ109" s="4">
        <v>23458</v>
      </c>
      <c r="DR109" s="4">
        <v>26792</v>
      </c>
      <c r="DS109" s="5">
        <v>22490</v>
      </c>
      <c r="DT109" s="5">
        <v>22545</v>
      </c>
      <c r="DU109" s="4">
        <v>21374</v>
      </c>
      <c r="DV109" s="50">
        <v>30572</v>
      </c>
      <c r="DW109" s="4">
        <v>26000</v>
      </c>
      <c r="DX109" s="5">
        <f t="shared" si="77"/>
        <v>23769</v>
      </c>
    </row>
    <row r="110" spans="1:128" x14ac:dyDescent="0.25">
      <c r="A110" s="62">
        <v>105</v>
      </c>
      <c r="B110" s="4">
        <f t="shared" si="63"/>
        <v>5191.4610335745292</v>
      </c>
      <c r="C110" s="4">
        <f t="shared" si="64"/>
        <v>3763.8531802072766</v>
      </c>
      <c r="D110" s="4">
        <f t="shared" si="90"/>
        <v>6519.7036544850507</v>
      </c>
      <c r="E110" s="4">
        <f t="shared" si="91"/>
        <v>5349.6620095693779</v>
      </c>
      <c r="F110" s="4">
        <f t="shared" si="92"/>
        <v>5296</v>
      </c>
      <c r="G110" s="4">
        <f t="shared" si="93"/>
        <v>1398.2147533672285</v>
      </c>
      <c r="H110" s="4">
        <f t="shared" si="94"/>
        <v>2927.5175190370646</v>
      </c>
      <c r="I110" s="4">
        <f t="shared" si="95"/>
        <v>5479.7358523169332</v>
      </c>
      <c r="J110" s="4">
        <f t="shared" si="96"/>
        <v>6103.1152849935588</v>
      </c>
      <c r="K110" s="4">
        <f t="shared" si="97"/>
        <v>3900.3048706545937</v>
      </c>
      <c r="L110" s="4">
        <f t="shared" si="97"/>
        <v>4086.6018885875915</v>
      </c>
      <c r="M110" s="4">
        <f t="shared" si="98"/>
        <v>4226.5232233233328</v>
      </c>
      <c r="N110" s="4">
        <f t="shared" si="98"/>
        <v>1941.3424444613263</v>
      </c>
      <c r="O110" s="4">
        <f t="shared" si="99"/>
        <v>4454.906596019292</v>
      </c>
      <c r="P110" s="5">
        <f t="shared" si="65"/>
        <v>4331.3530221855117</v>
      </c>
      <c r="R110" s="4">
        <v>28</v>
      </c>
      <c r="S110" s="4">
        <v>16</v>
      </c>
      <c r="T110" s="4">
        <v>16</v>
      </c>
      <c r="U110" s="4">
        <v>33</v>
      </c>
      <c r="V110" s="4">
        <v>20</v>
      </c>
      <c r="W110" s="4">
        <v>11</v>
      </c>
      <c r="X110" s="4">
        <v>18</v>
      </c>
      <c r="Y110" s="4">
        <v>10.5</v>
      </c>
      <c r="Z110" s="4">
        <v>22</v>
      </c>
      <c r="AA110" s="4">
        <v>23</v>
      </c>
      <c r="AB110" s="4">
        <v>14</v>
      </c>
      <c r="AC110" s="4">
        <v>47</v>
      </c>
      <c r="AD110" s="50">
        <v>0</v>
      </c>
      <c r="AE110" s="4">
        <v>30</v>
      </c>
      <c r="AF110" s="5">
        <f t="shared" si="66"/>
        <v>22.192307692307693</v>
      </c>
      <c r="AH110" s="4">
        <f t="shared" si="67"/>
        <v>4911.6690335745288</v>
      </c>
      <c r="AI110" s="4">
        <f t="shared" si="100"/>
        <v>3763.8531802072766</v>
      </c>
      <c r="AJ110" s="4">
        <f t="shared" si="101"/>
        <v>5758.0465116279074</v>
      </c>
      <c r="AK110" s="4">
        <f t="shared" si="102"/>
        <v>5154.6947368421052</v>
      </c>
      <c r="AL110" s="4">
        <f t="shared" si="103"/>
        <v>4812</v>
      </c>
      <c r="AM110" s="4">
        <f t="shared" si="104"/>
        <v>1304.2904290429042</v>
      </c>
      <c r="AN110" s="4">
        <f t="shared" si="105"/>
        <v>2377.5175190370646</v>
      </c>
      <c r="AO110" s="4">
        <f t="shared" si="68"/>
        <v>5201.7919750681722</v>
      </c>
      <c r="AP110" s="4">
        <f t="shared" si="69"/>
        <v>5745.8886183268924</v>
      </c>
      <c r="AQ110" s="4">
        <f t="shared" si="106"/>
        <v>3713.1481438862165</v>
      </c>
      <c r="AR110" s="4">
        <f t="shared" si="107"/>
        <v>3833.0498735922774</v>
      </c>
      <c r="AS110" s="4">
        <f t="shared" si="70"/>
        <v>3975.064399793921</v>
      </c>
      <c r="AT110" s="4">
        <f t="shared" si="71"/>
        <v>1904.6560444613262</v>
      </c>
      <c r="AU110" s="4">
        <f t="shared" si="108"/>
        <v>4232.0494531621489</v>
      </c>
      <c r="AV110" s="5">
        <f t="shared" si="72"/>
        <v>4049.1228513301967</v>
      </c>
      <c r="AX110" s="4">
        <f t="shared" si="78"/>
        <v>279.79199999999997</v>
      </c>
      <c r="AY110" s="50" t="s">
        <v>34</v>
      </c>
      <c r="AZ110" s="4">
        <f t="shared" si="79"/>
        <v>761.65714285714284</v>
      </c>
      <c r="BA110" s="4">
        <f t="shared" si="80"/>
        <v>194.96727272727273</v>
      </c>
      <c r="BB110" s="4">
        <f t="shared" si="81"/>
        <v>484</v>
      </c>
      <c r="BC110" s="4">
        <f t="shared" si="82"/>
        <v>93.924324324324331</v>
      </c>
      <c r="BD110" s="4">
        <f t="shared" si="83"/>
        <v>550</v>
      </c>
      <c r="BE110" s="4">
        <f t="shared" si="84"/>
        <v>277.94387724876083</v>
      </c>
      <c r="BF110" s="4">
        <f t="shared" si="85"/>
        <v>357.22666666666669</v>
      </c>
      <c r="BG110" s="4">
        <f t="shared" si="86"/>
        <v>187.15672676837724</v>
      </c>
      <c r="BH110" s="4">
        <f t="shared" si="87"/>
        <v>253.55201499531395</v>
      </c>
      <c r="BI110" s="4">
        <f t="shared" si="88"/>
        <v>251.45882352941177</v>
      </c>
      <c r="BJ110" s="4">
        <f t="shared" si="88"/>
        <v>36.686399999999999</v>
      </c>
      <c r="BK110" s="4">
        <f t="shared" si="89"/>
        <v>222.85714285714286</v>
      </c>
      <c r="BL110" s="5">
        <f t="shared" si="73"/>
        <v>303.94018399803178</v>
      </c>
      <c r="BN110" s="12">
        <v>100.24779695745529</v>
      </c>
      <c r="BO110" s="12">
        <v>136.73647067488901</v>
      </c>
      <c r="BP110" s="12">
        <v>86</v>
      </c>
      <c r="BQ110" s="12">
        <v>95</v>
      </c>
      <c r="BR110" s="12">
        <v>100</v>
      </c>
      <c r="BS110" s="13">
        <v>340.875</v>
      </c>
      <c r="BT110" s="12">
        <v>211.73345557675876</v>
      </c>
      <c r="BU110" s="13">
        <v>102.68</v>
      </c>
      <c r="BV110" s="12">
        <v>82.090696728010471</v>
      </c>
      <c r="BW110" s="13">
        <v>130.35300000000001</v>
      </c>
      <c r="BX110" s="13">
        <v>130.53</v>
      </c>
      <c r="BY110" s="12">
        <v>116.46</v>
      </c>
      <c r="BZ110" s="65">
        <v>250.10499999999999</v>
      </c>
      <c r="CA110" s="12">
        <v>126.18</v>
      </c>
      <c r="CB110" s="13">
        <f t="shared" si="74"/>
        <v>143.49938713836528</v>
      </c>
      <c r="CD110" s="4">
        <v>41032</v>
      </c>
      <c r="CE110" s="4">
        <v>42888</v>
      </c>
      <c r="CF110" s="4">
        <v>41266</v>
      </c>
      <c r="CG110" s="4">
        <v>40808</v>
      </c>
      <c r="CH110" s="4">
        <v>40100</v>
      </c>
      <c r="CI110" s="5">
        <v>37050</v>
      </c>
      <c r="CJ110" s="4">
        <v>41950</v>
      </c>
      <c r="CK110" s="4">
        <v>44510</v>
      </c>
      <c r="CL110" s="4">
        <v>39307</v>
      </c>
      <c r="CM110" s="5">
        <v>40335</v>
      </c>
      <c r="CN110" s="5">
        <v>41694</v>
      </c>
      <c r="CO110" s="4">
        <v>38578</v>
      </c>
      <c r="CP110" s="50">
        <v>39697</v>
      </c>
      <c r="CQ110" s="4">
        <v>44500</v>
      </c>
      <c r="CR110" s="5">
        <f t="shared" si="75"/>
        <v>40979.642857142855</v>
      </c>
      <c r="CT110" s="12">
        <v>1000</v>
      </c>
      <c r="CU110" s="50" t="s">
        <v>34</v>
      </c>
      <c r="CV110" s="12">
        <v>420</v>
      </c>
      <c r="CW110" s="12">
        <v>1100</v>
      </c>
      <c r="CX110" s="12">
        <v>600</v>
      </c>
      <c r="CY110" s="13">
        <v>2775</v>
      </c>
      <c r="CZ110" s="12">
        <v>480</v>
      </c>
      <c r="DA110" s="12">
        <v>1012.78</v>
      </c>
      <c r="DB110" s="12">
        <v>900</v>
      </c>
      <c r="DC110" s="13">
        <v>1442</v>
      </c>
      <c r="DD110" s="13">
        <v>1067</v>
      </c>
      <c r="DE110" s="12">
        <v>1020</v>
      </c>
      <c r="DF110" s="65">
        <v>10000</v>
      </c>
      <c r="DG110" s="12">
        <v>1400</v>
      </c>
      <c r="DH110" s="13">
        <f t="shared" si="76"/>
        <v>1785.9061538461538</v>
      </c>
      <c r="DJ110" s="4">
        <v>23316</v>
      </c>
      <c r="DK110" s="50" t="s">
        <v>34</v>
      </c>
      <c r="DL110" s="4">
        <v>26658</v>
      </c>
      <c r="DM110" s="4">
        <v>17872</v>
      </c>
      <c r="DN110" s="4">
        <v>24200</v>
      </c>
      <c r="DO110" s="5">
        <v>21720</v>
      </c>
      <c r="DP110" s="4">
        <v>22000</v>
      </c>
      <c r="DQ110" s="4">
        <v>23458</v>
      </c>
      <c r="DR110" s="4">
        <v>26792</v>
      </c>
      <c r="DS110" s="5">
        <v>22490</v>
      </c>
      <c r="DT110" s="5">
        <v>22545</v>
      </c>
      <c r="DU110" s="4">
        <v>21374</v>
      </c>
      <c r="DV110" s="50">
        <v>30572</v>
      </c>
      <c r="DW110" s="4">
        <v>26000</v>
      </c>
      <c r="DX110" s="5">
        <f t="shared" si="77"/>
        <v>23769</v>
      </c>
    </row>
    <row r="111" spans="1:128" x14ac:dyDescent="0.25">
      <c r="A111" s="62">
        <v>106</v>
      </c>
      <c r="B111" s="4">
        <f t="shared" si="63"/>
        <v>5190.1857331036745</v>
      </c>
      <c r="C111" s="4">
        <f t="shared" si="64"/>
        <v>3751.5009672902866</v>
      </c>
      <c r="D111" s="4">
        <f t="shared" si="90"/>
        <v>6519.7036544850507</v>
      </c>
      <c r="E111" s="4">
        <f t="shared" si="91"/>
        <v>5349.6620095693779</v>
      </c>
      <c r="F111" s="4">
        <f t="shared" si="92"/>
        <v>5296</v>
      </c>
      <c r="G111" s="4">
        <f t="shared" si="93"/>
        <v>1390.5122508335107</v>
      </c>
      <c r="H111" s="4">
        <f t="shared" si="94"/>
        <v>2917.2513234677308</v>
      </c>
      <c r="I111" s="4">
        <f t="shared" si="95"/>
        <v>5474.5924521502766</v>
      </c>
      <c r="J111" s="4">
        <f t="shared" si="96"/>
        <v>6103.1152849935588</v>
      </c>
      <c r="K111" s="4">
        <f t="shared" si="97"/>
        <v>3891.9490296915214</v>
      </c>
      <c r="L111" s="4">
        <f t="shared" si="97"/>
        <v>4082.4951542009471</v>
      </c>
      <c r="M111" s="4">
        <f t="shared" si="98"/>
        <v>4225.1583943448622</v>
      </c>
      <c r="N111" s="4">
        <f t="shared" si="98"/>
        <v>1941.3348290660761</v>
      </c>
      <c r="O111" s="4">
        <f t="shared" si="99"/>
        <v>4454.906596019292</v>
      </c>
      <c r="P111" s="5">
        <f t="shared" si="65"/>
        <v>4327.7405485154404</v>
      </c>
      <c r="R111" s="4">
        <v>28</v>
      </c>
      <c r="S111" s="4">
        <v>16</v>
      </c>
      <c r="T111" s="4">
        <v>16</v>
      </c>
      <c r="U111" s="4">
        <v>33</v>
      </c>
      <c r="V111" s="4">
        <v>20</v>
      </c>
      <c r="W111" s="4">
        <v>11</v>
      </c>
      <c r="X111" s="4">
        <v>18</v>
      </c>
      <c r="Y111" s="4">
        <v>10.5</v>
      </c>
      <c r="Z111" s="4">
        <v>22</v>
      </c>
      <c r="AA111" s="4">
        <v>23</v>
      </c>
      <c r="AB111" s="4">
        <v>14</v>
      </c>
      <c r="AC111" s="4">
        <v>47</v>
      </c>
      <c r="AD111" s="50">
        <v>0</v>
      </c>
      <c r="AE111" s="4">
        <v>30</v>
      </c>
      <c r="AF111" s="5">
        <f t="shared" si="66"/>
        <v>22.192307692307693</v>
      </c>
      <c r="AH111" s="4">
        <f t="shared" si="67"/>
        <v>4910.3937331036741</v>
      </c>
      <c r="AI111" s="4">
        <f t="shared" si="100"/>
        <v>3751.5009672902866</v>
      </c>
      <c r="AJ111" s="4">
        <f t="shared" si="101"/>
        <v>5758.0465116279074</v>
      </c>
      <c r="AK111" s="4">
        <f t="shared" si="102"/>
        <v>5154.6947368421052</v>
      </c>
      <c r="AL111" s="4">
        <f t="shared" si="103"/>
        <v>4812</v>
      </c>
      <c r="AM111" s="4">
        <f t="shared" si="104"/>
        <v>1296.5879265091864</v>
      </c>
      <c r="AN111" s="4">
        <f t="shared" si="105"/>
        <v>2367.2513234677308</v>
      </c>
      <c r="AO111" s="4">
        <f t="shared" si="68"/>
        <v>5196.7308814944545</v>
      </c>
      <c r="AP111" s="4">
        <f t="shared" si="69"/>
        <v>5745.8886183268924</v>
      </c>
      <c r="AQ111" s="4">
        <f t="shared" si="106"/>
        <v>3704.7923029231442</v>
      </c>
      <c r="AR111" s="4">
        <f t="shared" si="107"/>
        <v>3828.9431392056331</v>
      </c>
      <c r="AS111" s="4">
        <f t="shared" si="70"/>
        <v>3973.6995708154504</v>
      </c>
      <c r="AT111" s="4">
        <f t="shared" si="71"/>
        <v>1904.648429066076</v>
      </c>
      <c r="AU111" s="4">
        <f t="shared" si="108"/>
        <v>4232.0494531621489</v>
      </c>
      <c r="AV111" s="5">
        <f t="shared" si="72"/>
        <v>4045.5162567024781</v>
      </c>
      <c r="AX111" s="4">
        <f t="shared" si="78"/>
        <v>279.79199999999997</v>
      </c>
      <c r="AY111" s="50" t="s">
        <v>34</v>
      </c>
      <c r="AZ111" s="4">
        <f t="shared" si="79"/>
        <v>761.65714285714284</v>
      </c>
      <c r="BA111" s="4">
        <f t="shared" si="80"/>
        <v>194.96727272727273</v>
      </c>
      <c r="BB111" s="4">
        <f t="shared" si="81"/>
        <v>484</v>
      </c>
      <c r="BC111" s="4">
        <f t="shared" si="82"/>
        <v>93.924324324324331</v>
      </c>
      <c r="BD111" s="4">
        <f t="shared" si="83"/>
        <v>550</v>
      </c>
      <c r="BE111" s="4">
        <f t="shared" si="84"/>
        <v>277.86157065582182</v>
      </c>
      <c r="BF111" s="4">
        <f t="shared" si="85"/>
        <v>357.22666666666669</v>
      </c>
      <c r="BG111" s="4">
        <f t="shared" si="86"/>
        <v>187.15672676837724</v>
      </c>
      <c r="BH111" s="4">
        <f t="shared" si="87"/>
        <v>253.55201499531395</v>
      </c>
      <c r="BI111" s="4">
        <f t="shared" si="88"/>
        <v>251.45882352941177</v>
      </c>
      <c r="BJ111" s="4">
        <f t="shared" si="88"/>
        <v>36.686399999999999</v>
      </c>
      <c r="BK111" s="4">
        <f t="shared" si="89"/>
        <v>222.85714285714286</v>
      </c>
      <c r="BL111" s="5">
        <f t="shared" si="73"/>
        <v>303.93385272165187</v>
      </c>
      <c r="BN111" s="12">
        <v>100.27383276427869</v>
      </c>
      <c r="BO111" s="12">
        <v>137.18668993753096</v>
      </c>
      <c r="BP111" s="12">
        <v>86</v>
      </c>
      <c r="BQ111" s="12">
        <v>95</v>
      </c>
      <c r="BR111" s="12">
        <v>100</v>
      </c>
      <c r="BS111" s="13">
        <v>342.9</v>
      </c>
      <c r="BT111" s="12">
        <v>212.65169228528771</v>
      </c>
      <c r="BU111" s="13">
        <v>102.78</v>
      </c>
      <c r="BV111" s="12">
        <v>82.090696728010471</v>
      </c>
      <c r="BW111" s="13">
        <v>130.64699999999999</v>
      </c>
      <c r="BX111" s="13">
        <v>130.66999999999999</v>
      </c>
      <c r="BY111" s="12">
        <v>116.5</v>
      </c>
      <c r="BZ111" s="65">
        <v>250.10599999999999</v>
      </c>
      <c r="CA111" s="12">
        <v>126.18</v>
      </c>
      <c r="CB111" s="13">
        <f t="shared" si="74"/>
        <v>143.78470797965056</v>
      </c>
      <c r="CD111" s="4">
        <v>41032</v>
      </c>
      <c r="CE111" s="4">
        <v>42888</v>
      </c>
      <c r="CF111" s="4">
        <v>41266</v>
      </c>
      <c r="CG111" s="4">
        <v>40808</v>
      </c>
      <c r="CH111" s="4">
        <v>40100</v>
      </c>
      <c r="CI111" s="5">
        <v>37050</v>
      </c>
      <c r="CJ111" s="4">
        <v>41950</v>
      </c>
      <c r="CK111" s="4">
        <v>44510</v>
      </c>
      <c r="CL111" s="4">
        <v>39307</v>
      </c>
      <c r="CM111" s="5">
        <v>40335</v>
      </c>
      <c r="CN111" s="5">
        <v>41694</v>
      </c>
      <c r="CO111" s="4">
        <v>38578</v>
      </c>
      <c r="CP111" s="50">
        <v>39697</v>
      </c>
      <c r="CQ111" s="4">
        <v>44500</v>
      </c>
      <c r="CR111" s="5">
        <f t="shared" si="75"/>
        <v>40979.642857142855</v>
      </c>
      <c r="CT111" s="12">
        <v>1000</v>
      </c>
      <c r="CU111" s="50" t="s">
        <v>34</v>
      </c>
      <c r="CV111" s="12">
        <v>420</v>
      </c>
      <c r="CW111" s="12">
        <v>1100</v>
      </c>
      <c r="CX111" s="12">
        <v>600</v>
      </c>
      <c r="CY111" s="13">
        <v>2775</v>
      </c>
      <c r="CZ111" s="12">
        <v>480</v>
      </c>
      <c r="DA111" s="12">
        <v>1013.08</v>
      </c>
      <c r="DB111" s="12">
        <v>900</v>
      </c>
      <c r="DC111" s="13">
        <v>1442</v>
      </c>
      <c r="DD111" s="13">
        <v>1067</v>
      </c>
      <c r="DE111" s="12">
        <v>1020</v>
      </c>
      <c r="DF111" s="65">
        <v>10000</v>
      </c>
      <c r="DG111" s="12">
        <v>1400</v>
      </c>
      <c r="DH111" s="13">
        <f t="shared" si="76"/>
        <v>1785.9292307692308</v>
      </c>
      <c r="DJ111" s="4">
        <v>23316</v>
      </c>
      <c r="DK111" s="50" t="s">
        <v>34</v>
      </c>
      <c r="DL111" s="4">
        <v>26658</v>
      </c>
      <c r="DM111" s="4">
        <v>17872</v>
      </c>
      <c r="DN111" s="4">
        <v>24200</v>
      </c>
      <c r="DO111" s="5">
        <v>21720</v>
      </c>
      <c r="DP111" s="4">
        <v>22000</v>
      </c>
      <c r="DQ111" s="4">
        <v>23458</v>
      </c>
      <c r="DR111" s="4">
        <v>26792</v>
      </c>
      <c r="DS111" s="5">
        <v>22490</v>
      </c>
      <c r="DT111" s="5">
        <v>22545</v>
      </c>
      <c r="DU111" s="4">
        <v>21374</v>
      </c>
      <c r="DV111" s="50">
        <v>30572</v>
      </c>
      <c r="DW111" s="4">
        <v>26000</v>
      </c>
      <c r="DX111" s="5">
        <f t="shared" si="77"/>
        <v>23769</v>
      </c>
    </row>
    <row r="112" spans="1:128" x14ac:dyDescent="0.25">
      <c r="A112" s="62">
        <v>107</v>
      </c>
      <c r="B112" s="4">
        <f t="shared" si="63"/>
        <v>5188.925999285525</v>
      </c>
      <c r="C112" s="4">
        <f t="shared" si="64"/>
        <v>3739.3345577747878</v>
      </c>
      <c r="D112" s="4">
        <f t="shared" si="90"/>
        <v>6519.7036544850507</v>
      </c>
      <c r="E112" s="4">
        <f t="shared" si="91"/>
        <v>5349.6620095693779</v>
      </c>
      <c r="F112" s="4">
        <f t="shared" si="92"/>
        <v>5296</v>
      </c>
      <c r="G112" s="4">
        <f t="shared" si="93"/>
        <v>1382.9001886426545</v>
      </c>
      <c r="H112" s="4">
        <f t="shared" si="94"/>
        <v>2907.1685678781932</v>
      </c>
      <c r="I112" s="4">
        <f t="shared" si="95"/>
        <v>5469.4616806884487</v>
      </c>
      <c r="J112" s="4">
        <f t="shared" si="96"/>
        <v>6103.1152849935588</v>
      </c>
      <c r="K112" s="4">
        <f t="shared" si="97"/>
        <v>3883.8000994342037</v>
      </c>
      <c r="L112" s="4">
        <f t="shared" si="97"/>
        <v>4078.6896296742129</v>
      </c>
      <c r="M112" s="4">
        <f t="shared" si="98"/>
        <v>4223.7945022663262</v>
      </c>
      <c r="N112" s="4">
        <f t="shared" si="98"/>
        <v>1941.3272137317228</v>
      </c>
      <c r="O112" s="4">
        <f t="shared" si="99"/>
        <v>4454.906596019292</v>
      </c>
      <c r="P112" s="5">
        <f t="shared" si="65"/>
        <v>4324.1992846030971</v>
      </c>
      <c r="R112" s="4">
        <v>28</v>
      </c>
      <c r="S112" s="4">
        <v>16</v>
      </c>
      <c r="T112" s="4">
        <v>16</v>
      </c>
      <c r="U112" s="4">
        <v>33</v>
      </c>
      <c r="V112" s="4">
        <v>20</v>
      </c>
      <c r="W112" s="4">
        <v>11</v>
      </c>
      <c r="X112" s="4">
        <v>18</v>
      </c>
      <c r="Y112" s="4">
        <v>10.5</v>
      </c>
      <c r="Z112" s="4">
        <v>22</v>
      </c>
      <c r="AA112" s="4">
        <v>23</v>
      </c>
      <c r="AB112" s="4">
        <v>14</v>
      </c>
      <c r="AC112" s="4">
        <v>47</v>
      </c>
      <c r="AD112" s="50">
        <v>0</v>
      </c>
      <c r="AE112" s="4">
        <v>30</v>
      </c>
      <c r="AF112" s="5">
        <f t="shared" si="66"/>
        <v>22.192307692307693</v>
      </c>
      <c r="AH112" s="4">
        <f t="shared" si="67"/>
        <v>4909.1339992855246</v>
      </c>
      <c r="AI112" s="4">
        <f t="shared" si="100"/>
        <v>3739.3345577747878</v>
      </c>
      <c r="AJ112" s="4">
        <f t="shared" si="101"/>
        <v>5758.0465116279074</v>
      </c>
      <c r="AK112" s="4">
        <f t="shared" si="102"/>
        <v>5154.6947368421052</v>
      </c>
      <c r="AL112" s="4">
        <f t="shared" si="103"/>
        <v>4812</v>
      </c>
      <c r="AM112" s="4">
        <f t="shared" si="104"/>
        <v>1288.9758643183302</v>
      </c>
      <c r="AN112" s="4">
        <f t="shared" si="105"/>
        <v>2357.1685678781932</v>
      </c>
      <c r="AO112" s="4">
        <f t="shared" si="68"/>
        <v>5191.6796267496111</v>
      </c>
      <c r="AP112" s="4">
        <f t="shared" si="69"/>
        <v>5745.8886183268924</v>
      </c>
      <c r="AQ112" s="4">
        <f t="shared" si="106"/>
        <v>3696.6433726658265</v>
      </c>
      <c r="AR112" s="4">
        <f t="shared" si="107"/>
        <v>3825.1376146788989</v>
      </c>
      <c r="AS112" s="4">
        <f t="shared" si="70"/>
        <v>3972.3356787369144</v>
      </c>
      <c r="AT112" s="4">
        <f t="shared" si="71"/>
        <v>1904.6408137317228</v>
      </c>
      <c r="AU112" s="4">
        <f t="shared" si="108"/>
        <v>4232.0494531621489</v>
      </c>
      <c r="AV112" s="5">
        <f t="shared" si="72"/>
        <v>4041.9806725556332</v>
      </c>
      <c r="AX112" s="4">
        <f t="shared" si="78"/>
        <v>279.79199999999997</v>
      </c>
      <c r="AY112" s="50" t="s">
        <v>34</v>
      </c>
      <c r="AZ112" s="4">
        <f t="shared" si="79"/>
        <v>761.65714285714284</v>
      </c>
      <c r="BA112" s="4">
        <f t="shared" si="80"/>
        <v>194.96727272727273</v>
      </c>
      <c r="BB112" s="4">
        <f t="shared" si="81"/>
        <v>484</v>
      </c>
      <c r="BC112" s="4">
        <f t="shared" si="82"/>
        <v>93.924324324324331</v>
      </c>
      <c r="BD112" s="4">
        <f t="shared" si="83"/>
        <v>550</v>
      </c>
      <c r="BE112" s="4">
        <f t="shared" si="84"/>
        <v>277.78205393883775</v>
      </c>
      <c r="BF112" s="4">
        <f t="shared" si="85"/>
        <v>357.22666666666669</v>
      </c>
      <c r="BG112" s="4">
        <f t="shared" si="86"/>
        <v>187.15672676837724</v>
      </c>
      <c r="BH112" s="4">
        <f t="shared" si="87"/>
        <v>253.55201499531395</v>
      </c>
      <c r="BI112" s="4">
        <f t="shared" si="88"/>
        <v>251.45882352941177</v>
      </c>
      <c r="BJ112" s="4">
        <f t="shared" si="88"/>
        <v>36.686399999999999</v>
      </c>
      <c r="BK112" s="4">
        <f t="shared" si="89"/>
        <v>222.85714285714286</v>
      </c>
      <c r="BL112" s="5">
        <f t="shared" si="73"/>
        <v>303.92773605111461</v>
      </c>
      <c r="BN112" s="12">
        <v>100.29956405175771</v>
      </c>
      <c r="BO112" s="12">
        <v>137.63304460948333</v>
      </c>
      <c r="BP112" s="12">
        <v>86</v>
      </c>
      <c r="BQ112" s="12">
        <v>95</v>
      </c>
      <c r="BR112" s="12">
        <v>100</v>
      </c>
      <c r="BS112" s="13">
        <v>344.92499999999995</v>
      </c>
      <c r="BT112" s="12">
        <v>213.56130692559498</v>
      </c>
      <c r="BU112" s="13">
        <v>102.88</v>
      </c>
      <c r="BV112" s="12">
        <v>82.090696728010471</v>
      </c>
      <c r="BW112" s="13">
        <v>130.935</v>
      </c>
      <c r="BX112" s="13">
        <v>130.80000000000001</v>
      </c>
      <c r="BY112" s="12">
        <v>116.54</v>
      </c>
      <c r="BZ112" s="65">
        <v>250.107</v>
      </c>
      <c r="CA112" s="12">
        <v>126.18</v>
      </c>
      <c r="CB112" s="13">
        <f t="shared" si="74"/>
        <v>144.06797230820331</v>
      </c>
      <c r="CD112" s="4">
        <v>41032</v>
      </c>
      <c r="CE112" s="4">
        <v>42888</v>
      </c>
      <c r="CF112" s="4">
        <v>41266</v>
      </c>
      <c r="CG112" s="4">
        <v>40808</v>
      </c>
      <c r="CH112" s="4">
        <v>40100</v>
      </c>
      <c r="CI112" s="5">
        <v>37050</v>
      </c>
      <c r="CJ112" s="4">
        <v>41950</v>
      </c>
      <c r="CK112" s="4">
        <v>44510</v>
      </c>
      <c r="CL112" s="4">
        <v>39307</v>
      </c>
      <c r="CM112" s="5">
        <v>40335</v>
      </c>
      <c r="CN112" s="5">
        <v>41694</v>
      </c>
      <c r="CO112" s="4">
        <v>38578</v>
      </c>
      <c r="CP112" s="50">
        <v>39697</v>
      </c>
      <c r="CQ112" s="4">
        <v>44500</v>
      </c>
      <c r="CR112" s="5">
        <f t="shared" si="75"/>
        <v>40979.642857142855</v>
      </c>
      <c r="CT112" s="12">
        <v>1000</v>
      </c>
      <c r="CU112" s="50" t="s">
        <v>34</v>
      </c>
      <c r="CV112" s="12">
        <v>420</v>
      </c>
      <c r="CW112" s="12">
        <v>1100</v>
      </c>
      <c r="CX112" s="12">
        <v>600</v>
      </c>
      <c r="CY112" s="13">
        <v>2775</v>
      </c>
      <c r="CZ112" s="12">
        <v>480</v>
      </c>
      <c r="DA112" s="12">
        <v>1013.37</v>
      </c>
      <c r="DB112" s="12">
        <v>900</v>
      </c>
      <c r="DC112" s="13">
        <v>1442</v>
      </c>
      <c r="DD112" s="13">
        <v>1067</v>
      </c>
      <c r="DE112" s="12">
        <v>1020</v>
      </c>
      <c r="DF112" s="65">
        <v>10000</v>
      </c>
      <c r="DG112" s="12">
        <v>1400</v>
      </c>
      <c r="DH112" s="13">
        <f t="shared" si="76"/>
        <v>1785.9515384615383</v>
      </c>
      <c r="DJ112" s="4">
        <v>23316</v>
      </c>
      <c r="DK112" s="50" t="s">
        <v>34</v>
      </c>
      <c r="DL112" s="4">
        <v>26658</v>
      </c>
      <c r="DM112" s="4">
        <v>17872</v>
      </c>
      <c r="DN112" s="4">
        <v>24200</v>
      </c>
      <c r="DO112" s="5">
        <v>21720</v>
      </c>
      <c r="DP112" s="4">
        <v>22000</v>
      </c>
      <c r="DQ112" s="4">
        <v>23458</v>
      </c>
      <c r="DR112" s="4">
        <v>26792</v>
      </c>
      <c r="DS112" s="5">
        <v>22490</v>
      </c>
      <c r="DT112" s="5">
        <v>22545</v>
      </c>
      <c r="DU112" s="4">
        <v>21374</v>
      </c>
      <c r="DV112" s="50">
        <v>30572</v>
      </c>
      <c r="DW112" s="4">
        <v>26000</v>
      </c>
      <c r="DX112" s="5">
        <f t="shared" si="77"/>
        <v>23769</v>
      </c>
    </row>
    <row r="113" spans="1:128" x14ac:dyDescent="0.25">
      <c r="A113" s="62">
        <v>108</v>
      </c>
      <c r="B113" s="4">
        <f t="shared" si="63"/>
        <v>5188.925999285525</v>
      </c>
      <c r="C113" s="4">
        <f t="shared" si="64"/>
        <v>3727.3493523829793</v>
      </c>
      <c r="D113" s="4">
        <f t="shared" si="90"/>
        <v>6519.7036544850507</v>
      </c>
      <c r="E113" s="4">
        <f t="shared" si="91"/>
        <v>5349.6620095693779</v>
      </c>
      <c r="F113" s="4">
        <f t="shared" si="92"/>
        <v>5296</v>
      </c>
      <c r="G113" s="4">
        <f t="shared" si="93"/>
        <v>1375.3769832088899</v>
      </c>
      <c r="H113" s="4">
        <f t="shared" si="94"/>
        <v>2897.2639463668065</v>
      </c>
      <c r="I113" s="4">
        <f t="shared" si="95"/>
        <v>5463.8371588924883</v>
      </c>
      <c r="J113" s="4">
        <f t="shared" si="96"/>
        <v>6103.1152849935588</v>
      </c>
      <c r="K113" s="4">
        <f t="shared" si="97"/>
        <v>3875.7993776040034</v>
      </c>
      <c r="L113" s="4">
        <f t="shared" si="97"/>
        <v>4074.8916621350068</v>
      </c>
      <c r="M113" s="4">
        <f t="shared" si="98"/>
        <v>4222.4315461233382</v>
      </c>
      <c r="N113" s="4">
        <f t="shared" si="98"/>
        <v>1941.319598458266</v>
      </c>
      <c r="O113" s="4">
        <f t="shared" si="99"/>
        <v>4454.906596019292</v>
      </c>
      <c r="P113" s="5">
        <f t="shared" si="65"/>
        <v>4320.7559406803266</v>
      </c>
      <c r="R113" s="4">
        <v>28</v>
      </c>
      <c r="S113" s="4">
        <v>16</v>
      </c>
      <c r="T113" s="4">
        <v>16</v>
      </c>
      <c r="U113" s="4">
        <v>33</v>
      </c>
      <c r="V113" s="4">
        <v>20</v>
      </c>
      <c r="W113" s="4">
        <v>11</v>
      </c>
      <c r="X113" s="4">
        <v>18</v>
      </c>
      <c r="Y113" s="4">
        <v>10.5</v>
      </c>
      <c r="Z113" s="4">
        <v>22</v>
      </c>
      <c r="AA113" s="4">
        <v>23</v>
      </c>
      <c r="AB113" s="4">
        <v>14</v>
      </c>
      <c r="AC113" s="4">
        <v>47</v>
      </c>
      <c r="AD113" s="50">
        <v>0</v>
      </c>
      <c r="AE113" s="4">
        <v>30</v>
      </c>
      <c r="AF113" s="5">
        <f t="shared" si="66"/>
        <v>22.192307692307693</v>
      </c>
      <c r="AH113" s="4">
        <f t="shared" si="67"/>
        <v>4909.1339992855246</v>
      </c>
      <c r="AI113" s="4">
        <f t="shared" si="100"/>
        <v>3727.3493523829793</v>
      </c>
      <c r="AJ113" s="4">
        <f t="shared" si="101"/>
        <v>5758.0465116279074</v>
      </c>
      <c r="AK113" s="4">
        <f t="shared" si="102"/>
        <v>5154.6947368421052</v>
      </c>
      <c r="AL113" s="4">
        <f t="shared" si="103"/>
        <v>4812</v>
      </c>
      <c r="AM113" s="4">
        <f t="shared" si="104"/>
        <v>1281.4526588845656</v>
      </c>
      <c r="AN113" s="4">
        <f t="shared" si="105"/>
        <v>2347.2639463668065</v>
      </c>
      <c r="AO113" s="4">
        <f t="shared" si="68"/>
        <v>5186.1345761724442</v>
      </c>
      <c r="AP113" s="4">
        <f t="shared" si="69"/>
        <v>5745.8886183268924</v>
      </c>
      <c r="AQ113" s="4">
        <f t="shared" si="106"/>
        <v>3688.6426508356262</v>
      </c>
      <c r="AR113" s="4">
        <f t="shared" si="107"/>
        <v>3821.3396471396927</v>
      </c>
      <c r="AS113" s="4">
        <f t="shared" si="70"/>
        <v>3970.9727225939268</v>
      </c>
      <c r="AT113" s="4">
        <f t="shared" si="71"/>
        <v>1904.633198458266</v>
      </c>
      <c r="AU113" s="4">
        <f t="shared" si="108"/>
        <v>4232.0494531621489</v>
      </c>
      <c r="AV113" s="5">
        <f t="shared" si="72"/>
        <v>4038.5430051484918</v>
      </c>
      <c r="AX113" s="4">
        <f t="shared" si="78"/>
        <v>279.79199999999997</v>
      </c>
      <c r="AY113" s="50" t="s">
        <v>34</v>
      </c>
      <c r="AZ113" s="4">
        <f t="shared" si="79"/>
        <v>761.65714285714284</v>
      </c>
      <c r="BA113" s="4">
        <f t="shared" si="80"/>
        <v>194.96727272727273</v>
      </c>
      <c r="BB113" s="4">
        <f t="shared" si="81"/>
        <v>484</v>
      </c>
      <c r="BC113" s="4">
        <f t="shared" si="82"/>
        <v>93.924324324324331</v>
      </c>
      <c r="BD113" s="4">
        <f t="shared" si="83"/>
        <v>550</v>
      </c>
      <c r="BE113" s="4">
        <f t="shared" si="84"/>
        <v>277.70258272004418</v>
      </c>
      <c r="BF113" s="4">
        <f t="shared" si="85"/>
        <v>357.22666666666669</v>
      </c>
      <c r="BG113" s="4">
        <f t="shared" si="86"/>
        <v>187.15672676837724</v>
      </c>
      <c r="BH113" s="4">
        <f t="shared" si="87"/>
        <v>253.55201499531395</v>
      </c>
      <c r="BI113" s="4">
        <f t="shared" si="88"/>
        <v>251.45882352941177</v>
      </c>
      <c r="BJ113" s="4">
        <f t="shared" si="88"/>
        <v>36.686399999999999</v>
      </c>
      <c r="BK113" s="4">
        <f t="shared" si="89"/>
        <v>222.85714285714286</v>
      </c>
      <c r="BL113" s="5">
        <f t="shared" si="73"/>
        <v>303.92162288043818</v>
      </c>
      <c r="BN113" s="12">
        <v>100.29956405175771</v>
      </c>
      <c r="BO113" s="12">
        <v>138.07560047221457</v>
      </c>
      <c r="BP113" s="12">
        <v>86</v>
      </c>
      <c r="BQ113" s="12">
        <v>95</v>
      </c>
      <c r="BR113" s="12">
        <v>100</v>
      </c>
      <c r="BS113" s="13">
        <v>346.95</v>
      </c>
      <c r="BT113" s="12">
        <v>214.46245991175539</v>
      </c>
      <c r="BU113" s="13">
        <v>102.99</v>
      </c>
      <c r="BV113" s="12">
        <v>82.090696728010471</v>
      </c>
      <c r="BW113" s="13">
        <v>131.21899999999999</v>
      </c>
      <c r="BX113" s="13">
        <v>130.93</v>
      </c>
      <c r="BY113" s="12">
        <v>116.58</v>
      </c>
      <c r="BZ113" s="65">
        <v>250.108</v>
      </c>
      <c r="CA113" s="12">
        <v>126.18</v>
      </c>
      <c r="CB113" s="13">
        <f t="shared" si="74"/>
        <v>144.34895151169559</v>
      </c>
      <c r="CD113" s="4">
        <v>41032</v>
      </c>
      <c r="CE113" s="4">
        <v>42888</v>
      </c>
      <c r="CF113" s="4">
        <v>41266</v>
      </c>
      <c r="CG113" s="4">
        <v>40808</v>
      </c>
      <c r="CH113" s="4">
        <v>40100</v>
      </c>
      <c r="CI113" s="5">
        <v>37050</v>
      </c>
      <c r="CJ113" s="4">
        <v>41950</v>
      </c>
      <c r="CK113" s="4">
        <v>44510</v>
      </c>
      <c r="CL113" s="4">
        <v>39307</v>
      </c>
      <c r="CM113" s="5">
        <v>40335</v>
      </c>
      <c r="CN113" s="5">
        <v>41694</v>
      </c>
      <c r="CO113" s="4">
        <v>38578</v>
      </c>
      <c r="CP113" s="50">
        <v>39697</v>
      </c>
      <c r="CQ113" s="4">
        <v>44500</v>
      </c>
      <c r="CR113" s="5">
        <f t="shared" si="75"/>
        <v>40979.642857142855</v>
      </c>
      <c r="CT113" s="12">
        <v>1000</v>
      </c>
      <c r="CU113" s="50" t="s">
        <v>34</v>
      </c>
      <c r="CV113" s="12">
        <v>420</v>
      </c>
      <c r="CW113" s="12">
        <v>1100</v>
      </c>
      <c r="CX113" s="12">
        <v>600</v>
      </c>
      <c r="CY113" s="13">
        <v>2775</v>
      </c>
      <c r="CZ113" s="12">
        <v>480</v>
      </c>
      <c r="DA113" s="12">
        <v>1013.66</v>
      </c>
      <c r="DB113" s="12">
        <v>900</v>
      </c>
      <c r="DC113" s="13">
        <v>1442</v>
      </c>
      <c r="DD113" s="13">
        <v>1067</v>
      </c>
      <c r="DE113" s="12">
        <v>1020</v>
      </c>
      <c r="DF113" s="65">
        <v>10000</v>
      </c>
      <c r="DG113" s="12">
        <v>1400</v>
      </c>
      <c r="DH113" s="13">
        <f t="shared" si="76"/>
        <v>1785.9738461538461</v>
      </c>
      <c r="DJ113" s="4">
        <v>23316</v>
      </c>
      <c r="DK113" s="50" t="s">
        <v>34</v>
      </c>
      <c r="DL113" s="4">
        <v>26658</v>
      </c>
      <c r="DM113" s="4">
        <v>17872</v>
      </c>
      <c r="DN113" s="4">
        <v>24200</v>
      </c>
      <c r="DO113" s="5">
        <v>21720</v>
      </c>
      <c r="DP113" s="4">
        <v>22000</v>
      </c>
      <c r="DQ113" s="4">
        <v>23458</v>
      </c>
      <c r="DR113" s="4">
        <v>26792</v>
      </c>
      <c r="DS113" s="5">
        <v>22490</v>
      </c>
      <c r="DT113" s="5">
        <v>22545</v>
      </c>
      <c r="DU113" s="4">
        <v>21374</v>
      </c>
      <c r="DV113" s="50">
        <v>30572</v>
      </c>
      <c r="DW113" s="4">
        <v>26000</v>
      </c>
      <c r="DX113" s="5">
        <f t="shared" si="77"/>
        <v>23769</v>
      </c>
    </row>
    <row r="114" spans="1:128" x14ac:dyDescent="0.25">
      <c r="A114" s="62">
        <v>109</v>
      </c>
      <c r="B114" s="4">
        <f t="shared" si="63"/>
        <v>5187.6814642190766</v>
      </c>
      <c r="C114" s="4">
        <f t="shared" si="64"/>
        <v>3715.5409083027357</v>
      </c>
      <c r="D114" s="4">
        <f t="shared" si="90"/>
        <v>6519.7036544850507</v>
      </c>
      <c r="E114" s="4">
        <f t="shared" si="91"/>
        <v>5349.6620095693779</v>
      </c>
      <c r="F114" s="4">
        <f t="shared" si="92"/>
        <v>5296</v>
      </c>
      <c r="G114" s="4">
        <f t="shared" si="93"/>
        <v>1367.9410877027897</v>
      </c>
      <c r="H114" s="4">
        <f t="shared" si="94"/>
        <v>2887.5323621830116</v>
      </c>
      <c r="I114" s="4">
        <f t="shared" si="95"/>
        <v>5458.7270467654271</v>
      </c>
      <c r="J114" s="4">
        <f t="shared" si="96"/>
        <v>6103.1152849935588</v>
      </c>
      <c r="K114" s="4">
        <f t="shared" si="97"/>
        <v>3867.9171830421415</v>
      </c>
      <c r="L114" s="4">
        <f t="shared" si="97"/>
        <v>4071.101229095726</v>
      </c>
      <c r="M114" s="4">
        <f t="shared" si="98"/>
        <v>4221.40994264441</v>
      </c>
      <c r="N114" s="4">
        <f t="shared" si="98"/>
        <v>1941.3119832457048</v>
      </c>
      <c r="O114" s="4">
        <f t="shared" si="99"/>
        <v>4454.906596019292</v>
      </c>
      <c r="P114" s="5">
        <f t="shared" si="65"/>
        <v>4317.3250537334507</v>
      </c>
      <c r="R114" s="4">
        <v>28</v>
      </c>
      <c r="S114" s="4">
        <v>16</v>
      </c>
      <c r="T114" s="4">
        <v>16</v>
      </c>
      <c r="U114" s="4">
        <v>33</v>
      </c>
      <c r="V114" s="4">
        <v>20</v>
      </c>
      <c r="W114" s="4">
        <v>11</v>
      </c>
      <c r="X114" s="4">
        <v>18</v>
      </c>
      <c r="Y114" s="4">
        <v>10.5</v>
      </c>
      <c r="Z114" s="4">
        <v>22</v>
      </c>
      <c r="AA114" s="4">
        <v>23</v>
      </c>
      <c r="AB114" s="4">
        <v>14</v>
      </c>
      <c r="AC114" s="4">
        <v>47</v>
      </c>
      <c r="AD114" s="50">
        <v>0</v>
      </c>
      <c r="AE114" s="4">
        <v>30</v>
      </c>
      <c r="AF114" s="5">
        <f t="shared" si="66"/>
        <v>22.192307692307693</v>
      </c>
      <c r="AH114" s="4">
        <f t="shared" si="67"/>
        <v>4907.8894642190762</v>
      </c>
      <c r="AI114" s="4">
        <f t="shared" si="100"/>
        <v>3715.5409083027357</v>
      </c>
      <c r="AJ114" s="4">
        <f t="shared" si="101"/>
        <v>5758.0465116279074</v>
      </c>
      <c r="AK114" s="4">
        <f t="shared" si="102"/>
        <v>5154.6947368421052</v>
      </c>
      <c r="AL114" s="4">
        <f t="shared" si="103"/>
        <v>4812</v>
      </c>
      <c r="AM114" s="4">
        <f t="shared" si="104"/>
        <v>1274.0167633784654</v>
      </c>
      <c r="AN114" s="4">
        <f t="shared" si="105"/>
        <v>2337.5323621830116</v>
      </c>
      <c r="AO114" s="4">
        <f t="shared" si="68"/>
        <v>5181.1038898050247</v>
      </c>
      <c r="AP114" s="4">
        <f t="shared" si="69"/>
        <v>5745.8886183268924</v>
      </c>
      <c r="AQ114" s="4">
        <f t="shared" si="106"/>
        <v>3680.7604562737642</v>
      </c>
      <c r="AR114" s="4">
        <f t="shared" si="107"/>
        <v>3817.549214100412</v>
      </c>
      <c r="AS114" s="4">
        <f t="shared" si="70"/>
        <v>3969.9511191149986</v>
      </c>
      <c r="AT114" s="4">
        <f t="shared" si="71"/>
        <v>1904.6255832457048</v>
      </c>
      <c r="AU114" s="4">
        <f t="shared" si="108"/>
        <v>4232.0494531621489</v>
      </c>
      <c r="AV114" s="5">
        <f t="shared" si="72"/>
        <v>4035.1177914701611</v>
      </c>
      <c r="AX114" s="4">
        <f t="shared" si="78"/>
        <v>279.79199999999997</v>
      </c>
      <c r="AY114" s="50" t="s">
        <v>34</v>
      </c>
      <c r="AZ114" s="4">
        <f t="shared" si="79"/>
        <v>761.65714285714284</v>
      </c>
      <c r="BA114" s="4">
        <f t="shared" si="80"/>
        <v>194.96727272727273</v>
      </c>
      <c r="BB114" s="4">
        <f t="shared" si="81"/>
        <v>484</v>
      </c>
      <c r="BC114" s="4">
        <f t="shared" si="82"/>
        <v>93.924324324324331</v>
      </c>
      <c r="BD114" s="4">
        <f t="shared" si="83"/>
        <v>550</v>
      </c>
      <c r="BE114" s="4">
        <f t="shared" si="84"/>
        <v>277.62315696040235</v>
      </c>
      <c r="BF114" s="4">
        <f t="shared" si="85"/>
        <v>357.22666666666669</v>
      </c>
      <c r="BG114" s="4">
        <f t="shared" si="86"/>
        <v>187.15672676837724</v>
      </c>
      <c r="BH114" s="4">
        <f t="shared" si="87"/>
        <v>253.55201499531395</v>
      </c>
      <c r="BI114" s="4">
        <f t="shared" si="88"/>
        <v>251.45882352941177</v>
      </c>
      <c r="BJ114" s="4">
        <f t="shared" si="88"/>
        <v>36.686399999999999</v>
      </c>
      <c r="BK114" s="4">
        <f t="shared" si="89"/>
        <v>222.85714285714286</v>
      </c>
      <c r="BL114" s="5">
        <f t="shared" si="73"/>
        <v>303.91551320661961</v>
      </c>
      <c r="BN114" s="12">
        <v>100.32499786104009</v>
      </c>
      <c r="BO114" s="12">
        <v>138.51442164179954</v>
      </c>
      <c r="BP114" s="12">
        <v>86</v>
      </c>
      <c r="BQ114" s="12">
        <v>95</v>
      </c>
      <c r="BR114" s="12">
        <v>100</v>
      </c>
      <c r="BS114" s="13">
        <v>348.97500000000002</v>
      </c>
      <c r="BT114" s="12">
        <v>215.35530722230382</v>
      </c>
      <c r="BU114" s="13">
        <v>103.09</v>
      </c>
      <c r="BV114" s="12">
        <v>82.090696728010471</v>
      </c>
      <c r="BW114" s="13">
        <v>131.5</v>
      </c>
      <c r="BX114" s="13">
        <v>131.06</v>
      </c>
      <c r="BY114" s="12">
        <v>116.61</v>
      </c>
      <c r="BZ114" s="65">
        <v>250.10900000000001</v>
      </c>
      <c r="CA114" s="12">
        <v>126.18</v>
      </c>
      <c r="CB114" s="13">
        <f t="shared" si="74"/>
        <v>144.62924453236812</v>
      </c>
      <c r="CD114" s="4">
        <v>41032</v>
      </c>
      <c r="CE114" s="4">
        <v>42888</v>
      </c>
      <c r="CF114" s="4">
        <v>41266</v>
      </c>
      <c r="CG114" s="4">
        <v>40808</v>
      </c>
      <c r="CH114" s="4">
        <v>40100</v>
      </c>
      <c r="CI114" s="5">
        <v>37050</v>
      </c>
      <c r="CJ114" s="4">
        <v>41950</v>
      </c>
      <c r="CK114" s="4">
        <v>44510</v>
      </c>
      <c r="CL114" s="4">
        <v>39307</v>
      </c>
      <c r="CM114" s="5">
        <v>40335</v>
      </c>
      <c r="CN114" s="5">
        <v>41694</v>
      </c>
      <c r="CO114" s="4">
        <v>38578</v>
      </c>
      <c r="CP114" s="50">
        <v>39697</v>
      </c>
      <c r="CQ114" s="4">
        <v>44500</v>
      </c>
      <c r="CR114" s="5">
        <f t="shared" si="75"/>
        <v>40979.642857142855</v>
      </c>
      <c r="CT114" s="12">
        <v>1000</v>
      </c>
      <c r="CU114" s="50" t="s">
        <v>34</v>
      </c>
      <c r="CV114" s="12">
        <v>420</v>
      </c>
      <c r="CW114" s="12">
        <v>1100</v>
      </c>
      <c r="CX114" s="12">
        <v>600</v>
      </c>
      <c r="CY114" s="13">
        <v>2775</v>
      </c>
      <c r="CZ114" s="12">
        <v>480</v>
      </c>
      <c r="DA114" s="12">
        <v>1013.95</v>
      </c>
      <c r="DB114" s="12">
        <v>900</v>
      </c>
      <c r="DC114" s="13">
        <v>1442</v>
      </c>
      <c r="DD114" s="13">
        <v>1067</v>
      </c>
      <c r="DE114" s="12">
        <v>1020</v>
      </c>
      <c r="DF114" s="65">
        <v>10000</v>
      </c>
      <c r="DG114" s="12">
        <v>1400</v>
      </c>
      <c r="DH114" s="13">
        <f t="shared" si="76"/>
        <v>1785.9961538461539</v>
      </c>
      <c r="DJ114" s="4">
        <v>23316</v>
      </c>
      <c r="DK114" s="50" t="s">
        <v>34</v>
      </c>
      <c r="DL114" s="4">
        <v>26658</v>
      </c>
      <c r="DM114" s="4">
        <v>17872</v>
      </c>
      <c r="DN114" s="4">
        <v>24200</v>
      </c>
      <c r="DO114" s="5">
        <v>21720</v>
      </c>
      <c r="DP114" s="4">
        <v>22000</v>
      </c>
      <c r="DQ114" s="4">
        <v>23458</v>
      </c>
      <c r="DR114" s="4">
        <v>26792</v>
      </c>
      <c r="DS114" s="5">
        <v>22490</v>
      </c>
      <c r="DT114" s="5">
        <v>22545</v>
      </c>
      <c r="DU114" s="4">
        <v>21374</v>
      </c>
      <c r="DV114" s="50">
        <v>30572</v>
      </c>
      <c r="DW114" s="4">
        <v>26000</v>
      </c>
      <c r="DX114" s="5">
        <f t="shared" si="77"/>
        <v>23769</v>
      </c>
    </row>
    <row r="115" spans="1:128" x14ac:dyDescent="0.25">
      <c r="A115" s="62">
        <v>110</v>
      </c>
      <c r="B115" s="4">
        <f t="shared" si="63"/>
        <v>5186.4517728046958</v>
      </c>
      <c r="C115" s="4">
        <f t="shared" si="64"/>
        <v>3703.9049324607126</v>
      </c>
      <c r="D115" s="4">
        <f t="shared" si="90"/>
        <v>6519.7036544850507</v>
      </c>
      <c r="E115" s="4">
        <f t="shared" si="91"/>
        <v>5349.6620095693779</v>
      </c>
      <c r="F115" s="4">
        <f t="shared" si="92"/>
        <v>5296</v>
      </c>
      <c r="G115" s="4">
        <f t="shared" si="93"/>
        <v>1360.590990990991</v>
      </c>
      <c r="H115" s="4">
        <f t="shared" si="94"/>
        <v>2877.968917365205</v>
      </c>
      <c r="I115" s="4">
        <f t="shared" si="95"/>
        <v>5453.6294668929168</v>
      </c>
      <c r="J115" s="4">
        <f t="shared" si="96"/>
        <v>6103.1152849935588</v>
      </c>
      <c r="K115" s="4">
        <f t="shared" si="97"/>
        <v>3860.2079652336515</v>
      </c>
      <c r="L115" s="4">
        <f t="shared" si="97"/>
        <v>4067.3183081579027</v>
      </c>
      <c r="M115" s="4">
        <f t="shared" si="98"/>
        <v>4220.0486220720604</v>
      </c>
      <c r="N115" s="4">
        <f t="shared" si="98"/>
        <v>1941.3043680940386</v>
      </c>
      <c r="O115" s="4">
        <f t="shared" si="99"/>
        <v>4454.906596019292</v>
      </c>
      <c r="P115" s="5">
        <f t="shared" si="65"/>
        <v>4313.9152063671045</v>
      </c>
      <c r="R115" s="4">
        <v>28</v>
      </c>
      <c r="S115" s="4">
        <v>16</v>
      </c>
      <c r="T115" s="4">
        <v>16</v>
      </c>
      <c r="U115" s="4">
        <v>33</v>
      </c>
      <c r="V115" s="4">
        <v>20</v>
      </c>
      <c r="W115" s="4">
        <v>11</v>
      </c>
      <c r="X115" s="4">
        <v>18</v>
      </c>
      <c r="Y115" s="4">
        <v>10.5</v>
      </c>
      <c r="Z115" s="4">
        <v>22</v>
      </c>
      <c r="AA115" s="4">
        <v>23</v>
      </c>
      <c r="AB115" s="4">
        <v>14</v>
      </c>
      <c r="AC115" s="4">
        <v>47</v>
      </c>
      <c r="AD115" s="50">
        <v>0</v>
      </c>
      <c r="AE115" s="4">
        <v>30</v>
      </c>
      <c r="AF115" s="5">
        <f t="shared" si="66"/>
        <v>22.192307692307693</v>
      </c>
      <c r="AH115" s="4">
        <f t="shared" si="67"/>
        <v>4906.6597728046954</v>
      </c>
      <c r="AI115" s="4">
        <f t="shared" si="100"/>
        <v>3703.9049324607126</v>
      </c>
      <c r="AJ115" s="4">
        <f t="shared" si="101"/>
        <v>5758.0465116279074</v>
      </c>
      <c r="AK115" s="4">
        <f t="shared" si="102"/>
        <v>5154.6947368421052</v>
      </c>
      <c r="AL115" s="4">
        <f t="shared" si="103"/>
        <v>4812</v>
      </c>
      <c r="AM115" s="4">
        <f t="shared" si="104"/>
        <v>1266.6666666666667</v>
      </c>
      <c r="AN115" s="4">
        <f t="shared" si="105"/>
        <v>2327.968917365205</v>
      </c>
      <c r="AO115" s="4">
        <f t="shared" si="68"/>
        <v>5176.0829537745904</v>
      </c>
      <c r="AP115" s="4">
        <f t="shared" si="69"/>
        <v>5745.8886183268924</v>
      </c>
      <c r="AQ115" s="4">
        <f t="shared" si="106"/>
        <v>3673.0512384652743</v>
      </c>
      <c r="AR115" s="4">
        <f t="shared" si="107"/>
        <v>3813.7662931625887</v>
      </c>
      <c r="AS115" s="4">
        <f t="shared" si="70"/>
        <v>3968.5897985426486</v>
      </c>
      <c r="AT115" s="4">
        <f t="shared" si="71"/>
        <v>1904.6179680940386</v>
      </c>
      <c r="AU115" s="4">
        <f t="shared" si="108"/>
        <v>4232.0494531621489</v>
      </c>
      <c r="AV115" s="5">
        <f t="shared" si="72"/>
        <v>4031.7134186639628</v>
      </c>
      <c r="AX115" s="4">
        <f t="shared" si="78"/>
        <v>279.79199999999997</v>
      </c>
      <c r="AY115" s="50" t="s">
        <v>34</v>
      </c>
      <c r="AZ115" s="4">
        <f t="shared" si="79"/>
        <v>761.65714285714284</v>
      </c>
      <c r="BA115" s="4">
        <f t="shared" si="80"/>
        <v>194.96727272727273</v>
      </c>
      <c r="BB115" s="4">
        <f t="shared" si="81"/>
        <v>484</v>
      </c>
      <c r="BC115" s="4">
        <f t="shared" si="82"/>
        <v>93.924324324324331</v>
      </c>
      <c r="BD115" s="4">
        <f t="shared" si="83"/>
        <v>550</v>
      </c>
      <c r="BE115" s="4">
        <f t="shared" si="84"/>
        <v>277.54651311832623</v>
      </c>
      <c r="BF115" s="4">
        <f t="shared" si="85"/>
        <v>357.22666666666669</v>
      </c>
      <c r="BG115" s="4">
        <f t="shared" si="86"/>
        <v>187.15672676837724</v>
      </c>
      <c r="BH115" s="4">
        <f t="shared" si="87"/>
        <v>253.55201499531395</v>
      </c>
      <c r="BI115" s="4">
        <f t="shared" si="88"/>
        <v>251.45882352941177</v>
      </c>
      <c r="BJ115" s="4">
        <f t="shared" si="88"/>
        <v>36.686399999999999</v>
      </c>
      <c r="BK115" s="4">
        <f t="shared" si="89"/>
        <v>222.85714285714286</v>
      </c>
      <c r="BL115" s="5">
        <f t="shared" si="73"/>
        <v>303.9096175264599</v>
      </c>
      <c r="BN115" s="12">
        <v>100.35014099185206</v>
      </c>
      <c r="BO115" s="12">
        <v>138.94957062466639</v>
      </c>
      <c r="BP115" s="12">
        <v>86</v>
      </c>
      <c r="BQ115" s="12">
        <v>95</v>
      </c>
      <c r="BR115" s="12">
        <v>100</v>
      </c>
      <c r="BS115" s="13">
        <v>351</v>
      </c>
      <c r="BT115" s="12">
        <v>216.24000056227044</v>
      </c>
      <c r="BU115" s="13">
        <v>103.19</v>
      </c>
      <c r="BV115" s="12">
        <v>82.090696728010471</v>
      </c>
      <c r="BW115" s="13">
        <v>131.77600000000001</v>
      </c>
      <c r="BX115" s="13">
        <v>131.19</v>
      </c>
      <c r="BY115" s="12">
        <v>116.65</v>
      </c>
      <c r="BZ115" s="65">
        <v>250.11</v>
      </c>
      <c r="CA115" s="12">
        <v>126.18</v>
      </c>
      <c r="CB115" s="13">
        <f t="shared" si="74"/>
        <v>144.90902920762855</v>
      </c>
      <c r="CD115" s="4">
        <v>41032</v>
      </c>
      <c r="CE115" s="4">
        <v>42888</v>
      </c>
      <c r="CF115" s="4">
        <v>41266</v>
      </c>
      <c r="CG115" s="4">
        <v>40808</v>
      </c>
      <c r="CH115" s="4">
        <v>40100</v>
      </c>
      <c r="CI115" s="5">
        <v>37050</v>
      </c>
      <c r="CJ115" s="4">
        <v>41950</v>
      </c>
      <c r="CK115" s="4">
        <v>44510</v>
      </c>
      <c r="CL115" s="4">
        <v>39307</v>
      </c>
      <c r="CM115" s="5">
        <v>40335</v>
      </c>
      <c r="CN115" s="5">
        <v>41694</v>
      </c>
      <c r="CO115" s="4">
        <v>38578</v>
      </c>
      <c r="CP115" s="50">
        <v>39697</v>
      </c>
      <c r="CQ115" s="4">
        <v>44500</v>
      </c>
      <c r="CR115" s="5">
        <f t="shared" si="75"/>
        <v>40979.642857142855</v>
      </c>
      <c r="CT115" s="12">
        <v>1000</v>
      </c>
      <c r="CU115" s="50" t="s">
        <v>34</v>
      </c>
      <c r="CV115" s="12">
        <v>420</v>
      </c>
      <c r="CW115" s="12">
        <v>1100</v>
      </c>
      <c r="CX115" s="12">
        <v>600</v>
      </c>
      <c r="CY115" s="13">
        <v>2775</v>
      </c>
      <c r="CZ115" s="12">
        <v>480</v>
      </c>
      <c r="DA115" s="12">
        <v>1014.23</v>
      </c>
      <c r="DB115" s="12">
        <v>900</v>
      </c>
      <c r="DC115" s="13">
        <v>1442</v>
      </c>
      <c r="DD115" s="13">
        <v>1067</v>
      </c>
      <c r="DE115" s="12">
        <v>1020</v>
      </c>
      <c r="DF115" s="65">
        <v>10000</v>
      </c>
      <c r="DG115" s="12">
        <v>1400</v>
      </c>
      <c r="DH115" s="13">
        <f t="shared" si="76"/>
        <v>1786.0176923076922</v>
      </c>
      <c r="DJ115" s="4">
        <v>23316</v>
      </c>
      <c r="DK115" s="50" t="s">
        <v>34</v>
      </c>
      <c r="DL115" s="4">
        <v>26658</v>
      </c>
      <c r="DM115" s="4">
        <v>17872</v>
      </c>
      <c r="DN115" s="4">
        <v>24200</v>
      </c>
      <c r="DO115" s="5">
        <v>21720</v>
      </c>
      <c r="DP115" s="4">
        <v>22000</v>
      </c>
      <c r="DQ115" s="4">
        <v>23458</v>
      </c>
      <c r="DR115" s="4">
        <v>26792</v>
      </c>
      <c r="DS115" s="5">
        <v>22490</v>
      </c>
      <c r="DT115" s="5">
        <v>22545</v>
      </c>
      <c r="DU115" s="4">
        <v>21374</v>
      </c>
      <c r="DV115" s="50">
        <v>30572</v>
      </c>
      <c r="DW115" s="4">
        <v>26000</v>
      </c>
      <c r="DX115" s="5">
        <f t="shared" si="77"/>
        <v>23769</v>
      </c>
    </row>
    <row r="116" spans="1:128" x14ac:dyDescent="0.25">
      <c r="A116" s="62">
        <v>111</v>
      </c>
      <c r="B116" s="4">
        <f t="shared" si="63"/>
        <v>5185.2365821590492</v>
      </c>
      <c r="C116" s="4">
        <f t="shared" si="64"/>
        <v>3692.4372751434357</v>
      </c>
      <c r="D116" s="4">
        <f t="shared" si="90"/>
        <v>6519.7036544850507</v>
      </c>
      <c r="E116" s="4">
        <f t="shared" si="91"/>
        <v>5349.6620095693779</v>
      </c>
      <c r="F116" s="4">
        <f t="shared" si="92"/>
        <v>5296</v>
      </c>
      <c r="G116" s="4">
        <f t="shared" si="93"/>
        <v>1353.3252166124059</v>
      </c>
      <c r="H116" s="4">
        <f t="shared" si="94"/>
        <v>2866.3394967900763</v>
      </c>
      <c r="I116" s="4">
        <f t="shared" si="95"/>
        <v>5448.0437986084635</v>
      </c>
      <c r="J116" s="4">
        <f t="shared" si="96"/>
        <v>6103.1152849935588</v>
      </c>
      <c r="K116" s="4">
        <f t="shared" si="97"/>
        <v>3852.642004849075</v>
      </c>
      <c r="L116" s="4">
        <f t="shared" si="97"/>
        <v>4063.8330293887343</v>
      </c>
      <c r="M116" s="4">
        <f t="shared" si="98"/>
        <v>4218.6882347900164</v>
      </c>
      <c r="N116" s="4">
        <f t="shared" si="98"/>
        <v>1941.2967530032668</v>
      </c>
      <c r="O116" s="4">
        <f t="shared" si="99"/>
        <v>4454.906596019292</v>
      </c>
      <c r="P116" s="5">
        <f t="shared" si="65"/>
        <v>4310.3735668865575</v>
      </c>
      <c r="R116" s="4">
        <v>28</v>
      </c>
      <c r="S116" s="4">
        <v>16</v>
      </c>
      <c r="T116" s="4">
        <v>16</v>
      </c>
      <c r="U116" s="4">
        <v>33</v>
      </c>
      <c r="V116" s="4">
        <v>20</v>
      </c>
      <c r="W116" s="4">
        <v>11</v>
      </c>
      <c r="X116" s="4">
        <v>18</v>
      </c>
      <c r="Y116" s="4">
        <v>10.5</v>
      </c>
      <c r="Z116" s="4">
        <v>22</v>
      </c>
      <c r="AA116" s="4">
        <v>23</v>
      </c>
      <c r="AB116" s="4">
        <v>14</v>
      </c>
      <c r="AC116" s="4">
        <v>47</v>
      </c>
      <c r="AD116" s="50">
        <v>0</v>
      </c>
      <c r="AE116" s="4">
        <v>30</v>
      </c>
      <c r="AF116" s="5">
        <f t="shared" si="66"/>
        <v>22.192307692307693</v>
      </c>
      <c r="AH116" s="4">
        <f t="shared" si="67"/>
        <v>4905.4445821590489</v>
      </c>
      <c r="AI116" s="4">
        <f t="shared" si="100"/>
        <v>3692.4372751434357</v>
      </c>
      <c r="AJ116" s="4">
        <f t="shared" si="101"/>
        <v>5758.0465116279074</v>
      </c>
      <c r="AK116" s="4">
        <f t="shared" si="102"/>
        <v>5154.6947368421052</v>
      </c>
      <c r="AL116" s="4">
        <f t="shared" si="103"/>
        <v>4812</v>
      </c>
      <c r="AM116" s="4">
        <f t="shared" si="104"/>
        <v>1259.4008922880816</v>
      </c>
      <c r="AN116" s="4">
        <f t="shared" si="105"/>
        <v>2316.3394967900763</v>
      </c>
      <c r="AO116" s="4">
        <f t="shared" si="68"/>
        <v>5170.5711519845108</v>
      </c>
      <c r="AP116" s="4">
        <f t="shared" si="69"/>
        <v>5745.8886183268924</v>
      </c>
      <c r="AQ116" s="4">
        <f t="shared" si="106"/>
        <v>3665.4852780806978</v>
      </c>
      <c r="AR116" s="4">
        <f t="shared" si="107"/>
        <v>3810.2810143934203</v>
      </c>
      <c r="AS116" s="4">
        <f t="shared" si="70"/>
        <v>3967.229411260605</v>
      </c>
      <c r="AT116" s="4">
        <f t="shared" si="71"/>
        <v>1904.6103530032667</v>
      </c>
      <c r="AU116" s="4">
        <f t="shared" si="108"/>
        <v>4232.0494531621489</v>
      </c>
      <c r="AV116" s="5">
        <f t="shared" si="72"/>
        <v>4028.1770553615852</v>
      </c>
      <c r="AX116" s="4">
        <f t="shared" si="78"/>
        <v>279.79199999999997</v>
      </c>
      <c r="AY116" s="50" t="s">
        <v>34</v>
      </c>
      <c r="AZ116" s="4">
        <f t="shared" si="79"/>
        <v>761.65714285714284</v>
      </c>
      <c r="BA116" s="4">
        <f t="shared" si="80"/>
        <v>194.96727272727273</v>
      </c>
      <c r="BB116" s="4">
        <f t="shared" si="81"/>
        <v>484</v>
      </c>
      <c r="BC116" s="4">
        <f t="shared" si="82"/>
        <v>93.924324324324331</v>
      </c>
      <c r="BD116" s="4">
        <f t="shared" si="83"/>
        <v>550</v>
      </c>
      <c r="BE116" s="4">
        <f t="shared" si="84"/>
        <v>277.4726466239527</v>
      </c>
      <c r="BF116" s="4">
        <f t="shared" si="85"/>
        <v>357.22666666666669</v>
      </c>
      <c r="BG116" s="4">
        <f t="shared" si="86"/>
        <v>187.15672676837724</v>
      </c>
      <c r="BH116" s="4">
        <f t="shared" si="87"/>
        <v>253.55201499531395</v>
      </c>
      <c r="BI116" s="4">
        <f t="shared" si="88"/>
        <v>251.45882352941177</v>
      </c>
      <c r="BJ116" s="4">
        <f t="shared" si="88"/>
        <v>36.686399999999999</v>
      </c>
      <c r="BK116" s="4">
        <f t="shared" si="89"/>
        <v>222.85714285714286</v>
      </c>
      <c r="BL116" s="5">
        <f t="shared" si="73"/>
        <v>303.90393548843116</v>
      </c>
      <c r="BN116" s="12">
        <v>100.37500001341071</v>
      </c>
      <c r="BO116" s="12">
        <v>139.38110837103056</v>
      </c>
      <c r="BP116" s="12">
        <v>86</v>
      </c>
      <c r="BQ116" s="12">
        <v>95</v>
      </c>
      <c r="BR116" s="12">
        <v>100</v>
      </c>
      <c r="BS116" s="13">
        <v>353.02499999999998</v>
      </c>
      <c r="BT116" s="12">
        <v>217.32565571566639</v>
      </c>
      <c r="BU116" s="13">
        <v>103.3</v>
      </c>
      <c r="BV116" s="12">
        <v>82.090696728010471</v>
      </c>
      <c r="BW116" s="13">
        <v>132.048</v>
      </c>
      <c r="BX116" s="13">
        <v>131.31</v>
      </c>
      <c r="BY116" s="12">
        <v>116.69</v>
      </c>
      <c r="BZ116" s="65">
        <v>250.11099999999999</v>
      </c>
      <c r="CA116" s="12">
        <v>126.18</v>
      </c>
      <c r="CB116" s="13">
        <f t="shared" si="74"/>
        <v>145.20260434486559</v>
      </c>
      <c r="CD116" s="4">
        <v>41032</v>
      </c>
      <c r="CE116" s="4">
        <v>42888</v>
      </c>
      <c r="CF116" s="4">
        <v>41266</v>
      </c>
      <c r="CG116" s="4">
        <v>40808</v>
      </c>
      <c r="CH116" s="4">
        <v>40100</v>
      </c>
      <c r="CI116" s="5">
        <v>37050</v>
      </c>
      <c r="CJ116" s="4">
        <v>41950</v>
      </c>
      <c r="CK116" s="4">
        <v>44510</v>
      </c>
      <c r="CL116" s="4">
        <v>39307</v>
      </c>
      <c r="CM116" s="5">
        <v>40335</v>
      </c>
      <c r="CN116" s="5">
        <v>41694</v>
      </c>
      <c r="CO116" s="4">
        <v>38578</v>
      </c>
      <c r="CP116" s="50">
        <v>39697</v>
      </c>
      <c r="CQ116" s="4">
        <v>44500</v>
      </c>
      <c r="CR116" s="5">
        <f t="shared" si="75"/>
        <v>40979.642857142855</v>
      </c>
      <c r="CT116" s="12">
        <v>1000</v>
      </c>
      <c r="CU116" s="50" t="s">
        <v>34</v>
      </c>
      <c r="CV116" s="12">
        <v>420</v>
      </c>
      <c r="CW116" s="12">
        <v>1100</v>
      </c>
      <c r="CX116" s="12">
        <v>600</v>
      </c>
      <c r="CY116" s="13">
        <v>2775</v>
      </c>
      <c r="CZ116" s="12">
        <v>480</v>
      </c>
      <c r="DA116" s="12">
        <v>1014.5</v>
      </c>
      <c r="DB116" s="12">
        <v>900</v>
      </c>
      <c r="DC116" s="13">
        <v>1442</v>
      </c>
      <c r="DD116" s="13">
        <v>1067</v>
      </c>
      <c r="DE116" s="12">
        <v>1020</v>
      </c>
      <c r="DF116" s="65">
        <v>10000</v>
      </c>
      <c r="DG116" s="12">
        <v>1400</v>
      </c>
      <c r="DH116" s="13">
        <f t="shared" si="76"/>
        <v>1786.0384615384614</v>
      </c>
      <c r="DJ116" s="4">
        <v>23316</v>
      </c>
      <c r="DK116" s="50" t="s">
        <v>34</v>
      </c>
      <c r="DL116" s="4">
        <v>26658</v>
      </c>
      <c r="DM116" s="4">
        <v>17872</v>
      </c>
      <c r="DN116" s="4">
        <v>24200</v>
      </c>
      <c r="DO116" s="5">
        <v>21720</v>
      </c>
      <c r="DP116" s="4">
        <v>22000</v>
      </c>
      <c r="DQ116" s="4">
        <v>23458</v>
      </c>
      <c r="DR116" s="4">
        <v>26792</v>
      </c>
      <c r="DS116" s="5">
        <v>22490</v>
      </c>
      <c r="DT116" s="5">
        <v>22545</v>
      </c>
      <c r="DU116" s="4">
        <v>21374</v>
      </c>
      <c r="DV116" s="50">
        <v>30572</v>
      </c>
      <c r="DW116" s="4">
        <v>26000</v>
      </c>
      <c r="DX116" s="5">
        <f t="shared" si="77"/>
        <v>23769</v>
      </c>
    </row>
    <row r="117" spans="1:128" x14ac:dyDescent="0.25">
      <c r="A117" s="62">
        <v>112</v>
      </c>
      <c r="B117" s="4">
        <f t="shared" si="63"/>
        <v>5184.0355610630086</v>
      </c>
      <c r="C117" s="4">
        <f t="shared" si="64"/>
        <v>3681.1339239454205</v>
      </c>
      <c r="D117" s="4">
        <f t="shared" si="90"/>
        <v>6519.7036544850507</v>
      </c>
      <c r="E117" s="4">
        <f t="shared" si="91"/>
        <v>5349.6620095693779</v>
      </c>
      <c r="F117" s="4">
        <f t="shared" si="92"/>
        <v>5296</v>
      </c>
      <c r="G117" s="4">
        <f t="shared" si="93"/>
        <v>1346.1423217894703</v>
      </c>
      <c r="H117" s="4">
        <f t="shared" si="94"/>
        <v>2854.9284640427932</v>
      </c>
      <c r="I117" s="4">
        <f t="shared" si="95"/>
        <v>5442.9694190500695</v>
      </c>
      <c r="J117" s="4">
        <f t="shared" si="96"/>
        <v>6103.1152849935588</v>
      </c>
      <c r="K117" s="4">
        <f t="shared" si="97"/>
        <v>3845.1900860494975</v>
      </c>
      <c r="L117" s="4">
        <f t="shared" si="97"/>
        <v>4060.0644921712119</v>
      </c>
      <c r="M117" s="4">
        <f t="shared" si="98"/>
        <v>4217.3287798388437</v>
      </c>
      <c r="N117" s="4">
        <f t="shared" si="98"/>
        <v>1941.2891379733881</v>
      </c>
      <c r="O117" s="4">
        <f t="shared" si="99"/>
        <v>4454.906596019292</v>
      </c>
      <c r="P117" s="5">
        <f t="shared" si="65"/>
        <v>4306.8906950707842</v>
      </c>
      <c r="R117" s="4">
        <v>28</v>
      </c>
      <c r="S117" s="4">
        <v>16</v>
      </c>
      <c r="T117" s="4">
        <v>16</v>
      </c>
      <c r="U117" s="4">
        <v>33</v>
      </c>
      <c r="V117" s="4">
        <v>20</v>
      </c>
      <c r="W117" s="4">
        <v>11</v>
      </c>
      <c r="X117" s="4">
        <v>18</v>
      </c>
      <c r="Y117" s="4">
        <v>10.5</v>
      </c>
      <c r="Z117" s="4">
        <v>22</v>
      </c>
      <c r="AA117" s="4">
        <v>23</v>
      </c>
      <c r="AB117" s="4">
        <v>14</v>
      </c>
      <c r="AC117" s="4">
        <v>47</v>
      </c>
      <c r="AD117" s="50">
        <v>0</v>
      </c>
      <c r="AE117" s="4">
        <v>30</v>
      </c>
      <c r="AF117" s="5">
        <f t="shared" si="66"/>
        <v>22.192307692307693</v>
      </c>
      <c r="AH117" s="4">
        <f t="shared" si="67"/>
        <v>4904.2435610630082</v>
      </c>
      <c r="AI117" s="4">
        <f t="shared" si="100"/>
        <v>3681.1339239454205</v>
      </c>
      <c r="AJ117" s="4">
        <f t="shared" si="101"/>
        <v>5758.0465116279074</v>
      </c>
      <c r="AK117" s="4">
        <f t="shared" si="102"/>
        <v>5154.6947368421052</v>
      </c>
      <c r="AL117" s="4">
        <f t="shared" si="103"/>
        <v>4812</v>
      </c>
      <c r="AM117" s="4">
        <f t="shared" si="104"/>
        <v>1252.217997465146</v>
      </c>
      <c r="AN117" s="4">
        <f t="shared" si="105"/>
        <v>2304.9284640427932</v>
      </c>
      <c r="AO117" s="4">
        <f t="shared" si="68"/>
        <v>5165.5705996131528</v>
      </c>
      <c r="AP117" s="4">
        <f t="shared" si="69"/>
        <v>5745.8886183268924</v>
      </c>
      <c r="AQ117" s="4">
        <f t="shared" si="106"/>
        <v>3658.0333592811203</v>
      </c>
      <c r="AR117" s="4">
        <f t="shared" si="107"/>
        <v>3806.5124771758979</v>
      </c>
      <c r="AS117" s="4">
        <f t="shared" si="70"/>
        <v>3965.8699563094319</v>
      </c>
      <c r="AT117" s="4">
        <f t="shared" si="71"/>
        <v>1904.602737973388</v>
      </c>
      <c r="AU117" s="4">
        <f t="shared" si="108"/>
        <v>4232.0494531621489</v>
      </c>
      <c r="AV117" s="5">
        <f t="shared" si="72"/>
        <v>4024.6994569163153</v>
      </c>
      <c r="AX117" s="4">
        <f t="shared" si="78"/>
        <v>279.79199999999997</v>
      </c>
      <c r="AY117" s="50" t="s">
        <v>34</v>
      </c>
      <c r="AZ117" s="4">
        <f t="shared" si="79"/>
        <v>761.65714285714284</v>
      </c>
      <c r="BA117" s="4">
        <f t="shared" si="80"/>
        <v>194.96727272727273</v>
      </c>
      <c r="BB117" s="4">
        <f t="shared" si="81"/>
        <v>484</v>
      </c>
      <c r="BC117" s="4">
        <f t="shared" si="82"/>
        <v>93.924324324324331</v>
      </c>
      <c r="BD117" s="4">
        <f t="shared" si="83"/>
        <v>550</v>
      </c>
      <c r="BE117" s="4">
        <f t="shared" si="84"/>
        <v>277.39881943691677</v>
      </c>
      <c r="BF117" s="4">
        <f t="shared" si="85"/>
        <v>357.22666666666669</v>
      </c>
      <c r="BG117" s="4">
        <f t="shared" si="86"/>
        <v>187.15672676837724</v>
      </c>
      <c r="BH117" s="4">
        <f t="shared" si="87"/>
        <v>253.55201499531395</v>
      </c>
      <c r="BI117" s="4">
        <f t="shared" si="88"/>
        <v>251.45882352941177</v>
      </c>
      <c r="BJ117" s="4">
        <f t="shared" si="88"/>
        <v>36.686399999999999</v>
      </c>
      <c r="BK117" s="4">
        <f t="shared" si="89"/>
        <v>222.85714285714286</v>
      </c>
      <c r="BL117" s="5">
        <f t="shared" si="73"/>
        <v>303.89825647404376</v>
      </c>
      <c r="BN117" s="12">
        <v>100.39958127472659</v>
      </c>
      <c r="BO117" s="12">
        <v>139.80909432612935</v>
      </c>
      <c r="BP117" s="12">
        <v>86</v>
      </c>
      <c r="BQ117" s="12">
        <v>95</v>
      </c>
      <c r="BR117" s="12">
        <v>100</v>
      </c>
      <c r="BS117" s="13">
        <v>355.04999999999995</v>
      </c>
      <c r="BT117" s="12">
        <v>218.40157204577517</v>
      </c>
      <c r="BU117" s="13">
        <v>103.4</v>
      </c>
      <c r="BV117" s="12">
        <v>82.090696728010471</v>
      </c>
      <c r="BW117" s="13">
        <v>132.31700000000001</v>
      </c>
      <c r="BX117" s="13">
        <v>131.44</v>
      </c>
      <c r="BY117" s="12">
        <v>116.73</v>
      </c>
      <c r="BZ117" s="65">
        <v>250.11199999999999</v>
      </c>
      <c r="CA117" s="12">
        <v>126.18</v>
      </c>
      <c r="CB117" s="13">
        <f t="shared" si="74"/>
        <v>145.49499602676013</v>
      </c>
      <c r="CD117" s="4">
        <v>41032</v>
      </c>
      <c r="CE117" s="4">
        <v>42888</v>
      </c>
      <c r="CF117" s="4">
        <v>41266</v>
      </c>
      <c r="CG117" s="4">
        <v>40808</v>
      </c>
      <c r="CH117" s="4">
        <v>40100</v>
      </c>
      <c r="CI117" s="5">
        <v>37050</v>
      </c>
      <c r="CJ117" s="4">
        <v>41950</v>
      </c>
      <c r="CK117" s="4">
        <v>44510</v>
      </c>
      <c r="CL117" s="4">
        <v>39307</v>
      </c>
      <c r="CM117" s="5">
        <v>40335</v>
      </c>
      <c r="CN117" s="5">
        <v>41694</v>
      </c>
      <c r="CO117" s="4">
        <v>38578</v>
      </c>
      <c r="CP117" s="50">
        <v>39697</v>
      </c>
      <c r="CQ117" s="4">
        <v>44500</v>
      </c>
      <c r="CR117" s="5">
        <f t="shared" si="75"/>
        <v>40979.642857142855</v>
      </c>
      <c r="CT117" s="12">
        <v>1000</v>
      </c>
      <c r="CU117" s="50" t="s">
        <v>34</v>
      </c>
      <c r="CV117" s="12">
        <v>420</v>
      </c>
      <c r="CW117" s="12">
        <v>1100</v>
      </c>
      <c r="CX117" s="12">
        <v>600</v>
      </c>
      <c r="CY117" s="13">
        <v>2775</v>
      </c>
      <c r="CZ117" s="12">
        <v>480</v>
      </c>
      <c r="DA117" s="12">
        <v>1014.77</v>
      </c>
      <c r="DB117" s="12">
        <v>900</v>
      </c>
      <c r="DC117" s="13">
        <v>1442</v>
      </c>
      <c r="DD117" s="13">
        <v>1067</v>
      </c>
      <c r="DE117" s="12">
        <v>1020</v>
      </c>
      <c r="DF117" s="65">
        <v>10000</v>
      </c>
      <c r="DG117" s="12">
        <v>1400</v>
      </c>
      <c r="DH117" s="13">
        <f t="shared" si="76"/>
        <v>1786.0592307692309</v>
      </c>
      <c r="DJ117" s="4">
        <v>23316</v>
      </c>
      <c r="DK117" s="50" t="s">
        <v>34</v>
      </c>
      <c r="DL117" s="4">
        <v>26658</v>
      </c>
      <c r="DM117" s="4">
        <v>17872</v>
      </c>
      <c r="DN117" s="4">
        <v>24200</v>
      </c>
      <c r="DO117" s="5">
        <v>21720</v>
      </c>
      <c r="DP117" s="4">
        <v>22000</v>
      </c>
      <c r="DQ117" s="4">
        <v>23458</v>
      </c>
      <c r="DR117" s="4">
        <v>26792</v>
      </c>
      <c r="DS117" s="5">
        <v>22490</v>
      </c>
      <c r="DT117" s="5">
        <v>22545</v>
      </c>
      <c r="DU117" s="4">
        <v>21374</v>
      </c>
      <c r="DV117" s="50">
        <v>30572</v>
      </c>
      <c r="DW117" s="4">
        <v>26000</v>
      </c>
      <c r="DX117" s="5">
        <f t="shared" si="77"/>
        <v>23769</v>
      </c>
    </row>
    <row r="118" spans="1:128" x14ac:dyDescent="0.25">
      <c r="A118" s="62">
        <v>113</v>
      </c>
      <c r="B118" s="4">
        <f t="shared" si="63"/>
        <v>5184.0355610630086</v>
      </c>
      <c r="C118" s="4">
        <f t="shared" si="64"/>
        <v>3669.9909980247685</v>
      </c>
      <c r="D118" s="4">
        <f t="shared" si="90"/>
        <v>6519.7036544850507</v>
      </c>
      <c r="E118" s="4">
        <f t="shared" si="91"/>
        <v>5349.6620095693779</v>
      </c>
      <c r="F118" s="4">
        <f t="shared" si="92"/>
        <v>5296</v>
      </c>
      <c r="G118" s="4">
        <f t="shared" si="93"/>
        <v>1339.0408964730325</v>
      </c>
      <c r="H118" s="4">
        <f t="shared" si="94"/>
        <v>2843.7292592311351</v>
      </c>
      <c r="I118" s="4">
        <f t="shared" si="95"/>
        <v>5437.904741670779</v>
      </c>
      <c r="J118" s="4">
        <f t="shared" si="96"/>
        <v>6103.1152849935588</v>
      </c>
      <c r="K118" s="4">
        <f t="shared" si="97"/>
        <v>3837.8510088407393</v>
      </c>
      <c r="L118" s="4">
        <f t="shared" si="97"/>
        <v>4056.5924528183605</v>
      </c>
      <c r="M118" s="4">
        <f t="shared" si="98"/>
        <v>4216.309799891179</v>
      </c>
      <c r="N118" s="4">
        <f t="shared" si="98"/>
        <v>1941.2815230044021</v>
      </c>
      <c r="O118" s="4">
        <f t="shared" si="99"/>
        <v>4454.906596019292</v>
      </c>
      <c r="P118" s="5">
        <f t="shared" si="65"/>
        <v>4303.5802704346197</v>
      </c>
      <c r="R118" s="4">
        <v>28</v>
      </c>
      <c r="S118" s="4">
        <v>16</v>
      </c>
      <c r="T118" s="4">
        <v>16</v>
      </c>
      <c r="U118" s="4">
        <v>33</v>
      </c>
      <c r="V118" s="4">
        <v>20</v>
      </c>
      <c r="W118" s="4">
        <v>11</v>
      </c>
      <c r="X118" s="4">
        <v>18</v>
      </c>
      <c r="Y118" s="4">
        <v>10.5</v>
      </c>
      <c r="Z118" s="4">
        <v>22</v>
      </c>
      <c r="AA118" s="4">
        <v>23</v>
      </c>
      <c r="AB118" s="4">
        <v>14</v>
      </c>
      <c r="AC118" s="4">
        <v>47</v>
      </c>
      <c r="AD118" s="50">
        <v>0</v>
      </c>
      <c r="AE118" s="4">
        <v>30</v>
      </c>
      <c r="AF118" s="5">
        <f t="shared" si="66"/>
        <v>22.192307692307693</v>
      </c>
      <c r="AH118" s="4">
        <f t="shared" si="67"/>
        <v>4904.2435610630082</v>
      </c>
      <c r="AI118" s="4">
        <f t="shared" si="100"/>
        <v>3669.9909980247685</v>
      </c>
      <c r="AJ118" s="4">
        <f t="shared" si="101"/>
        <v>5758.0465116279074</v>
      </c>
      <c r="AK118" s="4">
        <f t="shared" si="102"/>
        <v>5154.6947368421052</v>
      </c>
      <c r="AL118" s="4">
        <f t="shared" si="103"/>
        <v>4812</v>
      </c>
      <c r="AM118" s="4">
        <f t="shared" si="104"/>
        <v>1245.1165721487082</v>
      </c>
      <c r="AN118" s="4">
        <f t="shared" si="105"/>
        <v>2293.7292592311351</v>
      </c>
      <c r="AO118" s="4">
        <f t="shared" si="68"/>
        <v>5160.579710144928</v>
      </c>
      <c r="AP118" s="4">
        <f t="shared" si="69"/>
        <v>5745.8886183268924</v>
      </c>
      <c r="AQ118" s="4">
        <f t="shared" si="106"/>
        <v>3650.6942820723621</v>
      </c>
      <c r="AR118" s="4">
        <f t="shared" si="107"/>
        <v>3803.0404378230464</v>
      </c>
      <c r="AS118" s="4">
        <f t="shared" si="70"/>
        <v>3964.8509763617676</v>
      </c>
      <c r="AT118" s="4">
        <f t="shared" si="71"/>
        <v>1904.595123004402</v>
      </c>
      <c r="AU118" s="4">
        <f t="shared" si="108"/>
        <v>4232.0494531621489</v>
      </c>
      <c r="AV118" s="5">
        <f t="shared" si="72"/>
        <v>4021.3943028452272</v>
      </c>
      <c r="AX118" s="4">
        <f t="shared" si="78"/>
        <v>279.79199999999997</v>
      </c>
      <c r="AY118" s="50" t="s">
        <v>34</v>
      </c>
      <c r="AZ118" s="4">
        <f t="shared" si="79"/>
        <v>761.65714285714284</v>
      </c>
      <c r="BA118" s="4">
        <f t="shared" si="80"/>
        <v>194.96727272727273</v>
      </c>
      <c r="BB118" s="4">
        <f t="shared" si="81"/>
        <v>484</v>
      </c>
      <c r="BC118" s="4">
        <f t="shared" si="82"/>
        <v>93.924324324324331</v>
      </c>
      <c r="BD118" s="4">
        <f t="shared" si="83"/>
        <v>550</v>
      </c>
      <c r="BE118" s="4">
        <f t="shared" si="84"/>
        <v>277.32503152585122</v>
      </c>
      <c r="BF118" s="4">
        <f t="shared" si="85"/>
        <v>357.22666666666669</v>
      </c>
      <c r="BG118" s="4">
        <f t="shared" si="86"/>
        <v>187.15672676837724</v>
      </c>
      <c r="BH118" s="4">
        <f t="shared" si="87"/>
        <v>253.55201499531395</v>
      </c>
      <c r="BI118" s="4">
        <f t="shared" si="88"/>
        <v>251.45882352941177</v>
      </c>
      <c r="BJ118" s="4">
        <f t="shared" si="88"/>
        <v>36.686399999999999</v>
      </c>
      <c r="BK118" s="4">
        <f t="shared" si="89"/>
        <v>222.85714285714286</v>
      </c>
      <c r="BL118" s="5">
        <f t="shared" si="73"/>
        <v>303.89258048088487</v>
      </c>
      <c r="BN118" s="12">
        <v>100.39958127472659</v>
      </c>
      <c r="BO118" s="12">
        <v>140.2335864793657</v>
      </c>
      <c r="BP118" s="12">
        <v>86</v>
      </c>
      <c r="BQ118" s="12">
        <v>95</v>
      </c>
      <c r="BR118" s="12">
        <v>100</v>
      </c>
      <c r="BS118" s="13">
        <v>357.07499999999999</v>
      </c>
      <c r="BT118" s="12">
        <v>219.46792454866323</v>
      </c>
      <c r="BU118" s="13">
        <v>103.5</v>
      </c>
      <c r="BV118" s="12">
        <v>82.090696728010471</v>
      </c>
      <c r="BW118" s="13">
        <v>132.583</v>
      </c>
      <c r="BX118" s="13">
        <v>131.56</v>
      </c>
      <c r="BY118" s="12">
        <v>116.76</v>
      </c>
      <c r="BZ118" s="65">
        <v>250.113</v>
      </c>
      <c r="CA118" s="12">
        <v>126.18</v>
      </c>
      <c r="CB118" s="13">
        <f t="shared" si="74"/>
        <v>145.78305635934043</v>
      </c>
      <c r="CD118" s="4">
        <v>41032</v>
      </c>
      <c r="CE118" s="4">
        <v>42888</v>
      </c>
      <c r="CF118" s="4">
        <v>41266</v>
      </c>
      <c r="CG118" s="4">
        <v>40808</v>
      </c>
      <c r="CH118" s="4">
        <v>40100</v>
      </c>
      <c r="CI118" s="5">
        <v>37050</v>
      </c>
      <c r="CJ118" s="4">
        <v>41950</v>
      </c>
      <c r="CK118" s="4">
        <v>44510</v>
      </c>
      <c r="CL118" s="4">
        <v>39307</v>
      </c>
      <c r="CM118" s="5">
        <v>40335</v>
      </c>
      <c r="CN118" s="5">
        <v>41694</v>
      </c>
      <c r="CO118" s="4">
        <v>38578</v>
      </c>
      <c r="CP118" s="50">
        <v>39697</v>
      </c>
      <c r="CQ118" s="4">
        <v>44500</v>
      </c>
      <c r="CR118" s="5">
        <f t="shared" si="75"/>
        <v>40979.642857142855</v>
      </c>
      <c r="CT118" s="12">
        <v>1000</v>
      </c>
      <c r="CU118" s="50" t="s">
        <v>34</v>
      </c>
      <c r="CV118" s="12">
        <v>420</v>
      </c>
      <c r="CW118" s="12">
        <v>1100</v>
      </c>
      <c r="CX118" s="12">
        <v>600</v>
      </c>
      <c r="CY118" s="13">
        <v>2775</v>
      </c>
      <c r="CZ118" s="12">
        <v>480</v>
      </c>
      <c r="DA118" s="12">
        <v>1015.04</v>
      </c>
      <c r="DB118" s="12">
        <v>900</v>
      </c>
      <c r="DC118" s="13">
        <v>1442</v>
      </c>
      <c r="DD118" s="13">
        <v>1067</v>
      </c>
      <c r="DE118" s="12">
        <v>1020</v>
      </c>
      <c r="DF118" s="65">
        <v>10000</v>
      </c>
      <c r="DG118" s="12">
        <v>1400</v>
      </c>
      <c r="DH118" s="13">
        <f t="shared" si="76"/>
        <v>1786.0800000000002</v>
      </c>
      <c r="DJ118" s="4">
        <v>23316</v>
      </c>
      <c r="DK118" s="50" t="s">
        <v>34</v>
      </c>
      <c r="DL118" s="4">
        <v>26658</v>
      </c>
      <c r="DM118" s="4">
        <v>17872</v>
      </c>
      <c r="DN118" s="4">
        <v>24200</v>
      </c>
      <c r="DO118" s="5">
        <v>21720</v>
      </c>
      <c r="DP118" s="4">
        <v>22000</v>
      </c>
      <c r="DQ118" s="4">
        <v>23458</v>
      </c>
      <c r="DR118" s="4">
        <v>26792</v>
      </c>
      <c r="DS118" s="5">
        <v>22490</v>
      </c>
      <c r="DT118" s="5">
        <v>22545</v>
      </c>
      <c r="DU118" s="4">
        <v>21374</v>
      </c>
      <c r="DV118" s="50">
        <v>30572</v>
      </c>
      <c r="DW118" s="4">
        <v>26000</v>
      </c>
      <c r="DX118" s="5">
        <f t="shared" si="77"/>
        <v>23769</v>
      </c>
    </row>
    <row r="119" spans="1:128" x14ac:dyDescent="0.25">
      <c r="A119" s="62">
        <v>114</v>
      </c>
      <c r="B119" s="4">
        <f t="shared" si="63"/>
        <v>5182.8483894403398</v>
      </c>
      <c r="C119" s="4">
        <f t="shared" si="64"/>
        <v>3659.0047426480496</v>
      </c>
      <c r="D119" s="4">
        <f t="shared" si="90"/>
        <v>6519.7036544850507</v>
      </c>
      <c r="E119" s="4">
        <f t="shared" si="91"/>
        <v>5349.6620095693779</v>
      </c>
      <c r="F119" s="4">
        <f t="shared" si="92"/>
        <v>5296</v>
      </c>
      <c r="G119" s="4">
        <f t="shared" si="93"/>
        <v>1332.0195624195624</v>
      </c>
      <c r="H119" s="4">
        <f t="shared" si="94"/>
        <v>2832.7356078727353</v>
      </c>
      <c r="I119" s="4">
        <f t="shared" si="95"/>
        <v>5432.3548725824867</v>
      </c>
      <c r="J119" s="4">
        <f t="shared" si="96"/>
        <v>6103.1152849935588</v>
      </c>
      <c r="K119" s="4">
        <f t="shared" si="97"/>
        <v>3830.6784514981355</v>
      </c>
      <c r="L119" s="4">
        <f t="shared" si="97"/>
        <v>4053.1267416052774</v>
      </c>
      <c r="M119" s="4">
        <f t="shared" si="98"/>
        <v>4214.951974214343</v>
      </c>
      <c r="N119" s="4">
        <f t="shared" si="98"/>
        <v>1941.2739080963081</v>
      </c>
      <c r="O119" s="4">
        <f t="shared" si="99"/>
        <v>4454.906596019292</v>
      </c>
      <c r="P119" s="5">
        <f t="shared" si="65"/>
        <v>4300.1701282460372</v>
      </c>
      <c r="R119" s="4">
        <v>28</v>
      </c>
      <c r="S119" s="4">
        <v>16</v>
      </c>
      <c r="T119" s="4">
        <v>16</v>
      </c>
      <c r="U119" s="4">
        <v>33</v>
      </c>
      <c r="V119" s="4">
        <v>20</v>
      </c>
      <c r="W119" s="4">
        <v>11</v>
      </c>
      <c r="X119" s="4">
        <v>18</v>
      </c>
      <c r="Y119" s="4">
        <v>10.5</v>
      </c>
      <c r="Z119" s="4">
        <v>22</v>
      </c>
      <c r="AA119" s="4">
        <v>23</v>
      </c>
      <c r="AB119" s="4">
        <v>14</v>
      </c>
      <c r="AC119" s="4">
        <v>47</v>
      </c>
      <c r="AD119" s="50">
        <v>0</v>
      </c>
      <c r="AE119" s="4">
        <v>30</v>
      </c>
      <c r="AF119" s="5">
        <f t="shared" si="66"/>
        <v>22.192307692307693</v>
      </c>
      <c r="AH119" s="4">
        <f t="shared" si="67"/>
        <v>4903.0563894403394</v>
      </c>
      <c r="AI119" s="4">
        <f t="shared" si="100"/>
        <v>3659.0047426480496</v>
      </c>
      <c r="AJ119" s="4">
        <f t="shared" si="101"/>
        <v>5758.0465116279074</v>
      </c>
      <c r="AK119" s="4">
        <f t="shared" si="102"/>
        <v>5154.6947368421052</v>
      </c>
      <c r="AL119" s="4">
        <f t="shared" si="103"/>
        <v>4812</v>
      </c>
      <c r="AM119" s="4">
        <f t="shared" si="104"/>
        <v>1238.0952380952381</v>
      </c>
      <c r="AN119" s="4">
        <f t="shared" si="105"/>
        <v>2282.7356078727353</v>
      </c>
      <c r="AO119" s="4">
        <f t="shared" si="68"/>
        <v>5155.100858990445</v>
      </c>
      <c r="AP119" s="4">
        <f t="shared" si="69"/>
        <v>5745.8886183268924</v>
      </c>
      <c r="AQ119" s="4">
        <f t="shared" si="106"/>
        <v>3643.5217247297583</v>
      </c>
      <c r="AR119" s="4">
        <f t="shared" si="107"/>
        <v>3799.5747266099634</v>
      </c>
      <c r="AS119" s="4">
        <f t="shared" si="70"/>
        <v>3963.4931506849316</v>
      </c>
      <c r="AT119" s="4">
        <f t="shared" si="71"/>
        <v>1904.5875080963081</v>
      </c>
      <c r="AU119" s="4">
        <f t="shared" si="108"/>
        <v>4232.0494531621489</v>
      </c>
      <c r="AV119" s="5">
        <f t="shared" si="72"/>
        <v>4017.9892333662015</v>
      </c>
      <c r="AX119" s="4">
        <f t="shared" si="78"/>
        <v>279.79199999999997</v>
      </c>
      <c r="AY119" s="50" t="s">
        <v>34</v>
      </c>
      <c r="AZ119" s="4">
        <f t="shared" si="79"/>
        <v>761.65714285714284</v>
      </c>
      <c r="BA119" s="4">
        <f t="shared" si="80"/>
        <v>194.96727272727273</v>
      </c>
      <c r="BB119" s="4">
        <f t="shared" si="81"/>
        <v>484</v>
      </c>
      <c r="BC119" s="4">
        <f t="shared" si="82"/>
        <v>93.924324324324331</v>
      </c>
      <c r="BD119" s="4">
        <f t="shared" si="83"/>
        <v>550</v>
      </c>
      <c r="BE119" s="4">
        <f t="shared" si="84"/>
        <v>277.25401359204176</v>
      </c>
      <c r="BF119" s="4">
        <f t="shared" si="85"/>
        <v>357.22666666666669</v>
      </c>
      <c r="BG119" s="4">
        <f t="shared" si="86"/>
        <v>187.15672676837724</v>
      </c>
      <c r="BH119" s="4">
        <f t="shared" si="87"/>
        <v>253.55201499531395</v>
      </c>
      <c r="BI119" s="4">
        <f t="shared" si="88"/>
        <v>251.45882352941177</v>
      </c>
      <c r="BJ119" s="4">
        <f t="shared" si="88"/>
        <v>36.686399999999999</v>
      </c>
      <c r="BK119" s="4">
        <f t="shared" si="89"/>
        <v>222.85714285714286</v>
      </c>
      <c r="BL119" s="5">
        <f t="shared" si="73"/>
        <v>303.88711756289956</v>
      </c>
      <c r="BN119" s="12">
        <v>100.42389091433706</v>
      </c>
      <c r="BO119" s="12">
        <v>140.65464141146194</v>
      </c>
      <c r="BP119" s="12">
        <v>86</v>
      </c>
      <c r="BQ119" s="12">
        <v>95</v>
      </c>
      <c r="BR119" s="12">
        <v>100</v>
      </c>
      <c r="BS119" s="13">
        <v>359.1</v>
      </c>
      <c r="BT119" s="12">
        <v>220.52488175322011</v>
      </c>
      <c r="BU119" s="13">
        <v>103.61</v>
      </c>
      <c r="BV119" s="12">
        <v>82.090696728010471</v>
      </c>
      <c r="BW119" s="13">
        <v>132.84399999999999</v>
      </c>
      <c r="BX119" s="13">
        <v>131.68</v>
      </c>
      <c r="BY119" s="12">
        <v>116.8</v>
      </c>
      <c r="BZ119" s="65">
        <v>250.114</v>
      </c>
      <c r="CA119" s="12">
        <v>126.18</v>
      </c>
      <c r="CB119" s="13">
        <f t="shared" si="74"/>
        <v>146.07300791478784</v>
      </c>
      <c r="CD119" s="4">
        <v>41032</v>
      </c>
      <c r="CE119" s="4">
        <v>42888</v>
      </c>
      <c r="CF119" s="4">
        <v>41266</v>
      </c>
      <c r="CG119" s="4">
        <v>40808</v>
      </c>
      <c r="CH119" s="4">
        <v>40100</v>
      </c>
      <c r="CI119" s="5">
        <v>37050</v>
      </c>
      <c r="CJ119" s="4">
        <v>41950</v>
      </c>
      <c r="CK119" s="4">
        <v>44510</v>
      </c>
      <c r="CL119" s="4">
        <v>39307</v>
      </c>
      <c r="CM119" s="5">
        <v>40335</v>
      </c>
      <c r="CN119" s="5">
        <v>41694</v>
      </c>
      <c r="CO119" s="4">
        <v>38578</v>
      </c>
      <c r="CP119" s="50">
        <v>39697</v>
      </c>
      <c r="CQ119" s="4">
        <v>44500</v>
      </c>
      <c r="CR119" s="5">
        <f t="shared" si="75"/>
        <v>40979.642857142855</v>
      </c>
      <c r="CT119" s="12">
        <v>1000</v>
      </c>
      <c r="CU119" s="50" t="s">
        <v>34</v>
      </c>
      <c r="CV119" s="12">
        <v>420</v>
      </c>
      <c r="CW119" s="12">
        <v>1100</v>
      </c>
      <c r="CX119" s="12">
        <v>600</v>
      </c>
      <c r="CY119" s="13">
        <v>2775</v>
      </c>
      <c r="CZ119" s="12">
        <v>480</v>
      </c>
      <c r="DA119" s="12">
        <v>1015.3</v>
      </c>
      <c r="DB119" s="12">
        <v>900</v>
      </c>
      <c r="DC119" s="13">
        <v>1442</v>
      </c>
      <c r="DD119" s="13">
        <v>1067</v>
      </c>
      <c r="DE119" s="12">
        <v>1020</v>
      </c>
      <c r="DF119" s="65">
        <v>10000</v>
      </c>
      <c r="DG119" s="12">
        <v>1400</v>
      </c>
      <c r="DH119" s="13">
        <f t="shared" si="76"/>
        <v>1786.1</v>
      </c>
      <c r="DJ119" s="4">
        <v>23316</v>
      </c>
      <c r="DK119" s="50" t="s">
        <v>34</v>
      </c>
      <c r="DL119" s="4">
        <v>26658</v>
      </c>
      <c r="DM119" s="4">
        <v>17872</v>
      </c>
      <c r="DN119" s="4">
        <v>24200</v>
      </c>
      <c r="DO119" s="5">
        <v>21720</v>
      </c>
      <c r="DP119" s="4">
        <v>22000</v>
      </c>
      <c r="DQ119" s="4">
        <v>23458</v>
      </c>
      <c r="DR119" s="4">
        <v>26792</v>
      </c>
      <c r="DS119" s="5">
        <v>22490</v>
      </c>
      <c r="DT119" s="5">
        <v>22545</v>
      </c>
      <c r="DU119" s="4">
        <v>21374</v>
      </c>
      <c r="DV119" s="50">
        <v>30572</v>
      </c>
      <c r="DW119" s="4">
        <v>26000</v>
      </c>
      <c r="DX119" s="5">
        <f t="shared" si="77"/>
        <v>23769</v>
      </c>
    </row>
    <row r="120" spans="1:128" x14ac:dyDescent="0.25">
      <c r="A120" s="62">
        <v>115</v>
      </c>
      <c r="B120" s="4">
        <f t="shared" si="63"/>
        <v>5181.6747578651275</v>
      </c>
      <c r="C120" s="4">
        <f t="shared" si="64"/>
        <v>3648.1715240074986</v>
      </c>
      <c r="D120" s="4">
        <f t="shared" si="90"/>
        <v>6519.7036544850507</v>
      </c>
      <c r="E120" s="4">
        <f t="shared" si="91"/>
        <v>5349.6620095693779</v>
      </c>
      <c r="F120" s="4">
        <f t="shared" si="92"/>
        <v>5296</v>
      </c>
      <c r="G120" s="4">
        <f t="shared" si="93"/>
        <v>1325.0769722994021</v>
      </c>
      <c r="H120" s="4">
        <f t="shared" si="94"/>
        <v>2821.9414870839964</v>
      </c>
      <c r="I120" s="4">
        <f t="shared" si="95"/>
        <v>5427.3132026899511</v>
      </c>
      <c r="J120" s="4">
        <f t="shared" si="96"/>
        <v>6103.1152849935588</v>
      </c>
      <c r="K120" s="4">
        <f t="shared" si="97"/>
        <v>3823.6433046303018</v>
      </c>
      <c r="L120" s="4">
        <f t="shared" si="97"/>
        <v>4049.6673412472105</v>
      </c>
      <c r="M120" s="4">
        <f t="shared" si="98"/>
        <v>4213.5950782367036</v>
      </c>
      <c r="N120" s="4">
        <f t="shared" si="98"/>
        <v>1941.2662932491055</v>
      </c>
      <c r="O120" s="4">
        <f t="shared" si="99"/>
        <v>4454.906596019292</v>
      </c>
      <c r="P120" s="5">
        <f t="shared" si="65"/>
        <v>4296.8383933126124</v>
      </c>
      <c r="R120" s="4">
        <v>28</v>
      </c>
      <c r="S120" s="4">
        <v>16</v>
      </c>
      <c r="T120" s="4">
        <v>16</v>
      </c>
      <c r="U120" s="4">
        <v>33</v>
      </c>
      <c r="V120" s="4">
        <v>20</v>
      </c>
      <c r="W120" s="4">
        <v>11</v>
      </c>
      <c r="X120" s="4">
        <v>18</v>
      </c>
      <c r="Y120" s="4">
        <v>10.5</v>
      </c>
      <c r="Z120" s="4">
        <v>22</v>
      </c>
      <c r="AA120" s="4">
        <v>23</v>
      </c>
      <c r="AB120" s="4">
        <v>14</v>
      </c>
      <c r="AC120" s="4">
        <v>47</v>
      </c>
      <c r="AD120" s="50">
        <v>0</v>
      </c>
      <c r="AE120" s="4">
        <v>30</v>
      </c>
      <c r="AF120" s="5">
        <f t="shared" si="66"/>
        <v>22.192307692307693</v>
      </c>
      <c r="AH120" s="4">
        <f t="shared" si="67"/>
        <v>4901.8827578651271</v>
      </c>
      <c r="AI120" s="4">
        <f t="shared" si="100"/>
        <v>3648.1715240074986</v>
      </c>
      <c r="AJ120" s="4">
        <f t="shared" si="101"/>
        <v>5758.0465116279074</v>
      </c>
      <c r="AK120" s="4">
        <f t="shared" si="102"/>
        <v>5154.6947368421052</v>
      </c>
      <c r="AL120" s="4">
        <f t="shared" si="103"/>
        <v>4812</v>
      </c>
      <c r="AM120" s="4">
        <f t="shared" si="104"/>
        <v>1231.1526479750778</v>
      </c>
      <c r="AN120" s="4">
        <f t="shared" si="105"/>
        <v>2271.9414870839964</v>
      </c>
      <c r="AO120" s="4">
        <f t="shared" si="68"/>
        <v>5150.1301706682098</v>
      </c>
      <c r="AP120" s="4">
        <f t="shared" si="69"/>
        <v>5745.8886183268924</v>
      </c>
      <c r="AQ120" s="4">
        <f t="shared" si="106"/>
        <v>3636.4865778619246</v>
      </c>
      <c r="AR120" s="4">
        <f t="shared" si="107"/>
        <v>3796.1153262518965</v>
      </c>
      <c r="AS120" s="4">
        <f t="shared" si="70"/>
        <v>3962.1362547072918</v>
      </c>
      <c r="AT120" s="4">
        <f t="shared" si="71"/>
        <v>1904.5798932491055</v>
      </c>
      <c r="AU120" s="4">
        <f t="shared" si="108"/>
        <v>4232.0494531621489</v>
      </c>
      <c r="AV120" s="5">
        <f t="shared" si="72"/>
        <v>4014.6625685449426</v>
      </c>
      <c r="AX120" s="4">
        <f t="shared" si="78"/>
        <v>279.79199999999997</v>
      </c>
      <c r="AY120" s="50" t="s">
        <v>34</v>
      </c>
      <c r="AZ120" s="4">
        <f t="shared" si="79"/>
        <v>761.65714285714284</v>
      </c>
      <c r="BA120" s="4">
        <f t="shared" si="80"/>
        <v>194.96727272727273</v>
      </c>
      <c r="BB120" s="4">
        <f t="shared" si="81"/>
        <v>484</v>
      </c>
      <c r="BC120" s="4">
        <f t="shared" si="82"/>
        <v>93.924324324324331</v>
      </c>
      <c r="BD120" s="4">
        <f t="shared" si="83"/>
        <v>550</v>
      </c>
      <c r="BE120" s="4">
        <f t="shared" si="84"/>
        <v>277.18303202174172</v>
      </c>
      <c r="BF120" s="4">
        <f t="shared" si="85"/>
        <v>357.22666666666669</v>
      </c>
      <c r="BG120" s="4">
        <f t="shared" si="86"/>
        <v>187.15672676837724</v>
      </c>
      <c r="BH120" s="4">
        <f t="shared" si="87"/>
        <v>253.55201499531395</v>
      </c>
      <c r="BI120" s="4">
        <f t="shared" si="88"/>
        <v>251.45882352941177</v>
      </c>
      <c r="BJ120" s="4">
        <f t="shared" si="88"/>
        <v>36.686399999999999</v>
      </c>
      <c r="BK120" s="4">
        <f t="shared" si="89"/>
        <v>222.85714285714286</v>
      </c>
      <c r="BL120" s="5">
        <f t="shared" si="73"/>
        <v>303.88165744210727</v>
      </c>
      <c r="BN120" s="12">
        <v>100.44793486950789</v>
      </c>
      <c r="BO120" s="12">
        <v>141.07231433971967</v>
      </c>
      <c r="BP120" s="12">
        <v>86</v>
      </c>
      <c r="BQ120" s="12">
        <v>95</v>
      </c>
      <c r="BR120" s="12">
        <v>100</v>
      </c>
      <c r="BS120" s="13">
        <v>361.125</v>
      </c>
      <c r="BT120" s="12">
        <v>221.57260777261763</v>
      </c>
      <c r="BU120" s="13">
        <v>103.71</v>
      </c>
      <c r="BV120" s="12">
        <v>82.090696728010471</v>
      </c>
      <c r="BW120" s="13">
        <v>133.101</v>
      </c>
      <c r="BX120" s="13">
        <v>131.80000000000001</v>
      </c>
      <c r="BY120" s="12">
        <v>116.84</v>
      </c>
      <c r="BZ120" s="65">
        <v>250.11500000000001</v>
      </c>
      <c r="CA120" s="12">
        <v>126.18</v>
      </c>
      <c r="CB120" s="13">
        <f t="shared" si="74"/>
        <v>146.36103955070396</v>
      </c>
      <c r="CD120" s="4">
        <v>41032</v>
      </c>
      <c r="CE120" s="4">
        <v>42888</v>
      </c>
      <c r="CF120" s="4">
        <v>41266</v>
      </c>
      <c r="CG120" s="4">
        <v>40808</v>
      </c>
      <c r="CH120" s="4">
        <v>40100</v>
      </c>
      <c r="CI120" s="5">
        <v>37050</v>
      </c>
      <c r="CJ120" s="4">
        <v>41950</v>
      </c>
      <c r="CK120" s="4">
        <v>44510</v>
      </c>
      <c r="CL120" s="4">
        <v>39307</v>
      </c>
      <c r="CM120" s="5">
        <v>40335</v>
      </c>
      <c r="CN120" s="5">
        <v>41694</v>
      </c>
      <c r="CO120" s="4">
        <v>38578</v>
      </c>
      <c r="CP120" s="50">
        <v>39697</v>
      </c>
      <c r="CQ120" s="4">
        <v>44500</v>
      </c>
      <c r="CR120" s="5">
        <f t="shared" si="75"/>
        <v>40979.642857142855</v>
      </c>
      <c r="CT120" s="12">
        <v>1000</v>
      </c>
      <c r="CU120" s="50" t="s">
        <v>34</v>
      </c>
      <c r="CV120" s="12">
        <v>420</v>
      </c>
      <c r="CW120" s="12">
        <v>1100</v>
      </c>
      <c r="CX120" s="12">
        <v>600</v>
      </c>
      <c r="CY120" s="13">
        <v>2775</v>
      </c>
      <c r="CZ120" s="12">
        <v>480</v>
      </c>
      <c r="DA120" s="12">
        <v>1015.56</v>
      </c>
      <c r="DB120" s="12">
        <v>900</v>
      </c>
      <c r="DC120" s="13">
        <v>1442</v>
      </c>
      <c r="DD120" s="13">
        <v>1067</v>
      </c>
      <c r="DE120" s="12">
        <v>1020</v>
      </c>
      <c r="DF120" s="65">
        <v>10000</v>
      </c>
      <c r="DG120" s="12">
        <v>1400</v>
      </c>
      <c r="DH120" s="13">
        <f t="shared" si="76"/>
        <v>1786.12</v>
      </c>
      <c r="DJ120" s="4">
        <v>23316</v>
      </c>
      <c r="DK120" s="50" t="s">
        <v>34</v>
      </c>
      <c r="DL120" s="4">
        <v>26658</v>
      </c>
      <c r="DM120" s="4">
        <v>17872</v>
      </c>
      <c r="DN120" s="4">
        <v>24200</v>
      </c>
      <c r="DO120" s="5">
        <v>21720</v>
      </c>
      <c r="DP120" s="4">
        <v>22000</v>
      </c>
      <c r="DQ120" s="4">
        <v>23458</v>
      </c>
      <c r="DR120" s="4">
        <v>26792</v>
      </c>
      <c r="DS120" s="5">
        <v>22490</v>
      </c>
      <c r="DT120" s="5">
        <v>22545</v>
      </c>
      <c r="DU120" s="4">
        <v>21374</v>
      </c>
      <c r="DV120" s="50">
        <v>30572</v>
      </c>
      <c r="DW120" s="4">
        <v>26000</v>
      </c>
      <c r="DX120" s="5">
        <f t="shared" si="77"/>
        <v>23769</v>
      </c>
    </row>
    <row r="121" spans="1:128" x14ac:dyDescent="0.25">
      <c r="A121" s="62">
        <v>116</v>
      </c>
      <c r="B121" s="4">
        <f t="shared" si="63"/>
        <v>5180.5143670960688</v>
      </c>
      <c r="C121" s="4">
        <f t="shared" si="64"/>
        <v>3637.4878242946556</v>
      </c>
      <c r="D121" s="4">
        <f t="shared" si="90"/>
        <v>6519.7036544850507</v>
      </c>
      <c r="E121" s="4">
        <f t="shared" si="91"/>
        <v>5349.6620095693779</v>
      </c>
      <c r="F121" s="4">
        <f t="shared" si="92"/>
        <v>5296</v>
      </c>
      <c r="G121" s="4">
        <f t="shared" si="93"/>
        <v>1318.2118088348573</v>
      </c>
      <c r="H121" s="4">
        <f t="shared" si="94"/>
        <v>2811.3411129488377</v>
      </c>
      <c r="I121" s="4">
        <f t="shared" si="95"/>
        <v>5422.2838736358826</v>
      </c>
      <c r="J121" s="4">
        <f t="shared" si="96"/>
        <v>6103.1152849935588</v>
      </c>
      <c r="K121" s="4">
        <f t="shared" si="97"/>
        <v>3816.6897061618806</v>
      </c>
      <c r="L121" s="4">
        <f t="shared" si="97"/>
        <v>4046.2142345223006</v>
      </c>
      <c r="M121" s="4">
        <f t="shared" si="98"/>
        <v>4212.5780157943209</v>
      </c>
      <c r="N121" s="4">
        <f t="shared" si="98"/>
        <v>1941.2586784627931</v>
      </c>
      <c r="O121" s="4">
        <f t="shared" si="99"/>
        <v>4454.906596019292</v>
      </c>
      <c r="P121" s="5">
        <f t="shared" si="65"/>
        <v>4293.5690833442059</v>
      </c>
      <c r="R121" s="4">
        <v>28</v>
      </c>
      <c r="S121" s="4">
        <v>16</v>
      </c>
      <c r="T121" s="4">
        <v>16</v>
      </c>
      <c r="U121" s="4">
        <v>33</v>
      </c>
      <c r="V121" s="4">
        <v>20</v>
      </c>
      <c r="W121" s="4">
        <v>11</v>
      </c>
      <c r="X121" s="4">
        <v>18</v>
      </c>
      <c r="Y121" s="4">
        <v>10.5</v>
      </c>
      <c r="Z121" s="4">
        <v>22</v>
      </c>
      <c r="AA121" s="4">
        <v>23</v>
      </c>
      <c r="AB121" s="4">
        <v>14</v>
      </c>
      <c r="AC121" s="4">
        <v>47</v>
      </c>
      <c r="AD121" s="50">
        <v>0</v>
      </c>
      <c r="AE121" s="4">
        <v>30</v>
      </c>
      <c r="AF121" s="5">
        <f t="shared" si="66"/>
        <v>22.192307692307693</v>
      </c>
      <c r="AH121" s="4">
        <f t="shared" si="67"/>
        <v>4900.7223670960684</v>
      </c>
      <c r="AI121" s="4">
        <f t="shared" si="100"/>
        <v>3637.4878242946556</v>
      </c>
      <c r="AJ121" s="4">
        <f t="shared" si="101"/>
        <v>5758.0465116279074</v>
      </c>
      <c r="AK121" s="4">
        <f t="shared" si="102"/>
        <v>5154.6947368421052</v>
      </c>
      <c r="AL121" s="4">
        <f t="shared" si="103"/>
        <v>4812</v>
      </c>
      <c r="AM121" s="4">
        <f t="shared" si="104"/>
        <v>1224.287484510533</v>
      </c>
      <c r="AN121" s="4">
        <f t="shared" si="105"/>
        <v>2261.3411129488377</v>
      </c>
      <c r="AO121" s="4">
        <f t="shared" si="68"/>
        <v>5145.1690588575284</v>
      </c>
      <c r="AP121" s="4">
        <f t="shared" si="69"/>
        <v>5745.8886183268924</v>
      </c>
      <c r="AQ121" s="4">
        <f t="shared" si="106"/>
        <v>3629.5329793935034</v>
      </c>
      <c r="AR121" s="4">
        <f t="shared" si="107"/>
        <v>3792.6622195269865</v>
      </c>
      <c r="AS121" s="4">
        <f t="shared" si="70"/>
        <v>3961.1191922649095</v>
      </c>
      <c r="AT121" s="4">
        <f t="shared" si="71"/>
        <v>1904.5722784627931</v>
      </c>
      <c r="AU121" s="4">
        <f t="shared" si="108"/>
        <v>4232.0494531621489</v>
      </c>
      <c r="AV121" s="5">
        <f t="shared" si="72"/>
        <v>4011.3981312367764</v>
      </c>
      <c r="AX121" s="4">
        <f t="shared" si="78"/>
        <v>279.79199999999997</v>
      </c>
      <c r="AY121" s="50" t="s">
        <v>34</v>
      </c>
      <c r="AZ121" s="4">
        <f t="shared" si="79"/>
        <v>761.65714285714284</v>
      </c>
      <c r="BA121" s="4">
        <f t="shared" si="80"/>
        <v>194.96727272727273</v>
      </c>
      <c r="BB121" s="4">
        <f t="shared" si="81"/>
        <v>484</v>
      </c>
      <c r="BC121" s="4">
        <f t="shared" si="82"/>
        <v>93.924324324324331</v>
      </c>
      <c r="BD121" s="4">
        <f t="shared" si="83"/>
        <v>550</v>
      </c>
      <c r="BE121" s="4">
        <f t="shared" si="84"/>
        <v>277.11481477835423</v>
      </c>
      <c r="BF121" s="4">
        <f t="shared" si="85"/>
        <v>357.22666666666669</v>
      </c>
      <c r="BG121" s="4">
        <f t="shared" si="86"/>
        <v>187.15672676837724</v>
      </c>
      <c r="BH121" s="4">
        <f t="shared" si="87"/>
        <v>253.55201499531395</v>
      </c>
      <c r="BI121" s="4">
        <f t="shared" si="88"/>
        <v>251.45882352941177</v>
      </c>
      <c r="BJ121" s="4">
        <f t="shared" si="88"/>
        <v>36.686399999999999</v>
      </c>
      <c r="BK121" s="4">
        <f t="shared" si="89"/>
        <v>222.85714285714286</v>
      </c>
      <c r="BL121" s="5">
        <f t="shared" si="73"/>
        <v>303.87640996184666</v>
      </c>
      <c r="BN121" s="12">
        <v>100.47171888493716</v>
      </c>
      <c r="BO121" s="12">
        <v>141.48665916147687</v>
      </c>
      <c r="BP121" s="12">
        <v>86</v>
      </c>
      <c r="BQ121" s="12">
        <v>95</v>
      </c>
      <c r="BR121" s="12">
        <v>100</v>
      </c>
      <c r="BS121" s="13">
        <v>363.15</v>
      </c>
      <c r="BT121" s="12">
        <v>222.61126245723958</v>
      </c>
      <c r="BU121" s="13">
        <v>103.81</v>
      </c>
      <c r="BV121" s="12">
        <v>82.090696728010471</v>
      </c>
      <c r="BW121" s="13">
        <v>133.35599999999999</v>
      </c>
      <c r="BX121" s="13">
        <v>131.91999999999999</v>
      </c>
      <c r="BY121" s="12">
        <v>116.87</v>
      </c>
      <c r="BZ121" s="65">
        <v>250.11600000000001</v>
      </c>
      <c r="CA121" s="12">
        <v>126.18</v>
      </c>
      <c r="CB121" s="13">
        <f t="shared" si="74"/>
        <v>146.64730980226173</v>
      </c>
      <c r="CD121" s="4">
        <v>41032</v>
      </c>
      <c r="CE121" s="4">
        <v>42888</v>
      </c>
      <c r="CF121" s="4">
        <v>41266</v>
      </c>
      <c r="CG121" s="4">
        <v>40808</v>
      </c>
      <c r="CH121" s="4">
        <v>40100</v>
      </c>
      <c r="CI121" s="5">
        <v>37050</v>
      </c>
      <c r="CJ121" s="4">
        <v>41950</v>
      </c>
      <c r="CK121" s="4">
        <v>44510</v>
      </c>
      <c r="CL121" s="4">
        <v>39307</v>
      </c>
      <c r="CM121" s="5">
        <v>40335</v>
      </c>
      <c r="CN121" s="5">
        <v>41694</v>
      </c>
      <c r="CO121" s="4">
        <v>38578</v>
      </c>
      <c r="CP121" s="50">
        <v>39697</v>
      </c>
      <c r="CQ121" s="4">
        <v>44500</v>
      </c>
      <c r="CR121" s="5">
        <f t="shared" si="75"/>
        <v>40979.642857142855</v>
      </c>
      <c r="CT121" s="12">
        <v>1000</v>
      </c>
      <c r="CU121" s="50" t="s">
        <v>34</v>
      </c>
      <c r="CV121" s="12">
        <v>420</v>
      </c>
      <c r="CW121" s="12">
        <v>1100</v>
      </c>
      <c r="CX121" s="12">
        <v>600</v>
      </c>
      <c r="CY121" s="13">
        <v>2775</v>
      </c>
      <c r="CZ121" s="12">
        <v>480</v>
      </c>
      <c r="DA121" s="12">
        <v>1015.81</v>
      </c>
      <c r="DB121" s="12">
        <v>900</v>
      </c>
      <c r="DC121" s="13">
        <v>1442</v>
      </c>
      <c r="DD121" s="13">
        <v>1067</v>
      </c>
      <c r="DE121" s="12">
        <v>1020</v>
      </c>
      <c r="DF121" s="65">
        <v>10000</v>
      </c>
      <c r="DG121" s="12">
        <v>1400</v>
      </c>
      <c r="DH121" s="13">
        <f t="shared" si="76"/>
        <v>1786.1392307692306</v>
      </c>
      <c r="DJ121" s="4">
        <v>23316</v>
      </c>
      <c r="DK121" s="50" t="s">
        <v>34</v>
      </c>
      <c r="DL121" s="4">
        <v>26658</v>
      </c>
      <c r="DM121" s="4">
        <v>17872</v>
      </c>
      <c r="DN121" s="4">
        <v>24200</v>
      </c>
      <c r="DO121" s="5">
        <v>21720</v>
      </c>
      <c r="DP121" s="4">
        <v>22000</v>
      </c>
      <c r="DQ121" s="4">
        <v>23458</v>
      </c>
      <c r="DR121" s="4">
        <v>26792</v>
      </c>
      <c r="DS121" s="5">
        <v>22490</v>
      </c>
      <c r="DT121" s="5">
        <v>22545</v>
      </c>
      <c r="DU121" s="4">
        <v>21374</v>
      </c>
      <c r="DV121" s="50">
        <v>30572</v>
      </c>
      <c r="DW121" s="4">
        <v>26000</v>
      </c>
      <c r="DX121" s="5">
        <f t="shared" si="77"/>
        <v>23769</v>
      </c>
    </row>
    <row r="122" spans="1:128" x14ac:dyDescent="0.25">
      <c r="A122" s="62">
        <v>117</v>
      </c>
      <c r="B122" s="4">
        <f t="shared" si="63"/>
        <v>5179.3669276358905</v>
      </c>
      <c r="C122" s="4">
        <f t="shared" si="64"/>
        <v>3626.9502370156947</v>
      </c>
      <c r="D122" s="4">
        <f t="shared" si="90"/>
        <v>6519.7036544850507</v>
      </c>
      <c r="E122" s="4">
        <f t="shared" si="91"/>
        <v>5349.6620095693779</v>
      </c>
      <c r="F122" s="4">
        <f t="shared" si="92"/>
        <v>5296</v>
      </c>
      <c r="G122" s="4">
        <f t="shared" si="93"/>
        <v>1311.4227839669616</v>
      </c>
      <c r="H122" s="4">
        <f t="shared" si="94"/>
        <v>2800.9289286454991</v>
      </c>
      <c r="I122" s="4">
        <f t="shared" si="95"/>
        <v>5417.264127014384</v>
      </c>
      <c r="J122" s="4">
        <f t="shared" si="96"/>
        <v>6103.1152849935588</v>
      </c>
      <c r="K122" s="4">
        <f t="shared" si="97"/>
        <v>3809.8439910040515</v>
      </c>
      <c r="L122" s="4">
        <f t="shared" si="97"/>
        <v>4042.7674042712911</v>
      </c>
      <c r="M122" s="4">
        <f t="shared" si="98"/>
        <v>4211.2227444942564</v>
      </c>
      <c r="N122" s="4">
        <f t="shared" si="98"/>
        <v>1941.2510637373709</v>
      </c>
      <c r="O122" s="4">
        <f t="shared" si="99"/>
        <v>4454.906596019292</v>
      </c>
      <c r="P122" s="5">
        <f t="shared" si="65"/>
        <v>4290.3146966323338</v>
      </c>
      <c r="R122" s="4">
        <v>28</v>
      </c>
      <c r="S122" s="4">
        <v>16</v>
      </c>
      <c r="T122" s="4">
        <v>16</v>
      </c>
      <c r="U122" s="4">
        <v>33</v>
      </c>
      <c r="V122" s="4">
        <v>20</v>
      </c>
      <c r="W122" s="4">
        <v>11</v>
      </c>
      <c r="X122" s="4">
        <v>18</v>
      </c>
      <c r="Y122" s="4">
        <v>10.5</v>
      </c>
      <c r="Z122" s="4">
        <v>22</v>
      </c>
      <c r="AA122" s="4">
        <v>23</v>
      </c>
      <c r="AB122" s="4">
        <v>14</v>
      </c>
      <c r="AC122" s="4">
        <v>47</v>
      </c>
      <c r="AD122" s="50">
        <v>0</v>
      </c>
      <c r="AE122" s="4">
        <v>30</v>
      </c>
      <c r="AF122" s="5">
        <f t="shared" si="66"/>
        <v>22.192307692307693</v>
      </c>
      <c r="AH122" s="4">
        <f t="shared" si="67"/>
        <v>4899.5749276358902</v>
      </c>
      <c r="AI122" s="4">
        <f t="shared" si="100"/>
        <v>3626.9502370156947</v>
      </c>
      <c r="AJ122" s="4">
        <f t="shared" si="101"/>
        <v>5758.0465116279074</v>
      </c>
      <c r="AK122" s="4">
        <f t="shared" si="102"/>
        <v>5154.6947368421052</v>
      </c>
      <c r="AL122" s="4">
        <f t="shared" si="103"/>
        <v>4812</v>
      </c>
      <c r="AM122" s="4">
        <f t="shared" si="104"/>
        <v>1217.4984596426373</v>
      </c>
      <c r="AN122" s="4">
        <f t="shared" si="105"/>
        <v>2250.9289286454991</v>
      </c>
      <c r="AO122" s="4">
        <f t="shared" si="68"/>
        <v>5140.217495909922</v>
      </c>
      <c r="AP122" s="4">
        <f t="shared" si="69"/>
        <v>5745.8886183268924</v>
      </c>
      <c r="AQ122" s="4">
        <f t="shared" si="106"/>
        <v>3622.6872642356743</v>
      </c>
      <c r="AR122" s="4">
        <f t="shared" si="107"/>
        <v>3789.215389275977</v>
      </c>
      <c r="AS122" s="4">
        <f t="shared" si="70"/>
        <v>3959.7639209648451</v>
      </c>
      <c r="AT122" s="4">
        <f t="shared" si="71"/>
        <v>1904.5646637373709</v>
      </c>
      <c r="AU122" s="4">
        <f t="shared" si="108"/>
        <v>4232.0494531621489</v>
      </c>
      <c r="AV122" s="5">
        <f t="shared" si="72"/>
        <v>4008.1486147873261</v>
      </c>
      <c r="AX122" s="4">
        <f t="shared" si="78"/>
        <v>279.79199999999997</v>
      </c>
      <c r="AY122" s="50" t="s">
        <v>34</v>
      </c>
      <c r="AZ122" s="4">
        <f t="shared" si="79"/>
        <v>761.65714285714284</v>
      </c>
      <c r="BA122" s="4">
        <f t="shared" si="80"/>
        <v>194.96727272727273</v>
      </c>
      <c r="BB122" s="4">
        <f t="shared" si="81"/>
        <v>484</v>
      </c>
      <c r="BC122" s="4">
        <f t="shared" si="82"/>
        <v>93.924324324324331</v>
      </c>
      <c r="BD122" s="4">
        <f t="shared" si="83"/>
        <v>550</v>
      </c>
      <c r="BE122" s="4">
        <f t="shared" si="84"/>
        <v>277.04663110446234</v>
      </c>
      <c r="BF122" s="4">
        <f t="shared" si="85"/>
        <v>357.22666666666669</v>
      </c>
      <c r="BG122" s="4">
        <f t="shared" si="86"/>
        <v>187.15672676837724</v>
      </c>
      <c r="BH122" s="4">
        <f t="shared" si="87"/>
        <v>253.55201499531395</v>
      </c>
      <c r="BI122" s="4">
        <f t="shared" si="88"/>
        <v>251.45882352941177</v>
      </c>
      <c r="BJ122" s="4">
        <f t="shared" si="88"/>
        <v>36.686399999999999</v>
      </c>
      <c r="BK122" s="4">
        <f t="shared" si="89"/>
        <v>222.85714285714286</v>
      </c>
      <c r="BL122" s="5">
        <f t="shared" si="73"/>
        <v>303.87116506385502</v>
      </c>
      <c r="BN122" s="12">
        <v>100.49524852099401</v>
      </c>
      <c r="BO122" s="12">
        <v>141.89772849584674</v>
      </c>
      <c r="BP122" s="12">
        <v>86</v>
      </c>
      <c r="BQ122" s="12">
        <v>95</v>
      </c>
      <c r="BR122" s="12">
        <v>100</v>
      </c>
      <c r="BS122" s="13">
        <v>365.17499999999995</v>
      </c>
      <c r="BT122" s="12">
        <v>223.64100154104906</v>
      </c>
      <c r="BU122" s="13">
        <v>103.91</v>
      </c>
      <c r="BV122" s="12">
        <v>82.090696728010471</v>
      </c>
      <c r="BW122" s="13">
        <v>133.608</v>
      </c>
      <c r="BX122" s="13">
        <v>132.04</v>
      </c>
      <c r="BY122" s="12">
        <v>116.91</v>
      </c>
      <c r="BZ122" s="65">
        <v>250.11699999999999</v>
      </c>
      <c r="CA122" s="12">
        <v>126.18</v>
      </c>
      <c r="CB122" s="13">
        <f t="shared" si="74"/>
        <v>146.93319109185001</v>
      </c>
      <c r="CD122" s="4">
        <v>41032</v>
      </c>
      <c r="CE122" s="4">
        <v>42888</v>
      </c>
      <c r="CF122" s="4">
        <v>41266</v>
      </c>
      <c r="CG122" s="4">
        <v>40808</v>
      </c>
      <c r="CH122" s="4">
        <v>40100</v>
      </c>
      <c r="CI122" s="5">
        <v>37050</v>
      </c>
      <c r="CJ122" s="4">
        <v>41950</v>
      </c>
      <c r="CK122" s="4">
        <v>44510</v>
      </c>
      <c r="CL122" s="4">
        <v>39307</v>
      </c>
      <c r="CM122" s="5">
        <v>40335</v>
      </c>
      <c r="CN122" s="5">
        <v>41694</v>
      </c>
      <c r="CO122" s="4">
        <v>38578</v>
      </c>
      <c r="CP122" s="50">
        <v>39697</v>
      </c>
      <c r="CQ122" s="4">
        <v>44500</v>
      </c>
      <c r="CR122" s="5">
        <f t="shared" si="75"/>
        <v>40979.642857142855</v>
      </c>
      <c r="CT122" s="12">
        <v>1000</v>
      </c>
      <c r="CU122" s="50" t="s">
        <v>34</v>
      </c>
      <c r="CV122" s="12">
        <v>420</v>
      </c>
      <c r="CW122" s="12">
        <v>1100</v>
      </c>
      <c r="CX122" s="12">
        <v>600</v>
      </c>
      <c r="CY122" s="13">
        <v>2775</v>
      </c>
      <c r="CZ122" s="12">
        <v>480</v>
      </c>
      <c r="DA122" s="12">
        <v>1016.06</v>
      </c>
      <c r="DB122" s="12">
        <v>900</v>
      </c>
      <c r="DC122" s="13">
        <v>1442</v>
      </c>
      <c r="DD122" s="13">
        <v>1067</v>
      </c>
      <c r="DE122" s="12">
        <v>1020</v>
      </c>
      <c r="DF122" s="65">
        <v>10000</v>
      </c>
      <c r="DG122" s="12">
        <v>1400</v>
      </c>
      <c r="DH122" s="13">
        <f t="shared" si="76"/>
        <v>1786.1584615384613</v>
      </c>
      <c r="DJ122" s="4">
        <v>23316</v>
      </c>
      <c r="DK122" s="50" t="s">
        <v>34</v>
      </c>
      <c r="DL122" s="4">
        <v>26658</v>
      </c>
      <c r="DM122" s="4">
        <v>17872</v>
      </c>
      <c r="DN122" s="4">
        <v>24200</v>
      </c>
      <c r="DO122" s="5">
        <v>21720</v>
      </c>
      <c r="DP122" s="4">
        <v>22000</v>
      </c>
      <c r="DQ122" s="4">
        <v>23458</v>
      </c>
      <c r="DR122" s="4">
        <v>26792</v>
      </c>
      <c r="DS122" s="5">
        <v>22490</v>
      </c>
      <c r="DT122" s="5">
        <v>22545</v>
      </c>
      <c r="DU122" s="4">
        <v>21374</v>
      </c>
      <c r="DV122" s="50">
        <v>30572</v>
      </c>
      <c r="DW122" s="4">
        <v>26000</v>
      </c>
      <c r="DX122" s="5">
        <f t="shared" si="77"/>
        <v>23769</v>
      </c>
    </row>
    <row r="123" spans="1:128" x14ac:dyDescent="0.25">
      <c r="A123" s="62">
        <v>118</v>
      </c>
      <c r="B123" s="4">
        <f t="shared" si="63"/>
        <v>5179.3669276358905</v>
      </c>
      <c r="C123" s="4">
        <f t="shared" si="64"/>
        <v>3616.5554625345876</v>
      </c>
      <c r="D123" s="4">
        <f t="shared" si="90"/>
        <v>6519.7036544850507</v>
      </c>
      <c r="E123" s="4">
        <f t="shared" si="91"/>
        <v>5349.6620095693779</v>
      </c>
      <c r="F123" s="4">
        <f t="shared" si="92"/>
        <v>5296</v>
      </c>
      <c r="G123" s="4">
        <f t="shared" si="93"/>
        <v>1304.7086380498145</v>
      </c>
      <c r="H123" s="4">
        <f t="shared" si="94"/>
        <v>2790.6995932787008</v>
      </c>
      <c r="I123" s="4">
        <f t="shared" si="95"/>
        <v>5411.7602537113053</v>
      </c>
      <c r="J123" s="4">
        <f t="shared" si="96"/>
        <v>6103.1152849935588</v>
      </c>
      <c r="K123" s="4">
        <f t="shared" si="97"/>
        <v>3803.1591174149726</v>
      </c>
      <c r="L123" s="4">
        <f t="shared" si="97"/>
        <v>4039.326833397251</v>
      </c>
      <c r="M123" s="4">
        <f t="shared" si="98"/>
        <v>4209.8684002716091</v>
      </c>
      <c r="N123" s="4">
        <f t="shared" si="98"/>
        <v>1941.2434490728376</v>
      </c>
      <c r="O123" s="4">
        <f t="shared" si="99"/>
        <v>4454.906596019292</v>
      </c>
      <c r="P123" s="5">
        <f t="shared" si="65"/>
        <v>4287.1483014595897</v>
      </c>
      <c r="R123" s="4">
        <v>28</v>
      </c>
      <c r="S123" s="4">
        <v>16</v>
      </c>
      <c r="T123" s="4">
        <v>16</v>
      </c>
      <c r="U123" s="4">
        <v>33</v>
      </c>
      <c r="V123" s="4">
        <v>20</v>
      </c>
      <c r="W123" s="4">
        <v>11</v>
      </c>
      <c r="X123" s="4">
        <v>18</v>
      </c>
      <c r="Y123" s="4">
        <v>10.5</v>
      </c>
      <c r="Z123" s="4">
        <v>22</v>
      </c>
      <c r="AA123" s="4">
        <v>23</v>
      </c>
      <c r="AB123" s="4">
        <v>14</v>
      </c>
      <c r="AC123" s="4">
        <v>47</v>
      </c>
      <c r="AD123" s="50">
        <v>0</v>
      </c>
      <c r="AE123" s="4">
        <v>30</v>
      </c>
      <c r="AF123" s="5">
        <f t="shared" si="66"/>
        <v>22.192307692307693</v>
      </c>
      <c r="AH123" s="4">
        <f t="shared" si="67"/>
        <v>4899.5749276358902</v>
      </c>
      <c r="AI123" s="4">
        <f t="shared" si="100"/>
        <v>3616.5554625345876</v>
      </c>
      <c r="AJ123" s="4">
        <f t="shared" si="101"/>
        <v>5758.0465116279074</v>
      </c>
      <c r="AK123" s="4">
        <f t="shared" si="102"/>
        <v>5154.6947368421052</v>
      </c>
      <c r="AL123" s="4">
        <f t="shared" si="103"/>
        <v>4812</v>
      </c>
      <c r="AM123" s="4">
        <f t="shared" si="104"/>
        <v>1210.7843137254902</v>
      </c>
      <c r="AN123" s="4">
        <f t="shared" si="105"/>
        <v>2240.6995932787008</v>
      </c>
      <c r="AO123" s="4">
        <f t="shared" si="68"/>
        <v>5134.7817727360125</v>
      </c>
      <c r="AP123" s="4">
        <f t="shared" si="69"/>
        <v>5745.8886183268924</v>
      </c>
      <c r="AQ123" s="4">
        <f t="shared" si="106"/>
        <v>3616.0023906465954</v>
      </c>
      <c r="AR123" s="4">
        <f t="shared" si="107"/>
        <v>3785.774818401937</v>
      </c>
      <c r="AS123" s="4">
        <f t="shared" si="70"/>
        <v>3958.4095767421973</v>
      </c>
      <c r="AT123" s="4">
        <f t="shared" si="71"/>
        <v>1904.5570490728376</v>
      </c>
      <c r="AU123" s="4">
        <f t="shared" si="108"/>
        <v>4232.0494531621489</v>
      </c>
      <c r="AV123" s="5">
        <f t="shared" si="72"/>
        <v>4004.9870874809499</v>
      </c>
      <c r="AX123" s="4">
        <f t="shared" si="78"/>
        <v>279.79199999999997</v>
      </c>
      <c r="AY123" s="50" t="s">
        <v>34</v>
      </c>
      <c r="AZ123" s="4">
        <f t="shared" si="79"/>
        <v>761.65714285714284</v>
      </c>
      <c r="BA123" s="4">
        <f t="shared" si="80"/>
        <v>194.96727272727273</v>
      </c>
      <c r="BB123" s="4">
        <f t="shared" si="81"/>
        <v>484</v>
      </c>
      <c r="BC123" s="4">
        <f t="shared" si="82"/>
        <v>93.924324324324331</v>
      </c>
      <c r="BD123" s="4">
        <f t="shared" si="83"/>
        <v>550</v>
      </c>
      <c r="BE123" s="4">
        <f t="shared" si="84"/>
        <v>276.978480975293</v>
      </c>
      <c r="BF123" s="4">
        <f t="shared" si="85"/>
        <v>357.22666666666669</v>
      </c>
      <c r="BG123" s="4">
        <f t="shared" si="86"/>
        <v>187.15672676837724</v>
      </c>
      <c r="BH123" s="4">
        <f t="shared" si="87"/>
        <v>253.55201499531395</v>
      </c>
      <c r="BI123" s="4">
        <f t="shared" si="88"/>
        <v>251.45882352941177</v>
      </c>
      <c r="BJ123" s="4">
        <f t="shared" si="88"/>
        <v>36.686399999999999</v>
      </c>
      <c r="BK123" s="4">
        <f t="shared" si="89"/>
        <v>222.85714285714286</v>
      </c>
      <c r="BL123" s="5">
        <f t="shared" si="73"/>
        <v>303.86592274622654</v>
      </c>
      <c r="BN123" s="12">
        <v>100.49524852099401</v>
      </c>
      <c r="BO123" s="12">
        <v>142.30557372382009</v>
      </c>
      <c r="BP123" s="12">
        <v>86</v>
      </c>
      <c r="BQ123" s="12">
        <v>95</v>
      </c>
      <c r="BR123" s="12">
        <v>100</v>
      </c>
      <c r="BS123" s="13">
        <v>367.2</v>
      </c>
      <c r="BT123" s="12">
        <v>224.66197678172492</v>
      </c>
      <c r="BU123" s="13">
        <v>104.02</v>
      </c>
      <c r="BV123" s="12">
        <v>82.090696728010471</v>
      </c>
      <c r="BW123" s="13">
        <v>133.85499999999999</v>
      </c>
      <c r="BX123" s="13">
        <v>132.16</v>
      </c>
      <c r="BY123" s="12">
        <v>116.95</v>
      </c>
      <c r="BZ123" s="65">
        <v>250.11799999999999</v>
      </c>
      <c r="CA123" s="12">
        <v>126.18</v>
      </c>
      <c r="CB123" s="13">
        <f t="shared" si="74"/>
        <v>147.21689255389637</v>
      </c>
      <c r="CD123" s="4">
        <v>41032</v>
      </c>
      <c r="CE123" s="4">
        <v>42888</v>
      </c>
      <c r="CF123" s="4">
        <v>41266</v>
      </c>
      <c r="CG123" s="4">
        <v>40808</v>
      </c>
      <c r="CH123" s="4">
        <v>40100</v>
      </c>
      <c r="CI123" s="5">
        <v>37050</v>
      </c>
      <c r="CJ123" s="4">
        <v>41950</v>
      </c>
      <c r="CK123" s="4">
        <v>44510</v>
      </c>
      <c r="CL123" s="4">
        <v>39307</v>
      </c>
      <c r="CM123" s="5">
        <v>40335</v>
      </c>
      <c r="CN123" s="5">
        <v>41694</v>
      </c>
      <c r="CO123" s="4">
        <v>38578</v>
      </c>
      <c r="CP123" s="50">
        <v>39697</v>
      </c>
      <c r="CQ123" s="4">
        <v>44500</v>
      </c>
      <c r="CR123" s="5">
        <f t="shared" si="75"/>
        <v>40979.642857142855</v>
      </c>
      <c r="CT123" s="12">
        <v>1000</v>
      </c>
      <c r="CU123" s="50" t="s">
        <v>34</v>
      </c>
      <c r="CV123" s="12">
        <v>420</v>
      </c>
      <c r="CW123" s="12">
        <v>1100</v>
      </c>
      <c r="CX123" s="12">
        <v>600</v>
      </c>
      <c r="CY123" s="13">
        <v>2775</v>
      </c>
      <c r="CZ123" s="12">
        <v>480</v>
      </c>
      <c r="DA123" s="12">
        <v>1016.31</v>
      </c>
      <c r="DB123" s="12">
        <v>900</v>
      </c>
      <c r="DC123" s="13">
        <v>1442</v>
      </c>
      <c r="DD123" s="13">
        <v>1067</v>
      </c>
      <c r="DE123" s="12">
        <v>1020</v>
      </c>
      <c r="DF123" s="65">
        <v>10000</v>
      </c>
      <c r="DG123" s="12">
        <v>1400</v>
      </c>
      <c r="DH123" s="13">
        <f t="shared" si="76"/>
        <v>1786.177692307692</v>
      </c>
      <c r="DJ123" s="4">
        <v>23316</v>
      </c>
      <c r="DK123" s="50" t="s">
        <v>34</v>
      </c>
      <c r="DL123" s="4">
        <v>26658</v>
      </c>
      <c r="DM123" s="4">
        <v>17872</v>
      </c>
      <c r="DN123" s="4">
        <v>24200</v>
      </c>
      <c r="DO123" s="5">
        <v>21720</v>
      </c>
      <c r="DP123" s="4">
        <v>22000</v>
      </c>
      <c r="DQ123" s="4">
        <v>23458</v>
      </c>
      <c r="DR123" s="4">
        <v>26792</v>
      </c>
      <c r="DS123" s="5">
        <v>22490</v>
      </c>
      <c r="DT123" s="5">
        <v>22545</v>
      </c>
      <c r="DU123" s="4">
        <v>21374</v>
      </c>
      <c r="DV123" s="50">
        <v>30572</v>
      </c>
      <c r="DW123" s="4">
        <v>26000</v>
      </c>
      <c r="DX123" s="5">
        <f t="shared" si="77"/>
        <v>23769</v>
      </c>
    </row>
    <row r="124" spans="1:128" x14ac:dyDescent="0.25">
      <c r="A124" s="62">
        <v>119</v>
      </c>
      <c r="B124" s="4">
        <f t="shared" si="63"/>
        <v>5178.2321593142906</v>
      </c>
      <c r="C124" s="4">
        <f t="shared" si="64"/>
        <v>3606.3003038312077</v>
      </c>
      <c r="D124" s="4">
        <f t="shared" si="90"/>
        <v>6519.7036544850507</v>
      </c>
      <c r="E124" s="4">
        <f t="shared" si="91"/>
        <v>5349.6620095693779</v>
      </c>
      <c r="F124" s="4">
        <f t="shared" si="92"/>
        <v>5296</v>
      </c>
      <c r="G124" s="4">
        <f t="shared" si="93"/>
        <v>1298.0681390714296</v>
      </c>
      <c r="H124" s="4">
        <f t="shared" si="94"/>
        <v>2780.6479713685276</v>
      </c>
      <c r="I124" s="4">
        <f t="shared" si="95"/>
        <v>5406.7632612646412</v>
      </c>
      <c r="J124" s="4">
        <f t="shared" si="96"/>
        <v>6103.1152849935588</v>
      </c>
      <c r="K124" s="4">
        <f t="shared" si="97"/>
        <v>3796.55269992274</v>
      </c>
      <c r="L124" s="4">
        <f t="shared" si="97"/>
        <v>4036.1784609014148</v>
      </c>
      <c r="M124" s="4">
        <f t="shared" si="98"/>
        <v>4208.8532499270859</v>
      </c>
      <c r="N124" s="4">
        <f t="shared" si="98"/>
        <v>1941.2358344691927</v>
      </c>
      <c r="O124" s="4">
        <f t="shared" si="99"/>
        <v>4454.906596019292</v>
      </c>
      <c r="P124" s="5">
        <f t="shared" si="65"/>
        <v>4284.0156875098428</v>
      </c>
      <c r="R124" s="4">
        <v>28</v>
      </c>
      <c r="S124" s="4">
        <v>16</v>
      </c>
      <c r="T124" s="4">
        <v>16</v>
      </c>
      <c r="U124" s="4">
        <v>33</v>
      </c>
      <c r="V124" s="4">
        <v>20</v>
      </c>
      <c r="W124" s="4">
        <v>11</v>
      </c>
      <c r="X124" s="4">
        <v>18</v>
      </c>
      <c r="Y124" s="4">
        <v>10.5</v>
      </c>
      <c r="Z124" s="4">
        <v>22</v>
      </c>
      <c r="AA124" s="4">
        <v>23</v>
      </c>
      <c r="AB124" s="4">
        <v>14</v>
      </c>
      <c r="AC124" s="4">
        <v>47</v>
      </c>
      <c r="AD124" s="50">
        <v>0</v>
      </c>
      <c r="AE124" s="4">
        <v>30</v>
      </c>
      <c r="AF124" s="5">
        <f t="shared" si="66"/>
        <v>22.192307692307693</v>
      </c>
      <c r="AH124" s="4">
        <f t="shared" si="67"/>
        <v>4898.4401593142902</v>
      </c>
      <c r="AI124" s="4">
        <f t="shared" si="100"/>
        <v>3606.3003038312077</v>
      </c>
      <c r="AJ124" s="4">
        <f t="shared" si="101"/>
        <v>5758.0465116279074</v>
      </c>
      <c r="AK124" s="4">
        <f t="shared" si="102"/>
        <v>5154.6947368421052</v>
      </c>
      <c r="AL124" s="4">
        <f t="shared" si="103"/>
        <v>4812</v>
      </c>
      <c r="AM124" s="4">
        <f t="shared" si="104"/>
        <v>1204.1438147471054</v>
      </c>
      <c r="AN124" s="4">
        <f t="shared" si="105"/>
        <v>2230.6479713685276</v>
      </c>
      <c r="AO124" s="4">
        <f t="shared" si="68"/>
        <v>5129.850172877449</v>
      </c>
      <c r="AP124" s="4">
        <f t="shared" si="69"/>
        <v>5745.8886183268924</v>
      </c>
      <c r="AQ124" s="4">
        <f t="shared" si="106"/>
        <v>3609.3959731543628</v>
      </c>
      <c r="AR124" s="4">
        <f t="shared" si="107"/>
        <v>3782.6264459061008</v>
      </c>
      <c r="AS124" s="4">
        <f t="shared" si="70"/>
        <v>3957.3944263976746</v>
      </c>
      <c r="AT124" s="4">
        <f t="shared" si="71"/>
        <v>1904.5494344691926</v>
      </c>
      <c r="AU124" s="4">
        <f t="shared" si="108"/>
        <v>4232.0494531621489</v>
      </c>
      <c r="AV124" s="5">
        <f t="shared" si="72"/>
        <v>4001.8591444303543</v>
      </c>
      <c r="AX124" s="4">
        <f t="shared" si="78"/>
        <v>279.79199999999997</v>
      </c>
      <c r="AY124" s="50" t="s">
        <v>34</v>
      </c>
      <c r="AZ124" s="4">
        <f t="shared" si="79"/>
        <v>761.65714285714284</v>
      </c>
      <c r="BA124" s="4">
        <f t="shared" si="80"/>
        <v>194.96727272727273</v>
      </c>
      <c r="BB124" s="4">
        <f t="shared" si="81"/>
        <v>484</v>
      </c>
      <c r="BC124" s="4">
        <f t="shared" si="82"/>
        <v>93.924324324324331</v>
      </c>
      <c r="BD124" s="4">
        <f t="shared" si="83"/>
        <v>550</v>
      </c>
      <c r="BE124" s="4">
        <f t="shared" si="84"/>
        <v>276.91308838719198</v>
      </c>
      <c r="BF124" s="4">
        <f t="shared" si="85"/>
        <v>357.22666666666669</v>
      </c>
      <c r="BG124" s="4">
        <f t="shared" si="86"/>
        <v>187.15672676837724</v>
      </c>
      <c r="BH124" s="4">
        <f t="shared" si="87"/>
        <v>253.55201499531395</v>
      </c>
      <c r="BI124" s="4">
        <f t="shared" si="88"/>
        <v>251.45882352941177</v>
      </c>
      <c r="BJ124" s="4">
        <f t="shared" si="88"/>
        <v>36.686399999999999</v>
      </c>
      <c r="BK124" s="4">
        <f t="shared" si="89"/>
        <v>222.85714285714286</v>
      </c>
      <c r="BL124" s="5">
        <f t="shared" si="73"/>
        <v>303.86089254714187</v>
      </c>
      <c r="BN124" s="12">
        <v>100.51852916152119</v>
      </c>
      <c r="BO124" s="12">
        <v>142.71024502680694</v>
      </c>
      <c r="BP124" s="12">
        <v>86</v>
      </c>
      <c r="BQ124" s="12">
        <v>95</v>
      </c>
      <c r="BR124" s="12">
        <v>100</v>
      </c>
      <c r="BS124" s="13">
        <v>369.22500000000002</v>
      </c>
      <c r="BT124" s="12">
        <v>225.67433609488748</v>
      </c>
      <c r="BU124" s="13">
        <v>104.12</v>
      </c>
      <c r="BV124" s="12">
        <v>82.090696728010471</v>
      </c>
      <c r="BW124" s="13">
        <v>134.1</v>
      </c>
      <c r="BX124" s="13">
        <v>132.27000000000001</v>
      </c>
      <c r="BY124" s="12">
        <v>116.98</v>
      </c>
      <c r="BZ124" s="65">
        <v>250.119</v>
      </c>
      <c r="CA124" s="12">
        <v>126.18</v>
      </c>
      <c r="CB124" s="13">
        <f t="shared" si="74"/>
        <v>147.49912907223043</v>
      </c>
      <c r="CD124" s="4">
        <v>41032</v>
      </c>
      <c r="CE124" s="4">
        <v>42888</v>
      </c>
      <c r="CF124" s="4">
        <v>41266</v>
      </c>
      <c r="CG124" s="4">
        <v>40808</v>
      </c>
      <c r="CH124" s="4">
        <v>40100</v>
      </c>
      <c r="CI124" s="5">
        <v>37050</v>
      </c>
      <c r="CJ124" s="4">
        <v>41950</v>
      </c>
      <c r="CK124" s="4">
        <v>44510</v>
      </c>
      <c r="CL124" s="4">
        <v>39307</v>
      </c>
      <c r="CM124" s="5">
        <v>40335</v>
      </c>
      <c r="CN124" s="5">
        <v>41694</v>
      </c>
      <c r="CO124" s="4">
        <v>38578</v>
      </c>
      <c r="CP124" s="50">
        <v>39697</v>
      </c>
      <c r="CQ124" s="4">
        <v>44500</v>
      </c>
      <c r="CR124" s="5">
        <f t="shared" si="75"/>
        <v>40979.642857142855</v>
      </c>
      <c r="CT124" s="12">
        <v>1000</v>
      </c>
      <c r="CU124" s="50" t="s">
        <v>34</v>
      </c>
      <c r="CV124" s="12">
        <v>420</v>
      </c>
      <c r="CW124" s="12">
        <v>1100</v>
      </c>
      <c r="CX124" s="12">
        <v>600</v>
      </c>
      <c r="CY124" s="13">
        <v>2775</v>
      </c>
      <c r="CZ124" s="12">
        <v>480</v>
      </c>
      <c r="DA124" s="12">
        <v>1016.55</v>
      </c>
      <c r="DB124" s="12">
        <v>900</v>
      </c>
      <c r="DC124" s="13">
        <v>1442</v>
      </c>
      <c r="DD124" s="13">
        <v>1067</v>
      </c>
      <c r="DE124" s="12">
        <v>1020</v>
      </c>
      <c r="DF124" s="65">
        <v>10000</v>
      </c>
      <c r="DG124" s="12">
        <v>1400</v>
      </c>
      <c r="DH124" s="13">
        <f t="shared" si="76"/>
        <v>1786.1961538461537</v>
      </c>
      <c r="DJ124" s="4">
        <v>23316</v>
      </c>
      <c r="DK124" s="50" t="s">
        <v>34</v>
      </c>
      <c r="DL124" s="4">
        <v>26658</v>
      </c>
      <c r="DM124" s="4">
        <v>17872</v>
      </c>
      <c r="DN124" s="4">
        <v>24200</v>
      </c>
      <c r="DO124" s="5">
        <v>21720</v>
      </c>
      <c r="DP124" s="4">
        <v>22000</v>
      </c>
      <c r="DQ124" s="4">
        <v>23458</v>
      </c>
      <c r="DR124" s="4">
        <v>26792</v>
      </c>
      <c r="DS124" s="5">
        <v>22490</v>
      </c>
      <c r="DT124" s="5">
        <v>22545</v>
      </c>
      <c r="DU124" s="4">
        <v>21374</v>
      </c>
      <c r="DV124" s="50">
        <v>30572</v>
      </c>
      <c r="DW124" s="4">
        <v>26000</v>
      </c>
      <c r="DX124" s="5">
        <f t="shared" si="77"/>
        <v>23769</v>
      </c>
    </row>
    <row r="125" spans="1:128" x14ac:dyDescent="0.25">
      <c r="A125" s="62">
        <v>120</v>
      </c>
      <c r="B125" s="4">
        <f t="shared" si="63"/>
        <v>5177.1097908929096</v>
      </c>
      <c r="C125" s="4">
        <f t="shared" si="64"/>
        <v>3596.1816624622688</v>
      </c>
      <c r="D125" s="4">
        <f t="shared" si="90"/>
        <v>6519.7036544850507</v>
      </c>
      <c r="E125" s="4">
        <f t="shared" si="91"/>
        <v>5349.6620095693779</v>
      </c>
      <c r="F125" s="4">
        <f t="shared" si="92"/>
        <v>5296</v>
      </c>
      <c r="G125" s="4">
        <f t="shared" si="93"/>
        <v>1291.5000819000818</v>
      </c>
      <c r="H125" s="4">
        <f t="shared" si="94"/>
        <v>2770.7691229512907</v>
      </c>
      <c r="I125" s="4">
        <f t="shared" si="95"/>
        <v>5401.7730407790459</v>
      </c>
      <c r="J125" s="4">
        <f t="shared" si="96"/>
        <v>6103.1152849935588</v>
      </c>
      <c r="K125" s="4">
        <f t="shared" si="97"/>
        <v>3790.0776518768694</v>
      </c>
      <c r="L125" s="4">
        <f t="shared" si="97"/>
        <v>4033.0353206306063</v>
      </c>
      <c r="M125" s="4">
        <f t="shared" si="98"/>
        <v>4207.5005258025276</v>
      </c>
      <c r="N125" s="4">
        <f t="shared" si="98"/>
        <v>1941.2282199264353</v>
      </c>
      <c r="O125" s="4">
        <f t="shared" si="99"/>
        <v>4454.906596019292</v>
      </c>
      <c r="P125" s="5">
        <f t="shared" si="65"/>
        <v>4280.8973544492364</v>
      </c>
      <c r="R125" s="4">
        <v>28</v>
      </c>
      <c r="S125" s="4">
        <v>16</v>
      </c>
      <c r="T125" s="4">
        <v>16</v>
      </c>
      <c r="U125" s="4">
        <v>33</v>
      </c>
      <c r="V125" s="4">
        <v>20</v>
      </c>
      <c r="W125" s="4">
        <v>11</v>
      </c>
      <c r="X125" s="4">
        <v>18</v>
      </c>
      <c r="Y125" s="4">
        <v>10.5</v>
      </c>
      <c r="Z125" s="4">
        <v>22</v>
      </c>
      <c r="AA125" s="4">
        <v>23</v>
      </c>
      <c r="AB125" s="4">
        <v>14</v>
      </c>
      <c r="AC125" s="4">
        <v>47</v>
      </c>
      <c r="AD125" s="50">
        <v>0</v>
      </c>
      <c r="AE125" s="4">
        <v>30</v>
      </c>
      <c r="AF125" s="5">
        <f t="shared" si="66"/>
        <v>22.192307692307693</v>
      </c>
      <c r="AH125" s="4">
        <f t="shared" si="67"/>
        <v>4897.3177908929092</v>
      </c>
      <c r="AI125" s="4">
        <f t="shared" si="100"/>
        <v>3596.1816624622688</v>
      </c>
      <c r="AJ125" s="4">
        <f t="shared" si="101"/>
        <v>5758.0465116279074</v>
      </c>
      <c r="AK125" s="4">
        <f t="shared" si="102"/>
        <v>5154.6947368421052</v>
      </c>
      <c r="AL125" s="4">
        <f t="shared" si="103"/>
        <v>4812</v>
      </c>
      <c r="AM125" s="4">
        <f t="shared" si="104"/>
        <v>1197.5757575757575</v>
      </c>
      <c r="AN125" s="4">
        <f t="shared" si="105"/>
        <v>2220.7691229512907</v>
      </c>
      <c r="AO125" s="4">
        <f t="shared" si="68"/>
        <v>5124.9280368451355</v>
      </c>
      <c r="AP125" s="4">
        <f t="shared" si="69"/>
        <v>5745.8886183268924</v>
      </c>
      <c r="AQ125" s="4">
        <f t="shared" si="106"/>
        <v>3602.9209251084922</v>
      </c>
      <c r="AR125" s="4">
        <f t="shared" si="107"/>
        <v>3779.4833056352923</v>
      </c>
      <c r="AS125" s="4">
        <f t="shared" si="70"/>
        <v>3956.0417022731158</v>
      </c>
      <c r="AT125" s="4">
        <f t="shared" si="71"/>
        <v>1904.5418199264352</v>
      </c>
      <c r="AU125" s="4">
        <f t="shared" si="108"/>
        <v>4232.0494531621489</v>
      </c>
      <c r="AV125" s="5">
        <f t="shared" si="72"/>
        <v>3998.7456745449822</v>
      </c>
      <c r="AX125" s="4">
        <f t="shared" si="78"/>
        <v>279.79199999999997</v>
      </c>
      <c r="AY125" s="50" t="s">
        <v>34</v>
      </c>
      <c r="AZ125" s="4">
        <f t="shared" si="79"/>
        <v>761.65714285714284</v>
      </c>
      <c r="BA125" s="4">
        <f t="shared" si="80"/>
        <v>194.96727272727273</v>
      </c>
      <c r="BB125" s="4">
        <f t="shared" si="81"/>
        <v>484</v>
      </c>
      <c r="BC125" s="4">
        <f t="shared" si="82"/>
        <v>93.924324324324331</v>
      </c>
      <c r="BD125" s="4">
        <f t="shared" si="83"/>
        <v>550</v>
      </c>
      <c r="BE125" s="4">
        <f t="shared" si="84"/>
        <v>276.84500393391033</v>
      </c>
      <c r="BF125" s="4">
        <f t="shared" si="85"/>
        <v>357.22666666666669</v>
      </c>
      <c r="BG125" s="4">
        <f t="shared" si="86"/>
        <v>187.15672676837724</v>
      </c>
      <c r="BH125" s="4">
        <f t="shared" si="87"/>
        <v>253.55201499531395</v>
      </c>
      <c r="BI125" s="4">
        <f t="shared" si="88"/>
        <v>251.45882352941177</v>
      </c>
      <c r="BJ125" s="4">
        <f t="shared" si="88"/>
        <v>36.686399999999999</v>
      </c>
      <c r="BK125" s="4">
        <f t="shared" si="89"/>
        <v>222.85714285714286</v>
      </c>
      <c r="BL125" s="5">
        <f t="shared" si="73"/>
        <v>303.85565528150482</v>
      </c>
      <c r="BN125" s="12">
        <v>100.54156602122924</v>
      </c>
      <c r="BO125" s="12">
        <v>143.11179142369028</v>
      </c>
      <c r="BP125" s="12">
        <v>86</v>
      </c>
      <c r="BQ125" s="12">
        <v>95</v>
      </c>
      <c r="BR125" s="12">
        <v>100</v>
      </c>
      <c r="BS125" s="13">
        <v>371.25</v>
      </c>
      <c r="BT125" s="12">
        <v>226.67822368270623</v>
      </c>
      <c r="BU125" s="13">
        <v>104.22</v>
      </c>
      <c r="BV125" s="12">
        <v>82.090696728010471</v>
      </c>
      <c r="BW125" s="13">
        <v>134.34100000000001</v>
      </c>
      <c r="BX125" s="13">
        <v>132.38</v>
      </c>
      <c r="BY125" s="12">
        <v>117.02</v>
      </c>
      <c r="BZ125" s="65">
        <v>250.12</v>
      </c>
      <c r="CA125" s="12">
        <v>126.18</v>
      </c>
      <c r="CB125" s="13">
        <f t="shared" si="74"/>
        <v>147.7809484182597</v>
      </c>
      <c r="CD125" s="4">
        <v>41032</v>
      </c>
      <c r="CE125" s="4">
        <v>42888</v>
      </c>
      <c r="CF125" s="4">
        <v>41266</v>
      </c>
      <c r="CG125" s="4">
        <v>40808</v>
      </c>
      <c r="CH125" s="4">
        <v>40100</v>
      </c>
      <c r="CI125" s="5">
        <v>37050</v>
      </c>
      <c r="CJ125" s="4">
        <v>41950</v>
      </c>
      <c r="CK125" s="4">
        <v>44510</v>
      </c>
      <c r="CL125" s="4">
        <v>39307</v>
      </c>
      <c r="CM125" s="5">
        <v>40335</v>
      </c>
      <c r="CN125" s="5">
        <v>41694</v>
      </c>
      <c r="CO125" s="4">
        <v>38578</v>
      </c>
      <c r="CP125" s="50">
        <v>39697</v>
      </c>
      <c r="CQ125" s="4">
        <v>44500</v>
      </c>
      <c r="CR125" s="5">
        <f t="shared" si="75"/>
        <v>40979.642857142855</v>
      </c>
      <c r="CT125" s="12">
        <v>1000</v>
      </c>
      <c r="CU125" s="50" t="s">
        <v>34</v>
      </c>
      <c r="CV125" s="12">
        <v>420</v>
      </c>
      <c r="CW125" s="12">
        <v>1100</v>
      </c>
      <c r="CX125" s="12">
        <v>600</v>
      </c>
      <c r="CY125" s="13">
        <v>2775</v>
      </c>
      <c r="CZ125" s="12">
        <v>480</v>
      </c>
      <c r="DA125" s="12">
        <v>1016.8</v>
      </c>
      <c r="DB125" s="12">
        <v>900</v>
      </c>
      <c r="DC125" s="13">
        <v>1442</v>
      </c>
      <c r="DD125" s="13">
        <v>1067</v>
      </c>
      <c r="DE125" s="12">
        <v>1020</v>
      </c>
      <c r="DF125" s="65">
        <v>10000</v>
      </c>
      <c r="DG125" s="12">
        <v>1400</v>
      </c>
      <c r="DH125" s="13">
        <f t="shared" si="76"/>
        <v>1786.2153846153847</v>
      </c>
      <c r="DJ125" s="4">
        <v>23316</v>
      </c>
      <c r="DK125" s="50" t="s">
        <v>34</v>
      </c>
      <c r="DL125" s="4">
        <v>26658</v>
      </c>
      <c r="DM125" s="4">
        <v>17872</v>
      </c>
      <c r="DN125" s="4">
        <v>24200</v>
      </c>
      <c r="DO125" s="5">
        <v>21720</v>
      </c>
      <c r="DP125" s="4">
        <v>22000</v>
      </c>
      <c r="DQ125" s="4">
        <v>23458</v>
      </c>
      <c r="DR125" s="4">
        <v>26792</v>
      </c>
      <c r="DS125" s="5">
        <v>22490</v>
      </c>
      <c r="DT125" s="5">
        <v>22545</v>
      </c>
      <c r="DU125" s="4">
        <v>21374</v>
      </c>
      <c r="DV125" s="50">
        <v>30572</v>
      </c>
      <c r="DW125" s="4">
        <v>26000</v>
      </c>
      <c r="DX125" s="5">
        <f t="shared" si="77"/>
        <v>23769</v>
      </c>
    </row>
    <row r="126" spans="1:128" x14ac:dyDescent="0.25">
      <c r="A126" s="62">
        <v>121</v>
      </c>
      <c r="B126" s="4">
        <f t="shared" si="63"/>
        <v>5175.999559690953</v>
      </c>
      <c r="C126" s="4">
        <f t="shared" si="64"/>
        <v>3586.1965347137998</v>
      </c>
      <c r="D126" s="4">
        <f t="shared" si="90"/>
        <v>6519.7036544850507</v>
      </c>
      <c r="E126" s="4">
        <f t="shared" si="91"/>
        <v>5349.6620095693779</v>
      </c>
      <c r="F126" s="4">
        <f t="shared" si="92"/>
        <v>5296</v>
      </c>
      <c r="G126" s="4">
        <f t="shared" si="93"/>
        <v>1285.0032875551863</v>
      </c>
      <c r="H126" s="4">
        <f t="shared" si="94"/>
        <v>2761.0582942510273</v>
      </c>
      <c r="I126" s="4">
        <f t="shared" si="95"/>
        <v>5396.7977332228475</v>
      </c>
      <c r="J126" s="4">
        <f t="shared" si="96"/>
        <v>6103.1152849935588</v>
      </c>
      <c r="K126" s="4">
        <f t="shared" si="97"/>
        <v>3783.7059655054759</v>
      </c>
      <c r="L126" s="4">
        <f t="shared" si="97"/>
        <v>4029.8973995526389</v>
      </c>
      <c r="M126" s="4">
        <f t="shared" si="98"/>
        <v>4206.4865894414152</v>
      </c>
      <c r="N126" s="4">
        <f t="shared" si="98"/>
        <v>1941.2206054445649</v>
      </c>
      <c r="O126" s="4">
        <f t="shared" si="99"/>
        <v>4454.906596019292</v>
      </c>
      <c r="P126" s="5">
        <f t="shared" si="65"/>
        <v>4277.8395367460853</v>
      </c>
      <c r="R126" s="4">
        <v>28</v>
      </c>
      <c r="S126" s="4">
        <v>16</v>
      </c>
      <c r="T126" s="4">
        <v>16</v>
      </c>
      <c r="U126" s="4">
        <v>33</v>
      </c>
      <c r="V126" s="4">
        <v>20</v>
      </c>
      <c r="W126" s="4">
        <v>11</v>
      </c>
      <c r="X126" s="4">
        <v>18</v>
      </c>
      <c r="Y126" s="4">
        <v>10.5</v>
      </c>
      <c r="Z126" s="4">
        <v>22</v>
      </c>
      <c r="AA126" s="4">
        <v>23</v>
      </c>
      <c r="AB126" s="4">
        <v>14</v>
      </c>
      <c r="AC126" s="4">
        <v>47</v>
      </c>
      <c r="AD126" s="50">
        <v>0</v>
      </c>
      <c r="AE126" s="4">
        <v>30</v>
      </c>
      <c r="AF126" s="5">
        <f t="shared" si="66"/>
        <v>22.192307692307693</v>
      </c>
      <c r="AH126" s="4">
        <f t="shared" si="67"/>
        <v>4896.2075596909526</v>
      </c>
      <c r="AI126" s="4">
        <f t="shared" si="100"/>
        <v>3586.1965347137998</v>
      </c>
      <c r="AJ126" s="4">
        <f t="shared" si="101"/>
        <v>5758.0465116279074</v>
      </c>
      <c r="AK126" s="4">
        <f t="shared" si="102"/>
        <v>5154.6947368421052</v>
      </c>
      <c r="AL126" s="4">
        <f t="shared" si="103"/>
        <v>4812</v>
      </c>
      <c r="AM126" s="4">
        <f t="shared" si="104"/>
        <v>1191.078963230862</v>
      </c>
      <c r="AN126" s="4">
        <f t="shared" si="105"/>
        <v>2211.0582942510273</v>
      </c>
      <c r="AO126" s="4">
        <f t="shared" si="68"/>
        <v>5120.0153374233132</v>
      </c>
      <c r="AP126" s="4">
        <f t="shared" si="69"/>
        <v>5745.8886183268924</v>
      </c>
      <c r="AQ126" s="4">
        <f t="shared" si="106"/>
        <v>3596.5492387370987</v>
      </c>
      <c r="AR126" s="4">
        <f t="shared" si="107"/>
        <v>3776.3453845573249</v>
      </c>
      <c r="AS126" s="4">
        <f t="shared" si="70"/>
        <v>3955.0277659120034</v>
      </c>
      <c r="AT126" s="4">
        <f t="shared" si="71"/>
        <v>1904.5342054445648</v>
      </c>
      <c r="AU126" s="4">
        <f t="shared" si="108"/>
        <v>4232.0494531621489</v>
      </c>
      <c r="AV126" s="5">
        <f t="shared" si="72"/>
        <v>3995.692328851429</v>
      </c>
      <c r="AX126" s="4">
        <f t="shared" si="78"/>
        <v>279.79199999999997</v>
      </c>
      <c r="AY126" s="50" t="s">
        <v>34</v>
      </c>
      <c r="AZ126" s="4">
        <f t="shared" si="79"/>
        <v>761.65714285714284</v>
      </c>
      <c r="BA126" s="4">
        <f t="shared" si="80"/>
        <v>194.96727272727273</v>
      </c>
      <c r="BB126" s="4">
        <f t="shared" si="81"/>
        <v>484</v>
      </c>
      <c r="BC126" s="4">
        <f t="shared" si="82"/>
        <v>93.924324324324331</v>
      </c>
      <c r="BD126" s="4">
        <f t="shared" si="83"/>
        <v>550</v>
      </c>
      <c r="BE126" s="4">
        <f t="shared" si="84"/>
        <v>276.78239579953396</v>
      </c>
      <c r="BF126" s="4">
        <f t="shared" si="85"/>
        <v>357.22666666666669</v>
      </c>
      <c r="BG126" s="4">
        <f t="shared" si="86"/>
        <v>187.15672676837724</v>
      </c>
      <c r="BH126" s="4">
        <f t="shared" si="87"/>
        <v>253.55201499531395</v>
      </c>
      <c r="BI126" s="4">
        <f t="shared" si="88"/>
        <v>251.45882352941177</v>
      </c>
      <c r="BJ126" s="4">
        <f t="shared" si="88"/>
        <v>36.686399999999999</v>
      </c>
      <c r="BK126" s="4">
        <f t="shared" si="89"/>
        <v>222.85714285714286</v>
      </c>
      <c r="BL126" s="5">
        <f t="shared" si="73"/>
        <v>303.85083927116818</v>
      </c>
      <c r="BN126" s="12">
        <v>100.56436415270744</v>
      </c>
      <c r="BO126" s="12">
        <v>143.51026080645985</v>
      </c>
      <c r="BP126" s="12">
        <v>86</v>
      </c>
      <c r="BQ126" s="12">
        <v>95</v>
      </c>
      <c r="BR126" s="12">
        <v>100</v>
      </c>
      <c r="BS126" s="13">
        <v>373.27499999999998</v>
      </c>
      <c r="BT126" s="12">
        <v>227.67378015717193</v>
      </c>
      <c r="BU126" s="13">
        <v>104.32</v>
      </c>
      <c r="BV126" s="12">
        <v>82.090696728010471</v>
      </c>
      <c r="BW126" s="13">
        <v>134.57900000000001</v>
      </c>
      <c r="BX126" s="13">
        <v>132.49</v>
      </c>
      <c r="BY126" s="12">
        <v>117.05</v>
      </c>
      <c r="BZ126" s="65">
        <v>250.12100000000001</v>
      </c>
      <c r="CA126" s="12">
        <v>126.18</v>
      </c>
      <c r="CB126" s="13">
        <f t="shared" si="74"/>
        <v>148.06100727459642</v>
      </c>
      <c r="CD126" s="4">
        <v>41032</v>
      </c>
      <c r="CE126" s="4">
        <v>42888</v>
      </c>
      <c r="CF126" s="4">
        <v>41266</v>
      </c>
      <c r="CG126" s="4">
        <v>40808</v>
      </c>
      <c r="CH126" s="4">
        <v>40100</v>
      </c>
      <c r="CI126" s="5">
        <v>37050</v>
      </c>
      <c r="CJ126" s="4">
        <v>41950</v>
      </c>
      <c r="CK126" s="4">
        <v>44510</v>
      </c>
      <c r="CL126" s="4">
        <v>39307</v>
      </c>
      <c r="CM126" s="5">
        <v>40335</v>
      </c>
      <c r="CN126" s="5">
        <v>41694</v>
      </c>
      <c r="CO126" s="4">
        <v>38578</v>
      </c>
      <c r="CP126" s="50">
        <v>39697</v>
      </c>
      <c r="CQ126" s="4">
        <v>44500</v>
      </c>
      <c r="CR126" s="5">
        <f t="shared" si="75"/>
        <v>40979.642857142855</v>
      </c>
      <c r="CT126" s="12">
        <v>1000</v>
      </c>
      <c r="CU126" s="50" t="s">
        <v>34</v>
      </c>
      <c r="CV126" s="12">
        <v>420</v>
      </c>
      <c r="CW126" s="12">
        <v>1100</v>
      </c>
      <c r="CX126" s="12">
        <v>600</v>
      </c>
      <c r="CY126" s="13">
        <v>2775</v>
      </c>
      <c r="CZ126" s="12">
        <v>480</v>
      </c>
      <c r="DA126" s="12">
        <v>1017.03</v>
      </c>
      <c r="DB126" s="12">
        <v>900</v>
      </c>
      <c r="DC126" s="13">
        <v>1442</v>
      </c>
      <c r="DD126" s="13">
        <v>1067</v>
      </c>
      <c r="DE126" s="12">
        <v>1020</v>
      </c>
      <c r="DF126" s="65">
        <v>10000</v>
      </c>
      <c r="DG126" s="12">
        <v>1400</v>
      </c>
      <c r="DH126" s="13">
        <f t="shared" si="76"/>
        <v>1786.2330769230769</v>
      </c>
      <c r="DJ126" s="4">
        <v>23316</v>
      </c>
      <c r="DK126" s="50" t="s">
        <v>34</v>
      </c>
      <c r="DL126" s="4">
        <v>26658</v>
      </c>
      <c r="DM126" s="4">
        <v>17872</v>
      </c>
      <c r="DN126" s="4">
        <v>24200</v>
      </c>
      <c r="DO126" s="5">
        <v>21720</v>
      </c>
      <c r="DP126" s="4">
        <v>22000</v>
      </c>
      <c r="DQ126" s="4">
        <v>23458</v>
      </c>
      <c r="DR126" s="4">
        <v>26792</v>
      </c>
      <c r="DS126" s="5">
        <v>22490</v>
      </c>
      <c r="DT126" s="5">
        <v>22545</v>
      </c>
      <c r="DU126" s="4">
        <v>21374</v>
      </c>
      <c r="DV126" s="50">
        <v>30572</v>
      </c>
      <c r="DW126" s="4">
        <v>26000</v>
      </c>
      <c r="DX126" s="5">
        <f t="shared" si="77"/>
        <v>23769</v>
      </c>
    </row>
    <row r="127" spans="1:128" x14ac:dyDescent="0.25">
      <c r="A127" s="62">
        <v>122</v>
      </c>
      <c r="B127" s="4">
        <f t="shared" si="63"/>
        <v>5174.9012112301825</v>
      </c>
      <c r="C127" s="4">
        <f t="shared" si="64"/>
        <v>3576.3420079345569</v>
      </c>
      <c r="D127" s="4">
        <f t="shared" si="90"/>
        <v>6519.7036544850507</v>
      </c>
      <c r="E127" s="4">
        <f t="shared" si="91"/>
        <v>5349.6620095693779</v>
      </c>
      <c r="F127" s="4">
        <f t="shared" si="92"/>
        <v>5296</v>
      </c>
      <c r="G127" s="4">
        <f t="shared" si="93"/>
        <v>1278.5766025017824</v>
      </c>
      <c r="H127" s="4">
        <f t="shared" si="94"/>
        <v>2751.5109088834906</v>
      </c>
      <c r="I127" s="4">
        <f t="shared" si="95"/>
        <v>5391.3393307462338</v>
      </c>
      <c r="J127" s="4">
        <f t="shared" si="96"/>
        <v>6103.1152849935588</v>
      </c>
      <c r="K127" s="4">
        <f t="shared" si="97"/>
        <v>3777.4100368599843</v>
      </c>
      <c r="L127" s="4">
        <f t="shared" si="97"/>
        <v>4026.7646846785719</v>
      </c>
      <c r="M127" s="4">
        <f t="shared" si="98"/>
        <v>4205.4731726923774</v>
      </c>
      <c r="N127" s="4">
        <f t="shared" si="98"/>
        <v>1941.2129910235803</v>
      </c>
      <c r="O127" s="4">
        <f t="shared" si="99"/>
        <v>4454.906596019292</v>
      </c>
      <c r="P127" s="5">
        <f t="shared" si="65"/>
        <v>4274.7798922584316</v>
      </c>
      <c r="R127" s="4">
        <v>28</v>
      </c>
      <c r="S127" s="4">
        <v>16</v>
      </c>
      <c r="T127" s="4">
        <v>16</v>
      </c>
      <c r="U127" s="4">
        <v>33</v>
      </c>
      <c r="V127" s="4">
        <v>20</v>
      </c>
      <c r="W127" s="4">
        <v>11</v>
      </c>
      <c r="X127" s="4">
        <v>18</v>
      </c>
      <c r="Y127" s="4">
        <v>10.5</v>
      </c>
      <c r="Z127" s="4">
        <v>22</v>
      </c>
      <c r="AA127" s="4">
        <v>23</v>
      </c>
      <c r="AB127" s="4">
        <v>14</v>
      </c>
      <c r="AC127" s="4">
        <v>47</v>
      </c>
      <c r="AD127" s="50">
        <v>0</v>
      </c>
      <c r="AE127" s="4">
        <v>30</v>
      </c>
      <c r="AF127" s="5">
        <f t="shared" si="66"/>
        <v>22.192307692307693</v>
      </c>
      <c r="AH127" s="4">
        <f t="shared" si="67"/>
        <v>4895.1092112301822</v>
      </c>
      <c r="AI127" s="4">
        <f t="shared" si="100"/>
        <v>3576.3420079345569</v>
      </c>
      <c r="AJ127" s="4">
        <f t="shared" si="101"/>
        <v>5758.0465116279074</v>
      </c>
      <c r="AK127" s="4">
        <f t="shared" si="102"/>
        <v>5154.6947368421052</v>
      </c>
      <c r="AL127" s="4">
        <f t="shared" si="103"/>
        <v>4812</v>
      </c>
      <c r="AM127" s="4">
        <f t="shared" si="104"/>
        <v>1184.6522781774581</v>
      </c>
      <c r="AN127" s="4">
        <f t="shared" si="105"/>
        <v>2201.5109088834906</v>
      </c>
      <c r="AO127" s="4">
        <f t="shared" si="68"/>
        <v>5114.6222349899454</v>
      </c>
      <c r="AP127" s="4">
        <f t="shared" si="69"/>
        <v>5745.8886183268924</v>
      </c>
      <c r="AQ127" s="4">
        <f t="shared" si="106"/>
        <v>3590.2533100916071</v>
      </c>
      <c r="AR127" s="4">
        <f t="shared" si="107"/>
        <v>3773.2126696832579</v>
      </c>
      <c r="AS127" s="4">
        <f t="shared" si="70"/>
        <v>3954.0143491629656</v>
      </c>
      <c r="AT127" s="4">
        <f t="shared" si="71"/>
        <v>1904.5265910235803</v>
      </c>
      <c r="AU127" s="4">
        <f t="shared" si="108"/>
        <v>4232.0494531621489</v>
      </c>
      <c r="AV127" s="5">
        <f t="shared" si="72"/>
        <v>3992.6373486525781</v>
      </c>
      <c r="AX127" s="4">
        <f t="shared" si="78"/>
        <v>279.79199999999997</v>
      </c>
      <c r="AY127" s="50" t="s">
        <v>34</v>
      </c>
      <c r="AZ127" s="4">
        <f t="shared" si="79"/>
        <v>761.65714285714284</v>
      </c>
      <c r="BA127" s="4">
        <f t="shared" si="80"/>
        <v>194.96727272727273</v>
      </c>
      <c r="BB127" s="4">
        <f t="shared" si="81"/>
        <v>484</v>
      </c>
      <c r="BC127" s="4">
        <f t="shared" si="82"/>
        <v>93.924324324324331</v>
      </c>
      <c r="BD127" s="4">
        <f t="shared" si="83"/>
        <v>550</v>
      </c>
      <c r="BE127" s="4">
        <f t="shared" si="84"/>
        <v>276.71709575628887</v>
      </c>
      <c r="BF127" s="4">
        <f t="shared" si="85"/>
        <v>357.22666666666669</v>
      </c>
      <c r="BG127" s="4">
        <f t="shared" si="86"/>
        <v>187.15672676837724</v>
      </c>
      <c r="BH127" s="4">
        <f t="shared" si="87"/>
        <v>253.55201499531395</v>
      </c>
      <c r="BI127" s="4">
        <f t="shared" si="88"/>
        <v>251.45882352941177</v>
      </c>
      <c r="BJ127" s="4">
        <f t="shared" si="88"/>
        <v>36.686399999999999</v>
      </c>
      <c r="BK127" s="4">
        <f t="shared" si="89"/>
        <v>222.85714285714286</v>
      </c>
      <c r="BL127" s="5">
        <f t="shared" si="73"/>
        <v>303.84581619091858</v>
      </c>
      <c r="BN127" s="12">
        <v>100.58692845307526</v>
      </c>
      <c r="BO127" s="12">
        <v>143.90569997449126</v>
      </c>
      <c r="BP127" s="12">
        <v>86</v>
      </c>
      <c r="BQ127" s="12">
        <v>95</v>
      </c>
      <c r="BR127" s="12">
        <v>100</v>
      </c>
      <c r="BS127" s="13">
        <v>375.29999999999995</v>
      </c>
      <c r="BT127" s="12">
        <v>228.66114265829478</v>
      </c>
      <c r="BU127" s="13">
        <v>104.43</v>
      </c>
      <c r="BV127" s="12">
        <v>82.090696728010471</v>
      </c>
      <c r="BW127" s="13">
        <v>134.815</v>
      </c>
      <c r="BX127" s="13">
        <v>132.6</v>
      </c>
      <c r="BY127" s="12">
        <v>117.08</v>
      </c>
      <c r="BZ127" s="65">
        <v>250.12200000000001</v>
      </c>
      <c r="CA127" s="12">
        <v>126.18</v>
      </c>
      <c r="CB127" s="13">
        <f t="shared" si="74"/>
        <v>148.34081912956228</v>
      </c>
      <c r="CD127" s="4">
        <v>41032</v>
      </c>
      <c r="CE127" s="4">
        <v>42888</v>
      </c>
      <c r="CF127" s="4">
        <v>41266</v>
      </c>
      <c r="CG127" s="4">
        <v>40808</v>
      </c>
      <c r="CH127" s="4">
        <v>40100</v>
      </c>
      <c r="CI127" s="5">
        <v>37050</v>
      </c>
      <c r="CJ127" s="4">
        <v>41950</v>
      </c>
      <c r="CK127" s="4">
        <v>44510</v>
      </c>
      <c r="CL127" s="4">
        <v>39307</v>
      </c>
      <c r="CM127" s="5">
        <v>40335</v>
      </c>
      <c r="CN127" s="5">
        <v>41694</v>
      </c>
      <c r="CO127" s="4">
        <v>38578</v>
      </c>
      <c r="CP127" s="50">
        <v>39697</v>
      </c>
      <c r="CQ127" s="4">
        <v>44500</v>
      </c>
      <c r="CR127" s="5">
        <f t="shared" si="75"/>
        <v>40979.642857142855</v>
      </c>
      <c r="CT127" s="12">
        <v>1000</v>
      </c>
      <c r="CU127" s="50" t="s">
        <v>34</v>
      </c>
      <c r="CV127" s="12">
        <v>420</v>
      </c>
      <c r="CW127" s="12">
        <v>1100</v>
      </c>
      <c r="CX127" s="12">
        <v>600</v>
      </c>
      <c r="CY127" s="13">
        <v>2775</v>
      </c>
      <c r="CZ127" s="12">
        <v>480</v>
      </c>
      <c r="DA127" s="12">
        <v>1017.27</v>
      </c>
      <c r="DB127" s="12">
        <v>900</v>
      </c>
      <c r="DC127" s="13">
        <v>1442</v>
      </c>
      <c r="DD127" s="13">
        <v>1067</v>
      </c>
      <c r="DE127" s="12">
        <v>1020</v>
      </c>
      <c r="DF127" s="65">
        <v>10000</v>
      </c>
      <c r="DG127" s="12">
        <v>1400</v>
      </c>
      <c r="DH127" s="13">
        <f t="shared" si="76"/>
        <v>1786.2515384615385</v>
      </c>
      <c r="DJ127" s="4">
        <v>23316</v>
      </c>
      <c r="DK127" s="50" t="s">
        <v>34</v>
      </c>
      <c r="DL127" s="4">
        <v>26658</v>
      </c>
      <c r="DM127" s="4">
        <v>17872</v>
      </c>
      <c r="DN127" s="4">
        <v>24200</v>
      </c>
      <c r="DO127" s="5">
        <v>21720</v>
      </c>
      <c r="DP127" s="4">
        <v>22000</v>
      </c>
      <c r="DQ127" s="4">
        <v>23458</v>
      </c>
      <c r="DR127" s="4">
        <v>26792</v>
      </c>
      <c r="DS127" s="5">
        <v>22490</v>
      </c>
      <c r="DT127" s="5">
        <v>22545</v>
      </c>
      <c r="DU127" s="4">
        <v>21374</v>
      </c>
      <c r="DV127" s="50">
        <v>30572</v>
      </c>
      <c r="DW127" s="4">
        <v>26000</v>
      </c>
      <c r="DX127" s="5">
        <f t="shared" si="77"/>
        <v>23769</v>
      </c>
    </row>
    <row r="128" spans="1:128" x14ac:dyDescent="0.25">
      <c r="A128" s="62">
        <v>123</v>
      </c>
      <c r="B128" s="4">
        <f t="shared" si="63"/>
        <v>5174.9012112301825</v>
      </c>
      <c r="C128" s="4">
        <f t="shared" si="64"/>
        <v>3566.6152570404538</v>
      </c>
      <c r="D128" s="4">
        <f t="shared" si="90"/>
        <v>6519.7036544850507</v>
      </c>
      <c r="E128" s="4">
        <f t="shared" si="91"/>
        <v>5349.6620095693779</v>
      </c>
      <c r="F128" s="4">
        <f t="shared" si="92"/>
        <v>5296</v>
      </c>
      <c r="G128" s="4">
        <f t="shared" si="93"/>
        <v>1272.2188979677351</v>
      </c>
      <c r="H128" s="4">
        <f t="shared" si="94"/>
        <v>2742.1225595573605</v>
      </c>
      <c r="I128" s="4">
        <f t="shared" si="95"/>
        <v>5386.3838097805765</v>
      </c>
      <c r="J128" s="4">
        <f t="shared" si="96"/>
        <v>6103.1152849935588</v>
      </c>
      <c r="K128" s="4">
        <f t="shared" si="97"/>
        <v>3771.2422673579499</v>
      </c>
      <c r="L128" s="4">
        <f t="shared" si="97"/>
        <v>4023.6371630625281</v>
      </c>
      <c r="M128" s="4">
        <f t="shared" si="98"/>
        <v>4204.1227579556407</v>
      </c>
      <c r="N128" s="4">
        <f t="shared" si="98"/>
        <v>1941.2053766634817</v>
      </c>
      <c r="O128" s="4">
        <f t="shared" si="99"/>
        <v>4454.906596019292</v>
      </c>
      <c r="P128" s="5">
        <f t="shared" si="65"/>
        <v>4271.8454889773702</v>
      </c>
      <c r="R128" s="4">
        <v>28</v>
      </c>
      <c r="S128" s="4">
        <v>16</v>
      </c>
      <c r="T128" s="4">
        <v>16</v>
      </c>
      <c r="U128" s="4">
        <v>33</v>
      </c>
      <c r="V128" s="4">
        <v>20</v>
      </c>
      <c r="W128" s="4">
        <v>11</v>
      </c>
      <c r="X128" s="4">
        <v>18</v>
      </c>
      <c r="Y128" s="4">
        <v>10.5</v>
      </c>
      <c r="Z128" s="4">
        <v>22</v>
      </c>
      <c r="AA128" s="4">
        <v>23</v>
      </c>
      <c r="AB128" s="4">
        <v>14</v>
      </c>
      <c r="AC128" s="4">
        <v>47</v>
      </c>
      <c r="AD128" s="50">
        <v>0</v>
      </c>
      <c r="AE128" s="4">
        <v>30</v>
      </c>
      <c r="AF128" s="5">
        <f t="shared" si="66"/>
        <v>22.192307692307693</v>
      </c>
      <c r="AH128" s="4">
        <f t="shared" si="67"/>
        <v>4895.1092112301822</v>
      </c>
      <c r="AI128" s="4">
        <f t="shared" si="100"/>
        <v>3566.6152570404538</v>
      </c>
      <c r="AJ128" s="4">
        <f t="shared" si="101"/>
        <v>5758.0465116279074</v>
      </c>
      <c r="AK128" s="4">
        <f t="shared" si="102"/>
        <v>5154.6947368421052</v>
      </c>
      <c r="AL128" s="4">
        <f t="shared" si="103"/>
        <v>4812</v>
      </c>
      <c r="AM128" s="4">
        <f t="shared" si="104"/>
        <v>1178.2945736434108</v>
      </c>
      <c r="AN128" s="4">
        <f t="shared" si="105"/>
        <v>2192.1225595573605</v>
      </c>
      <c r="AO128" s="4">
        <f t="shared" si="68"/>
        <v>5109.7292643260307</v>
      </c>
      <c r="AP128" s="4">
        <f t="shared" si="69"/>
        <v>5745.8886183268924</v>
      </c>
      <c r="AQ128" s="4">
        <f t="shared" si="106"/>
        <v>3584.0855405895727</v>
      </c>
      <c r="AR128" s="4">
        <f t="shared" si="107"/>
        <v>3770.085148067214</v>
      </c>
      <c r="AS128" s="4">
        <f t="shared" si="70"/>
        <v>3952.6639344262294</v>
      </c>
      <c r="AT128" s="4">
        <f t="shared" si="71"/>
        <v>1904.5189766634817</v>
      </c>
      <c r="AU128" s="4">
        <f t="shared" si="108"/>
        <v>4232.0494531621489</v>
      </c>
      <c r="AV128" s="5">
        <f t="shared" si="72"/>
        <v>3989.7074132502134</v>
      </c>
      <c r="AX128" s="4">
        <f t="shared" si="78"/>
        <v>279.79199999999997</v>
      </c>
      <c r="AY128" s="50" t="s">
        <v>34</v>
      </c>
      <c r="AZ128" s="4">
        <f t="shared" si="79"/>
        <v>761.65714285714284</v>
      </c>
      <c r="BA128" s="4">
        <f t="shared" si="80"/>
        <v>194.96727272727273</v>
      </c>
      <c r="BB128" s="4">
        <f t="shared" si="81"/>
        <v>484</v>
      </c>
      <c r="BC128" s="4">
        <f t="shared" si="82"/>
        <v>93.924324324324331</v>
      </c>
      <c r="BD128" s="4">
        <f t="shared" si="83"/>
        <v>550</v>
      </c>
      <c r="BE128" s="4">
        <f t="shared" si="84"/>
        <v>276.65454545454543</v>
      </c>
      <c r="BF128" s="4">
        <f t="shared" si="85"/>
        <v>357.22666666666669</v>
      </c>
      <c r="BG128" s="4">
        <f t="shared" si="86"/>
        <v>187.15672676837724</v>
      </c>
      <c r="BH128" s="4">
        <f t="shared" si="87"/>
        <v>253.55201499531395</v>
      </c>
      <c r="BI128" s="4">
        <f t="shared" si="88"/>
        <v>251.45882352941177</v>
      </c>
      <c r="BJ128" s="4">
        <f t="shared" si="88"/>
        <v>36.686399999999999</v>
      </c>
      <c r="BK128" s="4">
        <f t="shared" si="89"/>
        <v>222.85714285714286</v>
      </c>
      <c r="BL128" s="5">
        <f t="shared" si="73"/>
        <v>303.84100462924602</v>
      </c>
      <c r="BN128" s="12">
        <v>100.58692845307526</v>
      </c>
      <c r="BO128" s="12">
        <v>144.29815466753121</v>
      </c>
      <c r="BP128" s="12">
        <v>86</v>
      </c>
      <c r="BQ128" s="12">
        <v>95</v>
      </c>
      <c r="BR128" s="12">
        <v>100</v>
      </c>
      <c r="BS128" s="13">
        <v>377.32499999999999</v>
      </c>
      <c r="BT128" s="12">
        <v>229.6404449674784</v>
      </c>
      <c r="BU128" s="13">
        <v>104.53</v>
      </c>
      <c r="BV128" s="12">
        <v>82.090696728010471</v>
      </c>
      <c r="BW128" s="13">
        <v>135.047</v>
      </c>
      <c r="BX128" s="13">
        <v>132.71</v>
      </c>
      <c r="BY128" s="12">
        <v>117.12</v>
      </c>
      <c r="BZ128" s="65">
        <v>250.12299999999999</v>
      </c>
      <c r="CA128" s="12">
        <v>126.18</v>
      </c>
      <c r="CB128" s="13">
        <f t="shared" si="74"/>
        <v>148.61794462972108</v>
      </c>
      <c r="CD128" s="4">
        <v>41032</v>
      </c>
      <c r="CE128" s="4">
        <v>42888</v>
      </c>
      <c r="CF128" s="4">
        <v>41266</v>
      </c>
      <c r="CG128" s="4">
        <v>40808</v>
      </c>
      <c r="CH128" s="4">
        <v>40100</v>
      </c>
      <c r="CI128" s="5">
        <v>37050</v>
      </c>
      <c r="CJ128" s="4">
        <v>41950</v>
      </c>
      <c r="CK128" s="4">
        <v>44510</v>
      </c>
      <c r="CL128" s="4">
        <v>39307</v>
      </c>
      <c r="CM128" s="5">
        <v>40335</v>
      </c>
      <c r="CN128" s="5">
        <v>41694</v>
      </c>
      <c r="CO128" s="4">
        <v>38578</v>
      </c>
      <c r="CP128" s="50">
        <v>39697</v>
      </c>
      <c r="CQ128" s="4">
        <v>44500</v>
      </c>
      <c r="CR128" s="5">
        <f t="shared" si="75"/>
        <v>40979.642857142855</v>
      </c>
      <c r="CT128" s="12">
        <v>1000</v>
      </c>
      <c r="CU128" s="50" t="s">
        <v>34</v>
      </c>
      <c r="CV128" s="12">
        <v>420</v>
      </c>
      <c r="CW128" s="12">
        <v>1100</v>
      </c>
      <c r="CX128" s="12">
        <v>600</v>
      </c>
      <c r="CY128" s="13">
        <v>2775</v>
      </c>
      <c r="CZ128" s="12">
        <v>480</v>
      </c>
      <c r="DA128" s="12">
        <v>1017.5</v>
      </c>
      <c r="DB128" s="12">
        <v>900</v>
      </c>
      <c r="DC128" s="13">
        <v>1442</v>
      </c>
      <c r="DD128" s="13">
        <v>1067</v>
      </c>
      <c r="DE128" s="12">
        <v>1020</v>
      </c>
      <c r="DF128" s="65">
        <v>10000</v>
      </c>
      <c r="DG128" s="12">
        <v>1400</v>
      </c>
      <c r="DH128" s="13">
        <f t="shared" si="76"/>
        <v>1786.2692307692307</v>
      </c>
      <c r="DJ128" s="4">
        <v>23316</v>
      </c>
      <c r="DK128" s="50" t="s">
        <v>34</v>
      </c>
      <c r="DL128" s="4">
        <v>26658</v>
      </c>
      <c r="DM128" s="4">
        <v>17872</v>
      </c>
      <c r="DN128" s="4">
        <v>24200</v>
      </c>
      <c r="DO128" s="5">
        <v>21720</v>
      </c>
      <c r="DP128" s="4">
        <v>22000</v>
      </c>
      <c r="DQ128" s="4">
        <v>23458</v>
      </c>
      <c r="DR128" s="4">
        <v>26792</v>
      </c>
      <c r="DS128" s="5">
        <v>22490</v>
      </c>
      <c r="DT128" s="5">
        <v>22545</v>
      </c>
      <c r="DU128" s="4">
        <v>21374</v>
      </c>
      <c r="DV128" s="50">
        <v>30572</v>
      </c>
      <c r="DW128" s="4">
        <v>26000</v>
      </c>
      <c r="DX128" s="5">
        <f t="shared" si="77"/>
        <v>23769</v>
      </c>
    </row>
    <row r="129" spans="1:128" x14ac:dyDescent="0.25">
      <c r="A129" s="62">
        <v>124</v>
      </c>
      <c r="B129" s="4">
        <f t="shared" si="63"/>
        <v>5173.8144988980966</v>
      </c>
      <c r="C129" s="4">
        <f t="shared" si="64"/>
        <v>3557.0135411807041</v>
      </c>
      <c r="D129" s="4">
        <f t="shared" si="90"/>
        <v>6519.7036544850507</v>
      </c>
      <c r="E129" s="4">
        <f t="shared" si="91"/>
        <v>5349.6620095693779</v>
      </c>
      <c r="F129" s="4">
        <f t="shared" si="92"/>
        <v>5296</v>
      </c>
      <c r="G129" s="4">
        <f t="shared" si="93"/>
        <v>1265.9290692828058</v>
      </c>
      <c r="H129" s="4">
        <f t="shared" si="94"/>
        <v>2732.8890002400703</v>
      </c>
      <c r="I129" s="4">
        <f t="shared" si="95"/>
        <v>5381.4376699887634</v>
      </c>
      <c r="J129" s="4">
        <f t="shared" si="96"/>
        <v>6103.1152849935588</v>
      </c>
      <c r="K129" s="4">
        <f t="shared" si="97"/>
        <v>3765.201450479336</v>
      </c>
      <c r="L129" s="4">
        <f t="shared" si="97"/>
        <v>4020.5148218015183</v>
      </c>
      <c r="M129" s="4">
        <f t="shared" si="98"/>
        <v>4203.1105520825486</v>
      </c>
      <c r="N129" s="4">
        <f t="shared" si="98"/>
        <v>1941.1977623642674</v>
      </c>
      <c r="O129" s="4">
        <f t="shared" si="99"/>
        <v>4454.906596019292</v>
      </c>
      <c r="P129" s="5">
        <f t="shared" si="65"/>
        <v>4268.8925650989559</v>
      </c>
      <c r="R129" s="4">
        <v>28</v>
      </c>
      <c r="S129" s="4">
        <v>16</v>
      </c>
      <c r="T129" s="4">
        <v>16</v>
      </c>
      <c r="U129" s="4">
        <v>33</v>
      </c>
      <c r="V129" s="4">
        <v>20</v>
      </c>
      <c r="W129" s="4">
        <v>11</v>
      </c>
      <c r="X129" s="4">
        <v>18</v>
      </c>
      <c r="Y129" s="4">
        <v>10.5</v>
      </c>
      <c r="Z129" s="4">
        <v>22</v>
      </c>
      <c r="AA129" s="4">
        <v>23</v>
      </c>
      <c r="AB129" s="4">
        <v>14</v>
      </c>
      <c r="AC129" s="4">
        <v>47</v>
      </c>
      <c r="AD129" s="50">
        <v>0</v>
      </c>
      <c r="AE129" s="4">
        <v>30</v>
      </c>
      <c r="AF129" s="5">
        <f t="shared" si="66"/>
        <v>22.192307692307693</v>
      </c>
      <c r="AH129" s="4">
        <f t="shared" si="67"/>
        <v>4894.0224988980963</v>
      </c>
      <c r="AI129" s="4">
        <f t="shared" si="100"/>
        <v>3557.0135411807041</v>
      </c>
      <c r="AJ129" s="4">
        <f t="shared" si="101"/>
        <v>5758.0465116279074</v>
      </c>
      <c r="AK129" s="4">
        <f t="shared" si="102"/>
        <v>5154.6947368421052</v>
      </c>
      <c r="AL129" s="4">
        <f t="shared" si="103"/>
        <v>4812</v>
      </c>
      <c r="AM129" s="4">
        <f t="shared" si="104"/>
        <v>1172.0047449584815</v>
      </c>
      <c r="AN129" s="4">
        <f t="shared" si="105"/>
        <v>2182.8890002400703</v>
      </c>
      <c r="AO129" s="4">
        <f t="shared" si="68"/>
        <v>5104.8456465640829</v>
      </c>
      <c r="AP129" s="4">
        <f t="shared" si="69"/>
        <v>5745.8886183268924</v>
      </c>
      <c r="AQ129" s="4">
        <f t="shared" si="106"/>
        <v>3578.0447237109588</v>
      </c>
      <c r="AR129" s="4">
        <f t="shared" si="107"/>
        <v>3766.9628068062043</v>
      </c>
      <c r="AS129" s="4">
        <f t="shared" si="70"/>
        <v>3951.6517285531368</v>
      </c>
      <c r="AT129" s="4">
        <f t="shared" si="71"/>
        <v>1904.5113623642674</v>
      </c>
      <c r="AU129" s="4">
        <f t="shared" si="108"/>
        <v>4232.0494531621489</v>
      </c>
      <c r="AV129" s="5">
        <f t="shared" si="72"/>
        <v>3986.7589552310756</v>
      </c>
      <c r="AX129" s="4">
        <f t="shared" si="78"/>
        <v>279.79199999999997</v>
      </c>
      <c r="AY129" s="50" t="s">
        <v>34</v>
      </c>
      <c r="AZ129" s="4">
        <f t="shared" si="79"/>
        <v>761.65714285714284</v>
      </c>
      <c r="BA129" s="4">
        <f t="shared" si="80"/>
        <v>194.96727272727273</v>
      </c>
      <c r="BB129" s="4">
        <f t="shared" si="81"/>
        <v>484</v>
      </c>
      <c r="BC129" s="4">
        <f t="shared" si="82"/>
        <v>93.924324324324331</v>
      </c>
      <c r="BD129" s="4">
        <f t="shared" si="83"/>
        <v>550</v>
      </c>
      <c r="BE129" s="4">
        <f t="shared" si="84"/>
        <v>276.59202342468041</v>
      </c>
      <c r="BF129" s="4">
        <f t="shared" si="85"/>
        <v>357.22666666666669</v>
      </c>
      <c r="BG129" s="4">
        <f t="shared" si="86"/>
        <v>187.15672676837724</v>
      </c>
      <c r="BH129" s="4">
        <f t="shared" si="87"/>
        <v>253.55201499531395</v>
      </c>
      <c r="BI129" s="4">
        <f t="shared" si="88"/>
        <v>251.45882352941177</v>
      </c>
      <c r="BJ129" s="4">
        <f t="shared" si="88"/>
        <v>36.686399999999999</v>
      </c>
      <c r="BK129" s="4">
        <f t="shared" si="89"/>
        <v>222.85714285714286</v>
      </c>
      <c r="BL129" s="5">
        <f t="shared" si="73"/>
        <v>303.8361952423333</v>
      </c>
      <c r="BN129" s="12">
        <v>100.6092636702961</v>
      </c>
      <c r="BO129" s="12">
        <v>144.68766959744738</v>
      </c>
      <c r="BP129" s="12">
        <v>86</v>
      </c>
      <c r="BQ129" s="12">
        <v>95</v>
      </c>
      <c r="BR129" s="12">
        <v>100</v>
      </c>
      <c r="BS129" s="13">
        <v>379.35</v>
      </c>
      <c r="BT129" s="12">
        <v>230.61181761630431</v>
      </c>
      <c r="BU129" s="13">
        <v>104.63</v>
      </c>
      <c r="BV129" s="12">
        <v>82.090696728010471</v>
      </c>
      <c r="BW129" s="13">
        <v>135.27500000000001</v>
      </c>
      <c r="BX129" s="13">
        <v>132.82</v>
      </c>
      <c r="BY129" s="12">
        <v>117.15</v>
      </c>
      <c r="BZ129" s="65">
        <v>250.124</v>
      </c>
      <c r="CA129" s="12">
        <v>126.18</v>
      </c>
      <c r="CB129" s="13">
        <f t="shared" si="74"/>
        <v>148.89488911514704</v>
      </c>
      <c r="CD129" s="4">
        <v>41032</v>
      </c>
      <c r="CE129" s="4">
        <v>42888</v>
      </c>
      <c r="CF129" s="4">
        <v>41266</v>
      </c>
      <c r="CG129" s="4">
        <v>40808</v>
      </c>
      <c r="CH129" s="4">
        <v>40100</v>
      </c>
      <c r="CI129" s="5">
        <v>37050</v>
      </c>
      <c r="CJ129" s="4">
        <v>41950</v>
      </c>
      <c r="CK129" s="4">
        <v>44510</v>
      </c>
      <c r="CL129" s="4">
        <v>39307</v>
      </c>
      <c r="CM129" s="5">
        <v>40335</v>
      </c>
      <c r="CN129" s="5">
        <v>41694</v>
      </c>
      <c r="CO129" s="4">
        <v>38578</v>
      </c>
      <c r="CP129" s="50">
        <v>39697</v>
      </c>
      <c r="CQ129" s="4">
        <v>44500</v>
      </c>
      <c r="CR129" s="5">
        <f t="shared" si="75"/>
        <v>40979.642857142855</v>
      </c>
      <c r="CT129" s="12">
        <v>1000</v>
      </c>
      <c r="CU129" s="50" t="s">
        <v>34</v>
      </c>
      <c r="CV129" s="12">
        <v>420</v>
      </c>
      <c r="CW129" s="12">
        <v>1100</v>
      </c>
      <c r="CX129" s="12">
        <v>600</v>
      </c>
      <c r="CY129" s="13">
        <v>2775</v>
      </c>
      <c r="CZ129" s="12">
        <v>480</v>
      </c>
      <c r="DA129" s="12">
        <v>1017.73</v>
      </c>
      <c r="DB129" s="12">
        <v>900</v>
      </c>
      <c r="DC129" s="13">
        <v>1442</v>
      </c>
      <c r="DD129" s="13">
        <v>1067</v>
      </c>
      <c r="DE129" s="12">
        <v>1020</v>
      </c>
      <c r="DF129" s="65">
        <v>10000</v>
      </c>
      <c r="DG129" s="12">
        <v>1400</v>
      </c>
      <c r="DH129" s="13">
        <f t="shared" si="76"/>
        <v>1786.2869230769231</v>
      </c>
      <c r="DJ129" s="4">
        <v>23316</v>
      </c>
      <c r="DK129" s="50" t="s">
        <v>34</v>
      </c>
      <c r="DL129" s="4">
        <v>26658</v>
      </c>
      <c r="DM129" s="4">
        <v>17872</v>
      </c>
      <c r="DN129" s="4">
        <v>24200</v>
      </c>
      <c r="DO129" s="5">
        <v>21720</v>
      </c>
      <c r="DP129" s="4">
        <v>22000</v>
      </c>
      <c r="DQ129" s="4">
        <v>23458</v>
      </c>
      <c r="DR129" s="4">
        <v>26792</v>
      </c>
      <c r="DS129" s="5">
        <v>22490</v>
      </c>
      <c r="DT129" s="5">
        <v>22545</v>
      </c>
      <c r="DU129" s="4">
        <v>21374</v>
      </c>
      <c r="DV129" s="50">
        <v>30572</v>
      </c>
      <c r="DW129" s="4">
        <v>26000</v>
      </c>
      <c r="DX129" s="5">
        <f t="shared" si="77"/>
        <v>23769</v>
      </c>
    </row>
    <row r="130" spans="1:128" x14ac:dyDescent="0.25">
      <c r="A130" s="62">
        <v>125</v>
      </c>
      <c r="B130" s="4">
        <f t="shared" si="63"/>
        <v>5171.7510121333153</v>
      </c>
      <c r="C130" s="4">
        <f t="shared" si="64"/>
        <v>3547.534200556935</v>
      </c>
      <c r="D130" s="4">
        <f t="shared" si="90"/>
        <v>6519.7036544850507</v>
      </c>
      <c r="E130" s="4">
        <f t="shared" si="91"/>
        <v>5349.6620095693779</v>
      </c>
      <c r="F130" s="4">
        <f t="shared" si="92"/>
        <v>5296</v>
      </c>
      <c r="G130" s="4">
        <f t="shared" si="93"/>
        <v>1259.7060352387787</v>
      </c>
      <c r="H130" s="4">
        <f t="shared" si="94"/>
        <v>2723.8061387580701</v>
      </c>
      <c r="I130" s="4">
        <f t="shared" si="95"/>
        <v>5376.5008845601633</v>
      </c>
      <c r="J130" s="4">
        <f t="shared" si="96"/>
        <v>6103.1152849935588</v>
      </c>
      <c r="K130" s="4">
        <f t="shared" si="97"/>
        <v>3759.2336856100092</v>
      </c>
      <c r="L130" s="4">
        <f t="shared" si="97"/>
        <v>4017.3976480352599</v>
      </c>
      <c r="M130" s="4">
        <f t="shared" si="98"/>
        <v>4201.7617504003047</v>
      </c>
      <c r="N130" s="4">
        <f t="shared" si="98"/>
        <v>1941.1901481259372</v>
      </c>
      <c r="O130" s="4">
        <f t="shared" si="99"/>
        <v>4454.906596019292</v>
      </c>
      <c r="P130" s="5">
        <f t="shared" si="65"/>
        <v>4265.8763606061466</v>
      </c>
      <c r="R130" s="4">
        <v>28</v>
      </c>
      <c r="S130" s="4">
        <v>16</v>
      </c>
      <c r="T130" s="4">
        <v>16</v>
      </c>
      <c r="U130" s="4">
        <v>33</v>
      </c>
      <c r="V130" s="4">
        <v>20</v>
      </c>
      <c r="W130" s="4">
        <v>11</v>
      </c>
      <c r="X130" s="4">
        <v>18</v>
      </c>
      <c r="Y130" s="4">
        <v>10.5</v>
      </c>
      <c r="Z130" s="4">
        <v>22</v>
      </c>
      <c r="AA130" s="4">
        <v>23</v>
      </c>
      <c r="AB130" s="4">
        <v>14</v>
      </c>
      <c r="AC130" s="4">
        <v>47</v>
      </c>
      <c r="AD130" s="50">
        <v>0</v>
      </c>
      <c r="AE130" s="4">
        <v>30</v>
      </c>
      <c r="AF130" s="5">
        <f t="shared" si="66"/>
        <v>22.192307692307693</v>
      </c>
      <c r="AH130" s="4">
        <f t="shared" si="67"/>
        <v>4891.9590121333149</v>
      </c>
      <c r="AI130" s="4">
        <f t="shared" si="100"/>
        <v>3547.534200556935</v>
      </c>
      <c r="AJ130" s="4">
        <f t="shared" si="101"/>
        <v>5758.0465116279074</v>
      </c>
      <c r="AK130" s="4">
        <f t="shared" si="102"/>
        <v>5154.6947368421052</v>
      </c>
      <c r="AL130" s="4">
        <f t="shared" si="103"/>
        <v>4812</v>
      </c>
      <c r="AM130" s="4">
        <f t="shared" si="104"/>
        <v>1165.7817109144544</v>
      </c>
      <c r="AN130" s="4">
        <f t="shared" si="105"/>
        <v>2173.8061387580701</v>
      </c>
      <c r="AO130" s="4">
        <f t="shared" si="68"/>
        <v>5099.9713549126327</v>
      </c>
      <c r="AP130" s="4">
        <f t="shared" si="69"/>
        <v>5745.8886183268924</v>
      </c>
      <c r="AQ130" s="4">
        <f t="shared" si="106"/>
        <v>3572.0769588416319</v>
      </c>
      <c r="AR130" s="4">
        <f t="shared" si="107"/>
        <v>3763.8456330399458</v>
      </c>
      <c r="AS130" s="4">
        <f t="shared" si="70"/>
        <v>3950.3029268708933</v>
      </c>
      <c r="AT130" s="4">
        <f t="shared" si="71"/>
        <v>1904.5037481259371</v>
      </c>
      <c r="AU130" s="4">
        <f t="shared" si="108"/>
        <v>4232.0494531621489</v>
      </c>
      <c r="AV130" s="5">
        <f t="shared" si="72"/>
        <v>3983.7472145794914</v>
      </c>
      <c r="AX130" s="4">
        <f t="shared" si="78"/>
        <v>279.79199999999997</v>
      </c>
      <c r="AY130" s="50" t="s">
        <v>34</v>
      </c>
      <c r="AZ130" s="4">
        <f t="shared" si="79"/>
        <v>761.65714285714284</v>
      </c>
      <c r="BA130" s="4">
        <f t="shared" si="80"/>
        <v>194.96727272727273</v>
      </c>
      <c r="BB130" s="4">
        <f t="shared" si="81"/>
        <v>484</v>
      </c>
      <c r="BC130" s="4">
        <f t="shared" si="82"/>
        <v>93.924324324324331</v>
      </c>
      <c r="BD130" s="4">
        <f t="shared" si="83"/>
        <v>550</v>
      </c>
      <c r="BE130" s="4">
        <f t="shared" si="84"/>
        <v>276.52952964753035</v>
      </c>
      <c r="BF130" s="4">
        <f t="shared" si="85"/>
        <v>357.22666666666669</v>
      </c>
      <c r="BG130" s="4">
        <f t="shared" si="86"/>
        <v>187.15672676837724</v>
      </c>
      <c r="BH130" s="4">
        <f t="shared" si="87"/>
        <v>253.55201499531395</v>
      </c>
      <c r="BI130" s="4">
        <f t="shared" si="88"/>
        <v>251.45882352941177</v>
      </c>
      <c r="BJ130" s="4">
        <f t="shared" si="88"/>
        <v>36.686399999999999</v>
      </c>
      <c r="BK130" s="4">
        <f t="shared" si="89"/>
        <v>222.85714285714286</v>
      </c>
      <c r="BL130" s="5">
        <f t="shared" si="73"/>
        <v>303.83138802870639</v>
      </c>
      <c r="BN130" s="12">
        <v>100.65170185988092</v>
      </c>
      <c r="BO130" s="12">
        <v>145.07428847879834</v>
      </c>
      <c r="BP130" s="12">
        <v>86</v>
      </c>
      <c r="BQ130" s="12">
        <v>95</v>
      </c>
      <c r="BR130" s="12">
        <v>100</v>
      </c>
      <c r="BS130" s="13">
        <v>381.375</v>
      </c>
      <c r="BT130" s="12">
        <v>231.57538799094587</v>
      </c>
      <c r="BU130" s="13">
        <v>104.73</v>
      </c>
      <c r="BV130" s="12">
        <v>82.090696728010471</v>
      </c>
      <c r="BW130" s="13">
        <v>135.501</v>
      </c>
      <c r="BX130" s="13">
        <v>132.93</v>
      </c>
      <c r="BY130" s="12">
        <v>117.19</v>
      </c>
      <c r="BZ130" s="65">
        <v>250.125</v>
      </c>
      <c r="CA130" s="12">
        <v>126.18</v>
      </c>
      <c r="CB130" s="13">
        <f t="shared" si="74"/>
        <v>149.17307678983113</v>
      </c>
      <c r="CD130" s="4">
        <v>41032</v>
      </c>
      <c r="CE130" s="4">
        <v>42888</v>
      </c>
      <c r="CF130" s="4">
        <v>41266</v>
      </c>
      <c r="CG130" s="4">
        <v>40808</v>
      </c>
      <c r="CH130" s="4">
        <v>40100</v>
      </c>
      <c r="CI130" s="5">
        <v>37050</v>
      </c>
      <c r="CJ130" s="4">
        <v>41950</v>
      </c>
      <c r="CK130" s="4">
        <v>44510</v>
      </c>
      <c r="CL130" s="4">
        <v>39307</v>
      </c>
      <c r="CM130" s="5">
        <v>40335</v>
      </c>
      <c r="CN130" s="5">
        <v>41694</v>
      </c>
      <c r="CO130" s="4">
        <v>38578</v>
      </c>
      <c r="CP130" s="50">
        <v>39697</v>
      </c>
      <c r="CQ130" s="4">
        <v>44500</v>
      </c>
      <c r="CR130" s="5">
        <f t="shared" si="75"/>
        <v>40979.642857142855</v>
      </c>
      <c r="CT130" s="12">
        <v>1000</v>
      </c>
      <c r="CU130" s="50" t="s">
        <v>34</v>
      </c>
      <c r="CV130" s="12">
        <v>420</v>
      </c>
      <c r="CW130" s="12">
        <v>1100</v>
      </c>
      <c r="CX130" s="12">
        <v>600</v>
      </c>
      <c r="CY130" s="13">
        <v>2775</v>
      </c>
      <c r="CZ130" s="12">
        <v>480</v>
      </c>
      <c r="DA130" s="12">
        <v>1017.96</v>
      </c>
      <c r="DB130" s="12">
        <v>900</v>
      </c>
      <c r="DC130" s="13">
        <v>1442</v>
      </c>
      <c r="DD130" s="13">
        <v>1067</v>
      </c>
      <c r="DE130" s="12">
        <v>1020</v>
      </c>
      <c r="DF130" s="65">
        <v>10000</v>
      </c>
      <c r="DG130" s="12">
        <v>1400</v>
      </c>
      <c r="DH130" s="13">
        <f t="shared" si="76"/>
        <v>1786.3046153846153</v>
      </c>
      <c r="DJ130" s="4">
        <v>23316</v>
      </c>
      <c r="DK130" s="50" t="s">
        <v>34</v>
      </c>
      <c r="DL130" s="4">
        <v>26658</v>
      </c>
      <c r="DM130" s="4">
        <v>17872</v>
      </c>
      <c r="DN130" s="4">
        <v>24200</v>
      </c>
      <c r="DO130" s="5">
        <v>21720</v>
      </c>
      <c r="DP130" s="4">
        <v>22000</v>
      </c>
      <c r="DQ130" s="4">
        <v>23458</v>
      </c>
      <c r="DR130" s="4">
        <v>26792</v>
      </c>
      <c r="DS130" s="5">
        <v>22490</v>
      </c>
      <c r="DT130" s="5">
        <v>22545</v>
      </c>
      <c r="DU130" s="4">
        <v>21374</v>
      </c>
      <c r="DV130" s="50">
        <v>30572</v>
      </c>
      <c r="DW130" s="4">
        <v>26000</v>
      </c>
      <c r="DX130" s="5">
        <f t="shared" si="77"/>
        <v>23769</v>
      </c>
    </row>
    <row r="131" spans="1:128" x14ac:dyDescent="0.25">
      <c r="A131" s="62">
        <v>126</v>
      </c>
      <c r="B131" s="4">
        <f t="shared" si="63"/>
        <v>5166.9196445472408</v>
      </c>
      <c r="C131" s="4">
        <f t="shared" si="64"/>
        <v>3538.1746533871124</v>
      </c>
      <c r="D131" s="4">
        <f t="shared" si="90"/>
        <v>6519.7036544850507</v>
      </c>
      <c r="E131" s="4">
        <f t="shared" si="91"/>
        <v>5349.6620095693779</v>
      </c>
      <c r="F131" s="4">
        <f t="shared" si="92"/>
        <v>5296</v>
      </c>
      <c r="G131" s="4">
        <f t="shared" si="93"/>
        <v>1253.5487374698644</v>
      </c>
      <c r="H131" s="4">
        <f t="shared" si="94"/>
        <v>2714.8700298035596</v>
      </c>
      <c r="I131" s="4">
        <f t="shared" si="95"/>
        <v>5371.5734267863872</v>
      </c>
      <c r="J131" s="4">
        <f t="shared" si="96"/>
        <v>6103.1152849935588</v>
      </c>
      <c r="K131" s="4">
        <f t="shared" si="97"/>
        <v>3753.3383440091216</v>
      </c>
      <c r="L131" s="4">
        <f t="shared" si="97"/>
        <v>4014.5683271053645</v>
      </c>
      <c r="M131" s="4">
        <f t="shared" si="98"/>
        <v>4200.7507532342397</v>
      </c>
      <c r="N131" s="4">
        <f t="shared" si="98"/>
        <v>1941.1825339484899</v>
      </c>
      <c r="O131" s="4">
        <f t="shared" si="99"/>
        <v>4454.906596019292</v>
      </c>
      <c r="P131" s="5">
        <f t="shared" si="65"/>
        <v>4262.7367139541902</v>
      </c>
      <c r="R131" s="4">
        <v>28</v>
      </c>
      <c r="S131" s="4">
        <v>16</v>
      </c>
      <c r="T131" s="4">
        <v>16</v>
      </c>
      <c r="U131" s="4">
        <v>33</v>
      </c>
      <c r="V131" s="4">
        <v>20</v>
      </c>
      <c r="W131" s="4">
        <v>11</v>
      </c>
      <c r="X131" s="4">
        <v>18</v>
      </c>
      <c r="Y131" s="4">
        <v>10.5</v>
      </c>
      <c r="Z131" s="4">
        <v>22</v>
      </c>
      <c r="AA131" s="4">
        <v>23</v>
      </c>
      <c r="AB131" s="4">
        <v>14</v>
      </c>
      <c r="AC131" s="4">
        <v>47</v>
      </c>
      <c r="AD131" s="50">
        <v>0</v>
      </c>
      <c r="AE131" s="4">
        <v>30</v>
      </c>
      <c r="AF131" s="5">
        <f t="shared" si="66"/>
        <v>22.192307692307693</v>
      </c>
      <c r="AH131" s="4">
        <f t="shared" si="67"/>
        <v>4887.1276445472404</v>
      </c>
      <c r="AI131" s="4">
        <f t="shared" si="100"/>
        <v>3538.1746533871124</v>
      </c>
      <c r="AJ131" s="4">
        <f t="shared" si="101"/>
        <v>5758.0465116279074</v>
      </c>
      <c r="AK131" s="4">
        <f t="shared" si="102"/>
        <v>5154.6947368421052</v>
      </c>
      <c r="AL131" s="4">
        <f t="shared" si="103"/>
        <v>4812</v>
      </c>
      <c r="AM131" s="4">
        <f t="shared" si="104"/>
        <v>1159.6244131455401</v>
      </c>
      <c r="AN131" s="4">
        <f t="shared" si="105"/>
        <v>2164.8700298035596</v>
      </c>
      <c r="AO131" s="4">
        <f t="shared" si="68"/>
        <v>5095.106362682438</v>
      </c>
      <c r="AP131" s="4">
        <f t="shared" si="69"/>
        <v>5745.8886183268924</v>
      </c>
      <c r="AQ131" s="4">
        <f t="shared" si="106"/>
        <v>3566.1816172407443</v>
      </c>
      <c r="AR131" s="4">
        <f t="shared" si="107"/>
        <v>3761.0163121100504</v>
      </c>
      <c r="AS131" s="4">
        <f t="shared" si="70"/>
        <v>3949.2919297048284</v>
      </c>
      <c r="AT131" s="4">
        <f t="shared" si="71"/>
        <v>1904.4961339484898</v>
      </c>
      <c r="AU131" s="4">
        <f t="shared" si="108"/>
        <v>4232.0494531621489</v>
      </c>
      <c r="AV131" s="5">
        <f t="shared" si="72"/>
        <v>3980.6120297520752</v>
      </c>
      <c r="AX131" s="4">
        <f t="shared" si="78"/>
        <v>279.79199999999997</v>
      </c>
      <c r="AY131" s="50" t="s">
        <v>34</v>
      </c>
      <c r="AZ131" s="4">
        <f t="shared" si="79"/>
        <v>761.65714285714284</v>
      </c>
      <c r="BA131" s="4">
        <f t="shared" si="80"/>
        <v>194.96727272727273</v>
      </c>
      <c r="BB131" s="4">
        <f t="shared" si="81"/>
        <v>484</v>
      </c>
      <c r="BC131" s="4">
        <f t="shared" si="82"/>
        <v>93.924324324324331</v>
      </c>
      <c r="BD131" s="4">
        <f t="shared" si="83"/>
        <v>550</v>
      </c>
      <c r="BE131" s="4">
        <f t="shared" si="84"/>
        <v>276.46706410394916</v>
      </c>
      <c r="BF131" s="4">
        <f t="shared" si="85"/>
        <v>357.22666666666669</v>
      </c>
      <c r="BG131" s="4">
        <f t="shared" si="86"/>
        <v>187.15672676837724</v>
      </c>
      <c r="BH131" s="4">
        <f t="shared" si="87"/>
        <v>253.55201499531395</v>
      </c>
      <c r="BI131" s="4">
        <f t="shared" si="88"/>
        <v>251.45882352941177</v>
      </c>
      <c r="BJ131" s="4">
        <f t="shared" si="88"/>
        <v>36.686399999999999</v>
      </c>
      <c r="BK131" s="4">
        <f t="shared" si="89"/>
        <v>222.85714285714286</v>
      </c>
      <c r="BL131" s="5">
        <f t="shared" si="73"/>
        <v>303.82658298689245</v>
      </c>
      <c r="BN131" s="12">
        <v>100.7512051684126</v>
      </c>
      <c r="BO131" s="12">
        <v>145.45805405827471</v>
      </c>
      <c r="BP131" s="12">
        <v>86</v>
      </c>
      <c r="BQ131" s="12">
        <v>95</v>
      </c>
      <c r="BR131" s="12">
        <v>100</v>
      </c>
      <c r="BS131" s="13">
        <v>383.4</v>
      </c>
      <c r="BT131" s="12">
        <v>232.53128043242324</v>
      </c>
      <c r="BU131" s="13">
        <v>104.83</v>
      </c>
      <c r="BV131" s="12">
        <v>82.090696728010471</v>
      </c>
      <c r="BW131" s="13">
        <v>135.72499999999999</v>
      </c>
      <c r="BX131" s="13">
        <v>133.03</v>
      </c>
      <c r="BY131" s="12">
        <v>117.22</v>
      </c>
      <c r="BZ131" s="65">
        <v>250.126</v>
      </c>
      <c r="CA131" s="12">
        <v>126.18</v>
      </c>
      <c r="CB131" s="13">
        <f t="shared" si="74"/>
        <v>149.45301688479435</v>
      </c>
      <c r="CD131" s="4">
        <v>41032</v>
      </c>
      <c r="CE131" s="4">
        <v>42888</v>
      </c>
      <c r="CF131" s="4">
        <v>41266</v>
      </c>
      <c r="CG131" s="4">
        <v>40808</v>
      </c>
      <c r="CH131" s="4">
        <v>40100</v>
      </c>
      <c r="CI131" s="5">
        <v>37050</v>
      </c>
      <c r="CJ131" s="4">
        <v>41950</v>
      </c>
      <c r="CK131" s="4">
        <v>44510</v>
      </c>
      <c r="CL131" s="4">
        <v>39307</v>
      </c>
      <c r="CM131" s="5">
        <v>40335</v>
      </c>
      <c r="CN131" s="5">
        <v>41694</v>
      </c>
      <c r="CO131" s="4">
        <v>38578</v>
      </c>
      <c r="CP131" s="50">
        <v>39697</v>
      </c>
      <c r="CQ131" s="4">
        <v>44500</v>
      </c>
      <c r="CR131" s="5">
        <f t="shared" si="75"/>
        <v>40979.642857142855</v>
      </c>
      <c r="CT131" s="12">
        <v>1000</v>
      </c>
      <c r="CU131" s="50" t="s">
        <v>34</v>
      </c>
      <c r="CV131" s="12">
        <v>420</v>
      </c>
      <c r="CW131" s="12">
        <v>1100</v>
      </c>
      <c r="CX131" s="12">
        <v>600</v>
      </c>
      <c r="CY131" s="13">
        <v>2775</v>
      </c>
      <c r="CZ131" s="12">
        <v>480</v>
      </c>
      <c r="DA131" s="12">
        <v>1018.19</v>
      </c>
      <c r="DB131" s="12">
        <v>900</v>
      </c>
      <c r="DC131" s="13">
        <v>1442</v>
      </c>
      <c r="DD131" s="13">
        <v>1067</v>
      </c>
      <c r="DE131" s="12">
        <v>1020</v>
      </c>
      <c r="DF131" s="65">
        <v>10000</v>
      </c>
      <c r="DG131" s="12">
        <v>1400</v>
      </c>
      <c r="DH131" s="13">
        <f t="shared" si="76"/>
        <v>1786.322307692308</v>
      </c>
      <c r="DJ131" s="4">
        <v>23316</v>
      </c>
      <c r="DK131" s="50" t="s">
        <v>34</v>
      </c>
      <c r="DL131" s="4">
        <v>26658</v>
      </c>
      <c r="DM131" s="4">
        <v>17872</v>
      </c>
      <c r="DN131" s="4">
        <v>24200</v>
      </c>
      <c r="DO131" s="5">
        <v>21720</v>
      </c>
      <c r="DP131" s="4">
        <v>22000</v>
      </c>
      <c r="DQ131" s="4">
        <v>23458</v>
      </c>
      <c r="DR131" s="4">
        <v>26792</v>
      </c>
      <c r="DS131" s="5">
        <v>22490</v>
      </c>
      <c r="DT131" s="5">
        <v>22545</v>
      </c>
      <c r="DU131" s="4">
        <v>21374</v>
      </c>
      <c r="DV131" s="50">
        <v>30572</v>
      </c>
      <c r="DW131" s="4">
        <v>26000</v>
      </c>
      <c r="DX131" s="5">
        <f t="shared" si="77"/>
        <v>23769</v>
      </c>
    </row>
    <row r="132" spans="1:128" x14ac:dyDescent="0.25">
      <c r="A132" s="62">
        <v>127</v>
      </c>
      <c r="B132" s="4">
        <f t="shared" si="63"/>
        <v>5162.1452707139779</v>
      </c>
      <c r="C132" s="4">
        <f t="shared" si="64"/>
        <v>3528.9323930065548</v>
      </c>
      <c r="D132" s="4">
        <f t="shared" si="90"/>
        <v>6519.7036544850507</v>
      </c>
      <c r="E132" s="4">
        <f t="shared" si="91"/>
        <v>5349.6620095693779</v>
      </c>
      <c r="F132" s="4">
        <f t="shared" si="92"/>
        <v>5296</v>
      </c>
      <c r="G132" s="4">
        <f t="shared" si="93"/>
        <v>1247.4561398526371</v>
      </c>
      <c r="H132" s="4">
        <f t="shared" si="94"/>
        <v>2706.0768683217743</v>
      </c>
      <c r="I132" s="4">
        <f t="shared" si="95"/>
        <v>5366.1729211864804</v>
      </c>
      <c r="J132" s="4">
        <f t="shared" si="96"/>
        <v>6103.1152849935588</v>
      </c>
      <c r="K132" s="4">
        <f t="shared" si="97"/>
        <v>3747.5671868809227</v>
      </c>
      <c r="L132" s="4">
        <f t="shared" si="97"/>
        <v>4011.4609829989195</v>
      </c>
      <c r="M132" s="4">
        <f t="shared" si="98"/>
        <v>4199.7402734228017</v>
      </c>
      <c r="N132" s="4">
        <f t="shared" si="98"/>
        <v>1941.1749198319253</v>
      </c>
      <c r="O132" s="4">
        <f t="shared" si="99"/>
        <v>4454.906596019292</v>
      </c>
      <c r="P132" s="5">
        <f t="shared" si="65"/>
        <v>4259.5796072345192</v>
      </c>
      <c r="R132" s="4">
        <v>28</v>
      </c>
      <c r="S132" s="4">
        <v>16</v>
      </c>
      <c r="T132" s="4">
        <v>16</v>
      </c>
      <c r="U132" s="4">
        <v>33</v>
      </c>
      <c r="V132" s="4">
        <v>20</v>
      </c>
      <c r="W132" s="4">
        <v>11</v>
      </c>
      <c r="X132" s="4">
        <v>18</v>
      </c>
      <c r="Y132" s="4">
        <v>10.5</v>
      </c>
      <c r="Z132" s="4">
        <v>22</v>
      </c>
      <c r="AA132" s="4">
        <v>23</v>
      </c>
      <c r="AB132" s="4">
        <v>14</v>
      </c>
      <c r="AC132" s="4">
        <v>47</v>
      </c>
      <c r="AD132" s="50">
        <v>0</v>
      </c>
      <c r="AE132" s="4">
        <v>30</v>
      </c>
      <c r="AF132" s="5">
        <f t="shared" si="66"/>
        <v>22.192307692307693</v>
      </c>
      <c r="AH132" s="4">
        <f t="shared" si="67"/>
        <v>4882.3532707139775</v>
      </c>
      <c r="AI132" s="4">
        <f t="shared" si="100"/>
        <v>3528.9323930065548</v>
      </c>
      <c r="AJ132" s="4">
        <f t="shared" si="101"/>
        <v>5758.0465116279074</v>
      </c>
      <c r="AK132" s="4">
        <f t="shared" si="102"/>
        <v>5154.6947368421052</v>
      </c>
      <c r="AL132" s="4">
        <f t="shared" si="103"/>
        <v>4812</v>
      </c>
      <c r="AM132" s="4">
        <f t="shared" si="104"/>
        <v>1153.5318155283128</v>
      </c>
      <c r="AN132" s="4">
        <f t="shared" si="105"/>
        <v>2156.0768683217743</v>
      </c>
      <c r="AO132" s="4">
        <f t="shared" si="68"/>
        <v>5089.7655803316184</v>
      </c>
      <c r="AP132" s="4">
        <f t="shared" si="69"/>
        <v>5745.8886183268924</v>
      </c>
      <c r="AQ132" s="4">
        <f t="shared" si="106"/>
        <v>3560.4104601125455</v>
      </c>
      <c r="AR132" s="4">
        <f t="shared" si="107"/>
        <v>3757.9089680036054</v>
      </c>
      <c r="AS132" s="4">
        <f t="shared" si="70"/>
        <v>3948.2814498933903</v>
      </c>
      <c r="AT132" s="4">
        <f t="shared" si="71"/>
        <v>1904.4885198319253</v>
      </c>
      <c r="AU132" s="4">
        <f t="shared" si="108"/>
        <v>4232.0494531621489</v>
      </c>
      <c r="AV132" s="5">
        <f t="shared" si="72"/>
        <v>3977.4591889787689</v>
      </c>
      <c r="AX132" s="4">
        <f t="shared" si="78"/>
        <v>279.79199999999997</v>
      </c>
      <c r="AY132" s="50" t="s">
        <v>34</v>
      </c>
      <c r="AZ132" s="4">
        <f t="shared" si="79"/>
        <v>761.65714285714284</v>
      </c>
      <c r="BA132" s="4">
        <f t="shared" si="80"/>
        <v>194.96727272727273</v>
      </c>
      <c r="BB132" s="4">
        <f t="shared" si="81"/>
        <v>484</v>
      </c>
      <c r="BC132" s="4">
        <f t="shared" si="82"/>
        <v>93.924324324324331</v>
      </c>
      <c r="BD132" s="4">
        <f t="shared" si="83"/>
        <v>550</v>
      </c>
      <c r="BE132" s="4">
        <f t="shared" si="84"/>
        <v>276.40734085486201</v>
      </c>
      <c r="BF132" s="4">
        <f t="shared" si="85"/>
        <v>357.22666666666669</v>
      </c>
      <c r="BG132" s="4">
        <f t="shared" si="86"/>
        <v>187.15672676837724</v>
      </c>
      <c r="BH132" s="4">
        <f t="shared" si="87"/>
        <v>253.55201499531395</v>
      </c>
      <c r="BI132" s="4">
        <f t="shared" si="88"/>
        <v>251.45882352941177</v>
      </c>
      <c r="BJ132" s="4">
        <f t="shared" si="88"/>
        <v>36.686399999999999</v>
      </c>
      <c r="BK132" s="4">
        <f t="shared" si="89"/>
        <v>222.85714285714286</v>
      </c>
      <c r="BL132" s="5">
        <f t="shared" si="73"/>
        <v>303.82198889080877</v>
      </c>
      <c r="BN132" s="12">
        <v>100.8497281328427</v>
      </c>
      <c r="BO132" s="12">
        <v>145.8390081430625</v>
      </c>
      <c r="BP132" s="12">
        <v>86</v>
      </c>
      <c r="BQ132" s="12">
        <v>95</v>
      </c>
      <c r="BR132" s="12">
        <v>100</v>
      </c>
      <c r="BS132" s="13">
        <v>385.42500000000001</v>
      </c>
      <c r="BT132" s="12">
        <v>233.47961633289609</v>
      </c>
      <c r="BU132" s="13">
        <v>104.94</v>
      </c>
      <c r="BV132" s="12">
        <v>82.090696728010471</v>
      </c>
      <c r="BW132" s="13">
        <v>135.94499999999999</v>
      </c>
      <c r="BX132" s="13">
        <v>133.13999999999999</v>
      </c>
      <c r="BY132" s="12">
        <v>117.25</v>
      </c>
      <c r="BZ132" s="65">
        <v>250.12700000000001</v>
      </c>
      <c r="CA132" s="12">
        <v>126.18</v>
      </c>
      <c r="CB132" s="13">
        <f t="shared" si="74"/>
        <v>149.7332892383437</v>
      </c>
      <c r="CD132" s="4">
        <v>41032</v>
      </c>
      <c r="CE132" s="4">
        <v>42888</v>
      </c>
      <c r="CF132" s="4">
        <v>41266</v>
      </c>
      <c r="CG132" s="4">
        <v>40808</v>
      </c>
      <c r="CH132" s="4">
        <v>40100</v>
      </c>
      <c r="CI132" s="5">
        <v>37050</v>
      </c>
      <c r="CJ132" s="4">
        <v>41950</v>
      </c>
      <c r="CK132" s="4">
        <v>44510</v>
      </c>
      <c r="CL132" s="4">
        <v>39307</v>
      </c>
      <c r="CM132" s="5">
        <v>40335</v>
      </c>
      <c r="CN132" s="5">
        <v>41694</v>
      </c>
      <c r="CO132" s="4">
        <v>38578</v>
      </c>
      <c r="CP132" s="50">
        <v>39697</v>
      </c>
      <c r="CQ132" s="4">
        <v>44500</v>
      </c>
      <c r="CR132" s="5">
        <f t="shared" si="75"/>
        <v>40979.642857142855</v>
      </c>
      <c r="CT132" s="12">
        <v>1000</v>
      </c>
      <c r="CU132" s="50" t="s">
        <v>34</v>
      </c>
      <c r="CV132" s="12">
        <v>420</v>
      </c>
      <c r="CW132" s="12">
        <v>1100</v>
      </c>
      <c r="CX132" s="12">
        <v>600</v>
      </c>
      <c r="CY132" s="13">
        <v>2775</v>
      </c>
      <c r="CZ132" s="12">
        <v>480</v>
      </c>
      <c r="DA132" s="12">
        <v>1018.41</v>
      </c>
      <c r="DB132" s="12">
        <v>900</v>
      </c>
      <c r="DC132" s="13">
        <v>1442</v>
      </c>
      <c r="DD132" s="13">
        <v>1067</v>
      </c>
      <c r="DE132" s="12">
        <v>1020</v>
      </c>
      <c r="DF132" s="65">
        <v>10000</v>
      </c>
      <c r="DG132" s="12">
        <v>1400</v>
      </c>
      <c r="DH132" s="13">
        <f t="shared" si="76"/>
        <v>1786.3392307692307</v>
      </c>
      <c r="DJ132" s="4">
        <v>23316</v>
      </c>
      <c r="DK132" s="50" t="s">
        <v>34</v>
      </c>
      <c r="DL132" s="4">
        <v>26658</v>
      </c>
      <c r="DM132" s="4">
        <v>17872</v>
      </c>
      <c r="DN132" s="4">
        <v>24200</v>
      </c>
      <c r="DO132" s="5">
        <v>21720</v>
      </c>
      <c r="DP132" s="4">
        <v>22000</v>
      </c>
      <c r="DQ132" s="4">
        <v>23458</v>
      </c>
      <c r="DR132" s="4">
        <v>26792</v>
      </c>
      <c r="DS132" s="5">
        <v>22490</v>
      </c>
      <c r="DT132" s="5">
        <v>22545</v>
      </c>
      <c r="DU132" s="4">
        <v>21374</v>
      </c>
      <c r="DV132" s="50">
        <v>30572</v>
      </c>
      <c r="DW132" s="4">
        <v>26000</v>
      </c>
      <c r="DX132" s="5">
        <f t="shared" si="77"/>
        <v>23769</v>
      </c>
    </row>
    <row r="133" spans="1:128" x14ac:dyDescent="0.25">
      <c r="A133" s="62">
        <v>128</v>
      </c>
      <c r="B133" s="4">
        <f t="shared" si="63"/>
        <v>5162.1452707139779</v>
      </c>
      <c r="C133" s="4">
        <f t="shared" si="64"/>
        <v>3519.80498509883</v>
      </c>
      <c r="D133" s="4">
        <f t="shared" si="90"/>
        <v>6519.7036544850507</v>
      </c>
      <c r="E133" s="4">
        <f t="shared" si="91"/>
        <v>5349.6620095693779</v>
      </c>
      <c r="F133" s="4">
        <f t="shared" si="92"/>
        <v>5296</v>
      </c>
      <c r="G133" s="4">
        <f t="shared" si="93"/>
        <v>1241.4272279247889</v>
      </c>
      <c r="H133" s="4">
        <f t="shared" si="94"/>
        <v>2697.4229832548062</v>
      </c>
      <c r="I133" s="4">
        <f t="shared" si="95"/>
        <v>5361.2676738679793</v>
      </c>
      <c r="J133" s="4">
        <f t="shared" si="96"/>
        <v>6103.1152849935588</v>
      </c>
      <c r="K133" s="4">
        <f t="shared" si="97"/>
        <v>3741.8668903223529</v>
      </c>
      <c r="L133" s="4">
        <f t="shared" si="97"/>
        <v>4008.6405769887092</v>
      </c>
      <c r="M133" s="4">
        <f t="shared" si="98"/>
        <v>4198.3937710952741</v>
      </c>
      <c r="N133" s="4">
        <f t="shared" si="98"/>
        <v>1941.1673057762428</v>
      </c>
      <c r="O133" s="4">
        <f t="shared" si="99"/>
        <v>4454.906596019292</v>
      </c>
      <c r="P133" s="5">
        <f t="shared" si="65"/>
        <v>4256.823159293589</v>
      </c>
      <c r="R133" s="4">
        <v>28</v>
      </c>
      <c r="S133" s="4">
        <v>16</v>
      </c>
      <c r="T133" s="4">
        <v>16</v>
      </c>
      <c r="U133" s="4">
        <v>33</v>
      </c>
      <c r="V133" s="4">
        <v>20</v>
      </c>
      <c r="W133" s="4">
        <v>11</v>
      </c>
      <c r="X133" s="4">
        <v>18</v>
      </c>
      <c r="Y133" s="4">
        <v>10.5</v>
      </c>
      <c r="Z133" s="4">
        <v>22</v>
      </c>
      <c r="AA133" s="4">
        <v>23</v>
      </c>
      <c r="AB133" s="4">
        <v>14</v>
      </c>
      <c r="AC133" s="4">
        <v>47</v>
      </c>
      <c r="AD133" s="50">
        <v>0</v>
      </c>
      <c r="AE133" s="4">
        <v>30</v>
      </c>
      <c r="AF133" s="5">
        <f t="shared" si="66"/>
        <v>22.192307692307693</v>
      </c>
      <c r="AH133" s="4">
        <f t="shared" si="67"/>
        <v>4882.3532707139775</v>
      </c>
      <c r="AI133" s="4">
        <f t="shared" si="100"/>
        <v>3519.80498509883</v>
      </c>
      <c r="AJ133" s="4">
        <f t="shared" si="101"/>
        <v>5758.0465116279074</v>
      </c>
      <c r="AK133" s="4">
        <f t="shared" si="102"/>
        <v>5154.6947368421052</v>
      </c>
      <c r="AL133" s="4">
        <f t="shared" si="103"/>
        <v>4812</v>
      </c>
      <c r="AM133" s="4">
        <f t="shared" si="104"/>
        <v>1147.5029036004646</v>
      </c>
      <c r="AN133" s="4">
        <f t="shared" si="105"/>
        <v>2147.4229832548062</v>
      </c>
      <c r="AO133" s="4">
        <f t="shared" si="68"/>
        <v>5084.9200304645847</v>
      </c>
      <c r="AP133" s="4">
        <f t="shared" si="69"/>
        <v>5745.8886183268924</v>
      </c>
      <c r="AQ133" s="4">
        <f t="shared" si="106"/>
        <v>3554.7101635539757</v>
      </c>
      <c r="AR133" s="4">
        <f t="shared" si="107"/>
        <v>3755.0885619933952</v>
      </c>
      <c r="AS133" s="4">
        <f t="shared" si="70"/>
        <v>3946.9349475658623</v>
      </c>
      <c r="AT133" s="4">
        <f t="shared" si="71"/>
        <v>1904.4809057762427</v>
      </c>
      <c r="AU133" s="4">
        <f t="shared" si="108"/>
        <v>4232.0494531621489</v>
      </c>
      <c r="AV133" s="5">
        <f t="shared" si="72"/>
        <v>3974.7070051415135</v>
      </c>
      <c r="AX133" s="4">
        <f t="shared" si="78"/>
        <v>279.79199999999997</v>
      </c>
      <c r="AY133" s="50" t="s">
        <v>34</v>
      </c>
      <c r="AZ133" s="4">
        <f t="shared" si="79"/>
        <v>761.65714285714284</v>
      </c>
      <c r="BA133" s="4">
        <f t="shared" si="80"/>
        <v>194.96727272727273</v>
      </c>
      <c r="BB133" s="4">
        <f t="shared" si="81"/>
        <v>484</v>
      </c>
      <c r="BC133" s="4">
        <f t="shared" si="82"/>
        <v>93.924324324324331</v>
      </c>
      <c r="BD133" s="4">
        <f t="shared" si="83"/>
        <v>550</v>
      </c>
      <c r="BE133" s="4">
        <f t="shared" si="84"/>
        <v>276.34764340339478</v>
      </c>
      <c r="BF133" s="4">
        <f t="shared" si="85"/>
        <v>357.22666666666669</v>
      </c>
      <c r="BG133" s="4">
        <f t="shared" si="86"/>
        <v>187.15672676837724</v>
      </c>
      <c r="BH133" s="4">
        <f t="shared" si="87"/>
        <v>253.55201499531395</v>
      </c>
      <c r="BI133" s="4">
        <f t="shared" si="88"/>
        <v>251.45882352941177</v>
      </c>
      <c r="BJ133" s="4">
        <f t="shared" si="88"/>
        <v>36.686399999999999</v>
      </c>
      <c r="BK133" s="4">
        <f t="shared" si="89"/>
        <v>222.85714285714286</v>
      </c>
      <c r="BL133" s="5">
        <f t="shared" si="73"/>
        <v>303.81739677915743</v>
      </c>
      <c r="BN133" s="12">
        <v>100.8497281328427</v>
      </c>
      <c r="BO133" s="12">
        <v>146.21719162817465</v>
      </c>
      <c r="BP133" s="12">
        <v>86</v>
      </c>
      <c r="BQ133" s="12">
        <v>95</v>
      </c>
      <c r="BR133" s="12">
        <v>100</v>
      </c>
      <c r="BS133" s="13">
        <v>387.45</v>
      </c>
      <c r="BT133" s="12">
        <v>234.42051422817809</v>
      </c>
      <c r="BU133" s="13">
        <v>105.04</v>
      </c>
      <c r="BV133" s="12">
        <v>82.090696728010471</v>
      </c>
      <c r="BW133" s="13">
        <v>136.16300000000001</v>
      </c>
      <c r="BX133" s="13">
        <v>133.24</v>
      </c>
      <c r="BY133" s="12">
        <v>117.29</v>
      </c>
      <c r="BZ133" s="65">
        <v>250.12799999999999</v>
      </c>
      <c r="CA133" s="12">
        <v>126.18</v>
      </c>
      <c r="CB133" s="13">
        <f t="shared" si="74"/>
        <v>150.00493790837183</v>
      </c>
      <c r="CD133" s="4">
        <v>41032</v>
      </c>
      <c r="CE133" s="4">
        <v>42888</v>
      </c>
      <c r="CF133" s="4">
        <v>41266</v>
      </c>
      <c r="CG133" s="4">
        <v>40808</v>
      </c>
      <c r="CH133" s="4">
        <v>40100</v>
      </c>
      <c r="CI133" s="5">
        <v>37050</v>
      </c>
      <c r="CJ133" s="4">
        <v>41950</v>
      </c>
      <c r="CK133" s="4">
        <v>44510</v>
      </c>
      <c r="CL133" s="4">
        <v>39307</v>
      </c>
      <c r="CM133" s="5">
        <v>40335</v>
      </c>
      <c r="CN133" s="5">
        <v>41694</v>
      </c>
      <c r="CO133" s="4">
        <v>38578</v>
      </c>
      <c r="CP133" s="50">
        <v>39697</v>
      </c>
      <c r="CQ133" s="4">
        <v>44500</v>
      </c>
      <c r="CR133" s="5">
        <f t="shared" si="75"/>
        <v>40979.642857142855</v>
      </c>
      <c r="CT133" s="12">
        <v>1000</v>
      </c>
      <c r="CU133" s="50" t="s">
        <v>34</v>
      </c>
      <c r="CV133" s="12">
        <v>420</v>
      </c>
      <c r="CW133" s="12">
        <v>1100</v>
      </c>
      <c r="CX133" s="12">
        <v>600</v>
      </c>
      <c r="CY133" s="13">
        <v>2775</v>
      </c>
      <c r="CZ133" s="12">
        <v>480</v>
      </c>
      <c r="DA133" s="12">
        <v>1018.63</v>
      </c>
      <c r="DB133" s="12">
        <v>900</v>
      </c>
      <c r="DC133" s="13">
        <v>1442</v>
      </c>
      <c r="DD133" s="13">
        <v>1067</v>
      </c>
      <c r="DE133" s="12">
        <v>1020</v>
      </c>
      <c r="DF133" s="65">
        <v>10000</v>
      </c>
      <c r="DG133" s="12">
        <v>1400</v>
      </c>
      <c r="DH133" s="13">
        <f t="shared" si="76"/>
        <v>1786.356153846154</v>
      </c>
      <c r="DJ133" s="4">
        <v>23316</v>
      </c>
      <c r="DK133" s="50" t="s">
        <v>34</v>
      </c>
      <c r="DL133" s="4">
        <v>26658</v>
      </c>
      <c r="DM133" s="4">
        <v>17872</v>
      </c>
      <c r="DN133" s="4">
        <v>24200</v>
      </c>
      <c r="DO133" s="5">
        <v>21720</v>
      </c>
      <c r="DP133" s="4">
        <v>22000</v>
      </c>
      <c r="DQ133" s="4">
        <v>23458</v>
      </c>
      <c r="DR133" s="4">
        <v>26792</v>
      </c>
      <c r="DS133" s="5">
        <v>22490</v>
      </c>
      <c r="DT133" s="5">
        <v>22545</v>
      </c>
      <c r="DU133" s="4">
        <v>21374</v>
      </c>
      <c r="DV133" s="50">
        <v>30572</v>
      </c>
      <c r="DW133" s="4">
        <v>26000</v>
      </c>
      <c r="DX133" s="5">
        <f t="shared" si="77"/>
        <v>23769</v>
      </c>
    </row>
    <row r="134" spans="1:128" x14ac:dyDescent="0.25">
      <c r="A134" s="62">
        <v>129</v>
      </c>
      <c r="B134" s="4">
        <f t="shared" si="63"/>
        <v>5157.4266603669639</v>
      </c>
      <c r="C134" s="4">
        <f t="shared" si="64"/>
        <v>3510.7900650497381</v>
      </c>
      <c r="D134" s="4">
        <f t="shared" si="90"/>
        <v>6519.7036544850507</v>
      </c>
      <c r="E134" s="4">
        <f t="shared" si="91"/>
        <v>5349.6620095693779</v>
      </c>
      <c r="F134" s="4">
        <f t="shared" si="92"/>
        <v>5296</v>
      </c>
      <c r="G134" s="4">
        <f t="shared" si="93"/>
        <v>1235.4610083220136</v>
      </c>
      <c r="H134" s="4">
        <f t="shared" si="94"/>
        <v>2688.9048316196104</v>
      </c>
      <c r="I134" s="4">
        <f t="shared" si="95"/>
        <v>5356.3716696594101</v>
      </c>
      <c r="J134" s="4">
        <f t="shared" si="96"/>
        <v>6103.1152849935588</v>
      </c>
      <c r="K134" s="4">
        <f t="shared" si="97"/>
        <v>3736.2368637396121</v>
      </c>
      <c r="L134" s="4">
        <f t="shared" si="97"/>
        <v>4005.824401375995</v>
      </c>
      <c r="M134" s="4">
        <f t="shared" si="98"/>
        <v>4197.3844969013862</v>
      </c>
      <c r="N134" s="4">
        <f t="shared" si="98"/>
        <v>1941.1596917814409</v>
      </c>
      <c r="O134" s="4">
        <f t="shared" si="99"/>
        <v>4454.906596019292</v>
      </c>
      <c r="P134" s="5">
        <f t="shared" si="65"/>
        <v>4253.7819452773892</v>
      </c>
      <c r="R134" s="4">
        <v>28</v>
      </c>
      <c r="S134" s="4">
        <v>16</v>
      </c>
      <c r="T134" s="4">
        <v>16</v>
      </c>
      <c r="U134" s="4">
        <v>33</v>
      </c>
      <c r="V134" s="4">
        <v>20</v>
      </c>
      <c r="W134" s="4">
        <v>11</v>
      </c>
      <c r="X134" s="4">
        <v>18</v>
      </c>
      <c r="Y134" s="4">
        <v>10.5</v>
      </c>
      <c r="Z134" s="4">
        <v>22</v>
      </c>
      <c r="AA134" s="4">
        <v>23</v>
      </c>
      <c r="AB134" s="4">
        <v>14</v>
      </c>
      <c r="AC134" s="4">
        <v>47</v>
      </c>
      <c r="AD134" s="50">
        <v>0</v>
      </c>
      <c r="AE134" s="4">
        <v>30</v>
      </c>
      <c r="AF134" s="5">
        <f t="shared" si="66"/>
        <v>22.192307692307693</v>
      </c>
      <c r="AH134" s="4">
        <f t="shared" si="67"/>
        <v>4877.6346603669635</v>
      </c>
      <c r="AI134" s="4">
        <f t="shared" si="100"/>
        <v>3510.7900650497381</v>
      </c>
      <c r="AJ134" s="4">
        <f t="shared" si="101"/>
        <v>5758.0465116279074</v>
      </c>
      <c r="AK134" s="4">
        <f t="shared" si="102"/>
        <v>5154.6947368421052</v>
      </c>
      <c r="AL134" s="4">
        <f t="shared" si="103"/>
        <v>4812</v>
      </c>
      <c r="AM134" s="4">
        <f t="shared" si="104"/>
        <v>1141.5366839976894</v>
      </c>
      <c r="AN134" s="4">
        <f t="shared" si="105"/>
        <v>2138.9048316196104</v>
      </c>
      <c r="AO134" s="4">
        <f t="shared" si="68"/>
        <v>5080.0836979265741</v>
      </c>
      <c r="AP134" s="4">
        <f t="shared" si="69"/>
        <v>5745.8886183268924</v>
      </c>
      <c r="AQ134" s="4">
        <f t="shared" si="106"/>
        <v>3549.0801369712349</v>
      </c>
      <c r="AR134" s="4">
        <f t="shared" si="107"/>
        <v>3752.2723863806809</v>
      </c>
      <c r="AS134" s="4">
        <f t="shared" si="70"/>
        <v>3945.9256733719744</v>
      </c>
      <c r="AT134" s="4">
        <f t="shared" si="71"/>
        <v>1904.4732917814408</v>
      </c>
      <c r="AU134" s="4">
        <f t="shared" si="108"/>
        <v>4232.0494531621489</v>
      </c>
      <c r="AV134" s="5">
        <f t="shared" si="72"/>
        <v>3971.6700533874973</v>
      </c>
      <c r="AX134" s="4">
        <f t="shared" si="78"/>
        <v>279.79199999999997</v>
      </c>
      <c r="AY134" s="50" t="s">
        <v>34</v>
      </c>
      <c r="AZ134" s="4">
        <f t="shared" si="79"/>
        <v>761.65714285714284</v>
      </c>
      <c r="BA134" s="4">
        <f t="shared" si="80"/>
        <v>194.96727272727273</v>
      </c>
      <c r="BB134" s="4">
        <f t="shared" si="81"/>
        <v>484</v>
      </c>
      <c r="BC134" s="4">
        <f t="shared" si="82"/>
        <v>93.924324324324331</v>
      </c>
      <c r="BD134" s="4">
        <f t="shared" si="83"/>
        <v>550</v>
      </c>
      <c r="BE134" s="4">
        <f t="shared" si="84"/>
        <v>276.28797173283601</v>
      </c>
      <c r="BF134" s="4">
        <f t="shared" si="85"/>
        <v>357.22666666666669</v>
      </c>
      <c r="BG134" s="4">
        <f t="shared" si="86"/>
        <v>187.15672676837724</v>
      </c>
      <c r="BH134" s="4">
        <f t="shared" si="87"/>
        <v>253.55201499531395</v>
      </c>
      <c r="BI134" s="4">
        <f t="shared" si="88"/>
        <v>251.45882352941177</v>
      </c>
      <c r="BJ134" s="4">
        <f t="shared" si="88"/>
        <v>36.686399999999999</v>
      </c>
      <c r="BK134" s="4">
        <f t="shared" si="89"/>
        <v>222.85714285714286</v>
      </c>
      <c r="BL134" s="5">
        <f t="shared" si="73"/>
        <v>303.81280665065293</v>
      </c>
      <c r="BN134" s="12">
        <v>100.94728988229636</v>
      </c>
      <c r="BO134" s="12">
        <v>146.59264452279598</v>
      </c>
      <c r="BP134" s="12">
        <v>86</v>
      </c>
      <c r="BQ134" s="12">
        <v>95</v>
      </c>
      <c r="BR134" s="12">
        <v>100</v>
      </c>
      <c r="BS134" s="13">
        <v>389.47499999999997</v>
      </c>
      <c r="BT134" s="12">
        <v>235.35408988665384</v>
      </c>
      <c r="BU134" s="13">
        <v>105.14</v>
      </c>
      <c r="BV134" s="12">
        <v>82.090696728010471</v>
      </c>
      <c r="BW134" s="13">
        <v>136.37899999999999</v>
      </c>
      <c r="BX134" s="13">
        <v>133.34</v>
      </c>
      <c r="BY134" s="12">
        <v>117.32</v>
      </c>
      <c r="BZ134" s="65">
        <v>250.12899999999999</v>
      </c>
      <c r="CA134" s="12">
        <v>126.18</v>
      </c>
      <c r="CB134" s="13">
        <f t="shared" si="74"/>
        <v>150.28198007283976</v>
      </c>
      <c r="CD134" s="4">
        <v>41032</v>
      </c>
      <c r="CE134" s="4">
        <v>42888</v>
      </c>
      <c r="CF134" s="4">
        <v>41266</v>
      </c>
      <c r="CG134" s="4">
        <v>40808</v>
      </c>
      <c r="CH134" s="4">
        <v>40100</v>
      </c>
      <c r="CI134" s="5">
        <v>37050</v>
      </c>
      <c r="CJ134" s="4">
        <v>41950</v>
      </c>
      <c r="CK134" s="4">
        <v>44510</v>
      </c>
      <c r="CL134" s="4">
        <v>39307</v>
      </c>
      <c r="CM134" s="5">
        <v>40335</v>
      </c>
      <c r="CN134" s="5">
        <v>41694</v>
      </c>
      <c r="CO134" s="4">
        <v>38578</v>
      </c>
      <c r="CP134" s="50">
        <v>39697</v>
      </c>
      <c r="CQ134" s="4">
        <v>44500</v>
      </c>
      <c r="CR134" s="5">
        <f t="shared" si="75"/>
        <v>40979.642857142855</v>
      </c>
      <c r="CT134" s="12">
        <v>1000</v>
      </c>
      <c r="CU134" s="50" t="s">
        <v>34</v>
      </c>
      <c r="CV134" s="12">
        <v>420</v>
      </c>
      <c r="CW134" s="12">
        <v>1100</v>
      </c>
      <c r="CX134" s="12">
        <v>600</v>
      </c>
      <c r="CY134" s="13">
        <v>2775</v>
      </c>
      <c r="CZ134" s="12">
        <v>480</v>
      </c>
      <c r="DA134" s="12">
        <v>1018.85</v>
      </c>
      <c r="DB134" s="12">
        <v>900</v>
      </c>
      <c r="DC134" s="13">
        <v>1442</v>
      </c>
      <c r="DD134" s="13">
        <v>1067</v>
      </c>
      <c r="DE134" s="12">
        <v>1020</v>
      </c>
      <c r="DF134" s="65">
        <v>10000</v>
      </c>
      <c r="DG134" s="12">
        <v>1400</v>
      </c>
      <c r="DH134" s="13">
        <f t="shared" si="76"/>
        <v>1786.3730769230767</v>
      </c>
      <c r="DJ134" s="4">
        <v>23316</v>
      </c>
      <c r="DK134" s="50" t="s">
        <v>34</v>
      </c>
      <c r="DL134" s="4">
        <v>26658</v>
      </c>
      <c r="DM134" s="4">
        <v>17872</v>
      </c>
      <c r="DN134" s="4">
        <v>24200</v>
      </c>
      <c r="DO134" s="5">
        <v>21720</v>
      </c>
      <c r="DP134" s="4">
        <v>22000</v>
      </c>
      <c r="DQ134" s="4">
        <v>23458</v>
      </c>
      <c r="DR134" s="4">
        <v>26792</v>
      </c>
      <c r="DS134" s="5">
        <v>22490</v>
      </c>
      <c r="DT134" s="5">
        <v>22545</v>
      </c>
      <c r="DU134" s="4">
        <v>21374</v>
      </c>
      <c r="DV134" s="50">
        <v>30572</v>
      </c>
      <c r="DW134" s="4">
        <v>26000</v>
      </c>
      <c r="DX134" s="5">
        <f t="shared" si="77"/>
        <v>23769</v>
      </c>
    </row>
    <row r="135" spans="1:128" x14ac:dyDescent="0.25">
      <c r="A135" s="62">
        <v>130</v>
      </c>
      <c r="B135" s="4">
        <f t="shared" ref="B135:B198" si="109">IF(ISNUMBER(AH135),AH135+AX135,"")</f>
        <v>5152.7626215328692</v>
      </c>
      <c r="C135" s="4">
        <f t="shared" ref="C135:C198" si="110">AI135</f>
        <v>3501.8853354180005</v>
      </c>
      <c r="D135" s="4">
        <f t="shared" si="90"/>
        <v>6519.7036544850507</v>
      </c>
      <c r="E135" s="4">
        <f t="shared" si="91"/>
        <v>5349.6620095693779</v>
      </c>
      <c r="F135" s="4">
        <f t="shared" si="92"/>
        <v>5296</v>
      </c>
      <c r="G135" s="4">
        <f t="shared" si="93"/>
        <v>1229.5565082323703</v>
      </c>
      <c r="H135" s="4">
        <f t="shared" si="94"/>
        <v>2680.5189928995023</v>
      </c>
      <c r="I135" s="4">
        <f t="shared" si="95"/>
        <v>5351.4848822689064</v>
      </c>
      <c r="J135" s="4">
        <f t="shared" si="96"/>
        <v>6103.1152849935588</v>
      </c>
      <c r="K135" s="4">
        <f t="shared" si="97"/>
        <v>3730.7284115792359</v>
      </c>
      <c r="L135" s="4">
        <f t="shared" si="97"/>
        <v>4003.0124466499906</v>
      </c>
      <c r="M135" s="4">
        <f t="shared" si="98"/>
        <v>4196.3757387403193</v>
      </c>
      <c r="N135" s="4">
        <f t="shared" si="98"/>
        <v>1941.1520778475194</v>
      </c>
      <c r="O135" s="4">
        <f t="shared" si="99"/>
        <v>4454.906596019292</v>
      </c>
      <c r="P135" s="5">
        <f t="shared" ref="P135:P198" si="111">IF(ISNUMBER(SUMIF(B135:O135,"&gt;0")/COUNTIF(B135:O135,"&gt;0")),SUMIF(B135:O135,"&gt;0")/COUNTIF(B135:O135,"&gt;0"),"")</f>
        <v>4250.7760400168563</v>
      </c>
      <c r="R135" s="4">
        <v>28</v>
      </c>
      <c r="S135" s="4">
        <v>16</v>
      </c>
      <c r="T135" s="4">
        <v>16</v>
      </c>
      <c r="U135" s="4">
        <v>33</v>
      </c>
      <c r="V135" s="4">
        <v>20</v>
      </c>
      <c r="W135" s="4">
        <v>11</v>
      </c>
      <c r="X135" s="4">
        <v>18</v>
      </c>
      <c r="Y135" s="4">
        <v>10.5</v>
      </c>
      <c r="Z135" s="4">
        <v>22</v>
      </c>
      <c r="AA135" s="4">
        <v>23</v>
      </c>
      <c r="AB135" s="4">
        <v>14</v>
      </c>
      <c r="AC135" s="4">
        <v>47</v>
      </c>
      <c r="AD135" s="50">
        <v>0</v>
      </c>
      <c r="AE135" s="4">
        <v>30</v>
      </c>
      <c r="AF135" s="5">
        <f t="shared" ref="AF135:AF198" si="112">IF(ISNUMBER(SUMIF(R135:AE135,"&gt;0")/COUNTIF(R135:AE135,"&gt;0")),SUMIF(R135:AE135,"&gt;0")/COUNTIF(R135:AE135,"&gt;0"),"")</f>
        <v>22.192307692307693</v>
      </c>
      <c r="AH135" s="4">
        <f t="shared" ref="AH135:AH198" si="113">IF(ISBLANK(BN135),"",12*CD135/BN135)</f>
        <v>4872.9706215328688</v>
      </c>
      <c r="AI135" s="4">
        <f t="shared" si="100"/>
        <v>3501.8853354180005</v>
      </c>
      <c r="AJ135" s="4">
        <f t="shared" si="101"/>
        <v>5758.0465116279074</v>
      </c>
      <c r="AK135" s="4">
        <f t="shared" si="102"/>
        <v>5154.6947368421052</v>
      </c>
      <c r="AL135" s="4">
        <f t="shared" si="103"/>
        <v>4812</v>
      </c>
      <c r="AM135" s="4">
        <f t="shared" si="104"/>
        <v>1135.632183908046</v>
      </c>
      <c r="AN135" s="4">
        <f t="shared" si="105"/>
        <v>2130.5189928995023</v>
      </c>
      <c r="AO135" s="4">
        <f t="shared" ref="AO135:AO198" si="114">IF(ISBLANK(BU135),"",12*CK135/BU135)</f>
        <v>5075.2565564424176</v>
      </c>
      <c r="AP135" s="4">
        <f t="shared" ref="AP135:AP198" si="115">IF(ISBLANK(BV135),"",12*CL135/BV135)</f>
        <v>5745.8886183268924</v>
      </c>
      <c r="AQ135" s="4">
        <f t="shared" si="106"/>
        <v>3543.5716848108586</v>
      </c>
      <c r="AR135" s="4">
        <f t="shared" si="107"/>
        <v>3749.4604316546765</v>
      </c>
      <c r="AS135" s="4">
        <f t="shared" ref="AS135:AS198" si="116">IF(ISBLANK(BY135),"",12*CO135/BY135)</f>
        <v>3944.9169152109075</v>
      </c>
      <c r="AT135" s="4">
        <f t="shared" ref="AT135:AT198" si="117">IF(ISBLANK(BZ135),"",12*CP135/BZ135)</f>
        <v>1904.4656778475194</v>
      </c>
      <c r="AU135" s="4">
        <f t="shared" si="108"/>
        <v>4232.0494531621489</v>
      </c>
      <c r="AV135" s="5">
        <f t="shared" ref="AV135:AV198" si="118">IF(ISNUMBER(SUMIF(AH135:AU135,"&gt;0")/COUNTIF(AH135:AU135,"&gt;0")),SUMIF(AH135:AU135,"&gt;0")/COUNTIF(AH135:AU135,"&gt;0"),"")</f>
        <v>3968.6684085488464</v>
      </c>
      <c r="AX135" s="4">
        <f t="shared" si="78"/>
        <v>279.79199999999997</v>
      </c>
      <c r="AY135" s="50" t="s">
        <v>34</v>
      </c>
      <c r="AZ135" s="4">
        <f t="shared" si="79"/>
        <v>761.65714285714284</v>
      </c>
      <c r="BA135" s="4">
        <f t="shared" si="80"/>
        <v>194.96727272727273</v>
      </c>
      <c r="BB135" s="4">
        <f t="shared" si="81"/>
        <v>484</v>
      </c>
      <c r="BC135" s="4">
        <f t="shared" si="82"/>
        <v>93.924324324324331</v>
      </c>
      <c r="BD135" s="4">
        <f t="shared" si="83"/>
        <v>550</v>
      </c>
      <c r="BE135" s="4">
        <f t="shared" si="84"/>
        <v>276.22832582648886</v>
      </c>
      <c r="BF135" s="4">
        <f t="shared" si="85"/>
        <v>357.22666666666669</v>
      </c>
      <c r="BG135" s="4">
        <f t="shared" si="86"/>
        <v>187.15672676837724</v>
      </c>
      <c r="BH135" s="4">
        <f t="shared" si="87"/>
        <v>253.55201499531395</v>
      </c>
      <c r="BI135" s="4">
        <f t="shared" si="88"/>
        <v>251.45882352941177</v>
      </c>
      <c r="BJ135" s="4">
        <f t="shared" si="88"/>
        <v>36.686399999999999</v>
      </c>
      <c r="BK135" s="4">
        <f t="shared" si="89"/>
        <v>222.85714285714286</v>
      </c>
      <c r="BL135" s="5">
        <f t="shared" ref="BL135:BL198" si="119">IF(ISNUMBER(SUMIF(AX135:BK135,"&gt;0")/COUNTIF(AX135:BK135,"&gt;0")),SUMIF(AX135:BK135,"&gt;0")/COUNTIF(AX135:BK135,"&gt;0"),"")</f>
        <v>303.80821850401082</v>
      </c>
      <c r="BN135" s="12">
        <v>101.04390899141373</v>
      </c>
      <c r="BO135" s="12">
        <v>146.96540597568378</v>
      </c>
      <c r="BP135" s="12">
        <v>86</v>
      </c>
      <c r="BQ135" s="12">
        <v>95</v>
      </c>
      <c r="BR135" s="12">
        <v>100</v>
      </c>
      <c r="BS135" s="13">
        <v>391.5</v>
      </c>
      <c r="BT135" s="12">
        <v>236.28045639476053</v>
      </c>
      <c r="BU135" s="13">
        <v>105.24</v>
      </c>
      <c r="BV135" s="12">
        <v>82.090696728010471</v>
      </c>
      <c r="BW135" s="13">
        <v>136.59100000000001</v>
      </c>
      <c r="BX135" s="13">
        <v>133.44</v>
      </c>
      <c r="BY135" s="12">
        <v>117.35</v>
      </c>
      <c r="BZ135" s="65">
        <v>250.13</v>
      </c>
      <c r="CA135" s="12">
        <v>126.18</v>
      </c>
      <c r="CB135" s="13">
        <f t="shared" ref="CB135:CB198" si="120">IF(ISNUMBER(SUMIF(BN135:CA135,"&gt;0")/COUNTIF(BN135:CA135,"&gt;0")),SUMIF(BN135:CA135,"&gt;0")/COUNTIF(BN135:CA135,"&gt;0"),"")</f>
        <v>150.55796200641916</v>
      </c>
      <c r="CD135" s="4">
        <v>41032</v>
      </c>
      <c r="CE135" s="4">
        <v>42888</v>
      </c>
      <c r="CF135" s="4">
        <v>41266</v>
      </c>
      <c r="CG135" s="4">
        <v>40808</v>
      </c>
      <c r="CH135" s="4">
        <v>40100</v>
      </c>
      <c r="CI135" s="5">
        <v>37050</v>
      </c>
      <c r="CJ135" s="4">
        <v>41950</v>
      </c>
      <c r="CK135" s="4">
        <v>44510</v>
      </c>
      <c r="CL135" s="4">
        <v>39307</v>
      </c>
      <c r="CM135" s="5">
        <v>40335</v>
      </c>
      <c r="CN135" s="5">
        <v>41694</v>
      </c>
      <c r="CO135" s="4">
        <v>38578</v>
      </c>
      <c r="CP135" s="50">
        <v>39697</v>
      </c>
      <c r="CQ135" s="4">
        <v>44500</v>
      </c>
      <c r="CR135" s="5">
        <f t="shared" ref="CR135:CR198" si="121">IF(ISNUMBER(SUMIF(CD135:CQ135,"&gt;0")/COUNTIF(CD135:CQ135,"&gt;0")),SUMIF(CD135:CQ135,"&gt;0")/COUNTIF(CD135:CQ135,"&gt;0"),"")</f>
        <v>40979.642857142855</v>
      </c>
      <c r="CT135" s="12">
        <v>1000</v>
      </c>
      <c r="CU135" s="50" t="s">
        <v>34</v>
      </c>
      <c r="CV135" s="12">
        <v>420</v>
      </c>
      <c r="CW135" s="12">
        <v>1100</v>
      </c>
      <c r="CX135" s="12">
        <v>600</v>
      </c>
      <c r="CY135" s="13">
        <v>2775</v>
      </c>
      <c r="CZ135" s="12">
        <v>480</v>
      </c>
      <c r="DA135" s="12">
        <v>1019.07</v>
      </c>
      <c r="DB135" s="12">
        <v>900</v>
      </c>
      <c r="DC135" s="13">
        <v>1442</v>
      </c>
      <c r="DD135" s="13">
        <v>1067</v>
      </c>
      <c r="DE135" s="12">
        <v>1020</v>
      </c>
      <c r="DF135" s="65">
        <v>10000</v>
      </c>
      <c r="DG135" s="12">
        <v>1400</v>
      </c>
      <c r="DH135" s="13">
        <f t="shared" ref="DH135:DH198" si="122">IF(ISNUMBER(SUMIF(CT135:DG135,"&gt;0")/COUNTIF(CT135:DG135,"&gt;0")),SUMIF(CT135:DG135,"&gt;0")/COUNTIF(CT135:DG135,"&gt;0"),"")</f>
        <v>1786.3899999999999</v>
      </c>
      <c r="DJ135" s="4">
        <v>23316</v>
      </c>
      <c r="DK135" s="50" t="s">
        <v>34</v>
      </c>
      <c r="DL135" s="4">
        <v>26658</v>
      </c>
      <c r="DM135" s="4">
        <v>17872</v>
      </c>
      <c r="DN135" s="4">
        <v>24200</v>
      </c>
      <c r="DO135" s="5">
        <v>21720</v>
      </c>
      <c r="DP135" s="4">
        <v>22000</v>
      </c>
      <c r="DQ135" s="4">
        <v>23458</v>
      </c>
      <c r="DR135" s="4">
        <v>26792</v>
      </c>
      <c r="DS135" s="5">
        <v>22490</v>
      </c>
      <c r="DT135" s="5">
        <v>22545</v>
      </c>
      <c r="DU135" s="4">
        <v>21374</v>
      </c>
      <c r="DV135" s="50">
        <v>30572</v>
      </c>
      <c r="DW135" s="4">
        <v>26000</v>
      </c>
      <c r="DX135" s="5">
        <f t="shared" ref="DX135:DX198" si="123">IF(ISNUMBER(SUMIF(DJ135:DW135,"&gt;0")/COUNTIF(DJ135:DW135,"&gt;0")),SUMIF(DJ135:DW135,"&gt;0")/COUNTIF(DJ135:DW135,"&gt;0"),"")</f>
        <v>23769</v>
      </c>
    </row>
    <row r="136" spans="1:128" x14ac:dyDescent="0.25">
      <c r="A136" s="62">
        <v>131</v>
      </c>
      <c r="B136" s="4">
        <f t="shared" si="109"/>
        <v>5148.15199898231</v>
      </c>
      <c r="C136" s="4">
        <f t="shared" si="110"/>
        <v>3493.0885635166314</v>
      </c>
      <c r="D136" s="4">
        <f t="shared" si="90"/>
        <v>6519.7036544850507</v>
      </c>
      <c r="E136" s="4">
        <f t="shared" si="91"/>
        <v>5349.6620095693779</v>
      </c>
      <c r="F136" s="4">
        <f t="shared" si="92"/>
        <v>5296</v>
      </c>
      <c r="G136" s="4">
        <f t="shared" si="93"/>
        <v>1223.7127748674918</v>
      </c>
      <c r="H136" s="4">
        <f t="shared" si="94"/>
        <v>2672.2621637298525</v>
      </c>
      <c r="I136" s="4">
        <f t="shared" si="95"/>
        <v>5346.6072855043903</v>
      </c>
      <c r="J136" s="4">
        <f t="shared" si="96"/>
        <v>6103.1152849935588</v>
      </c>
      <c r="K136" s="4">
        <f t="shared" si="97"/>
        <v>3725.3146215052188</v>
      </c>
      <c r="L136" s="4">
        <f t="shared" si="97"/>
        <v>4000.204703328398</v>
      </c>
      <c r="M136" s="4">
        <f t="shared" si="98"/>
        <v>4195.3674962164114</v>
      </c>
      <c r="N136" s="4">
        <f t="shared" si="98"/>
        <v>1941.1444639744775</v>
      </c>
      <c r="O136" s="4">
        <f t="shared" si="99"/>
        <v>4454.906596019292</v>
      </c>
      <c r="P136" s="5">
        <f t="shared" si="111"/>
        <v>4247.8029726208897</v>
      </c>
      <c r="R136" s="4">
        <v>28</v>
      </c>
      <c r="S136" s="4">
        <v>16</v>
      </c>
      <c r="T136" s="4">
        <v>16</v>
      </c>
      <c r="U136" s="4">
        <v>33</v>
      </c>
      <c r="V136" s="4">
        <v>20</v>
      </c>
      <c r="W136" s="4">
        <v>11</v>
      </c>
      <c r="X136" s="4">
        <v>18</v>
      </c>
      <c r="Y136" s="4">
        <v>10.5</v>
      </c>
      <c r="Z136" s="4">
        <v>22</v>
      </c>
      <c r="AA136" s="4">
        <v>23</v>
      </c>
      <c r="AB136" s="4">
        <v>14</v>
      </c>
      <c r="AC136" s="4">
        <v>47</v>
      </c>
      <c r="AD136" s="50">
        <v>0</v>
      </c>
      <c r="AE136" s="4">
        <v>30</v>
      </c>
      <c r="AF136" s="5">
        <f t="shared" si="112"/>
        <v>22.192307692307693</v>
      </c>
      <c r="AH136" s="4">
        <f t="shared" si="113"/>
        <v>4868.3599989823097</v>
      </c>
      <c r="AI136" s="4">
        <f t="shared" si="100"/>
        <v>3493.0885635166314</v>
      </c>
      <c r="AJ136" s="4">
        <f t="shared" si="101"/>
        <v>5758.0465116279074</v>
      </c>
      <c r="AK136" s="4">
        <f t="shared" si="102"/>
        <v>5154.6947368421052</v>
      </c>
      <c r="AL136" s="4">
        <f t="shared" si="103"/>
        <v>4812</v>
      </c>
      <c r="AM136" s="4">
        <f t="shared" si="104"/>
        <v>1129.7884505431675</v>
      </c>
      <c r="AN136" s="4">
        <f t="shared" si="105"/>
        <v>2122.2621637298525</v>
      </c>
      <c r="AO136" s="4">
        <f t="shared" si="114"/>
        <v>5070.4385798367193</v>
      </c>
      <c r="AP136" s="4">
        <f t="shared" si="115"/>
        <v>5745.8886183268924</v>
      </c>
      <c r="AQ136" s="4">
        <f t="shared" si="106"/>
        <v>3538.1578947368416</v>
      </c>
      <c r="AR136" s="4">
        <f t="shared" si="107"/>
        <v>3746.6526883330839</v>
      </c>
      <c r="AS136" s="4">
        <f t="shared" si="116"/>
        <v>3943.9086726869996</v>
      </c>
      <c r="AT136" s="4">
        <f t="shared" si="117"/>
        <v>1904.4580639744775</v>
      </c>
      <c r="AU136" s="4">
        <f t="shared" si="108"/>
        <v>4232.0494531621489</v>
      </c>
      <c r="AV136" s="5">
        <f t="shared" si="118"/>
        <v>3965.6995997356526</v>
      </c>
      <c r="AX136" s="4">
        <f t="shared" si="78"/>
        <v>279.79199999999997</v>
      </c>
      <c r="AY136" s="50" t="s">
        <v>34</v>
      </c>
      <c r="AZ136" s="4">
        <f t="shared" si="79"/>
        <v>761.65714285714284</v>
      </c>
      <c r="BA136" s="4">
        <f t="shared" si="80"/>
        <v>194.96727272727273</v>
      </c>
      <c r="BB136" s="4">
        <f t="shared" si="81"/>
        <v>484</v>
      </c>
      <c r="BC136" s="4">
        <f t="shared" si="82"/>
        <v>93.924324324324331</v>
      </c>
      <c r="BD136" s="4">
        <f t="shared" si="83"/>
        <v>550</v>
      </c>
      <c r="BE136" s="4">
        <f t="shared" si="84"/>
        <v>276.16870566767062</v>
      </c>
      <c r="BF136" s="4">
        <f t="shared" si="85"/>
        <v>357.22666666666669</v>
      </c>
      <c r="BG136" s="4">
        <f t="shared" si="86"/>
        <v>187.15672676837724</v>
      </c>
      <c r="BH136" s="4">
        <f t="shared" si="87"/>
        <v>253.55201499531395</v>
      </c>
      <c r="BI136" s="4">
        <f t="shared" si="88"/>
        <v>251.45882352941177</v>
      </c>
      <c r="BJ136" s="4">
        <f t="shared" si="88"/>
        <v>36.686399999999999</v>
      </c>
      <c r="BK136" s="4">
        <f t="shared" si="89"/>
        <v>222.85714285714286</v>
      </c>
      <c r="BL136" s="5">
        <f t="shared" si="119"/>
        <v>303.80363233794793</v>
      </c>
      <c r="BN136" s="12">
        <v>101.13960350157524</v>
      </c>
      <c r="BO136" s="12">
        <v>147.33551429966474</v>
      </c>
      <c r="BP136" s="12">
        <v>86</v>
      </c>
      <c r="BQ136" s="12">
        <v>95</v>
      </c>
      <c r="BR136" s="12">
        <v>100</v>
      </c>
      <c r="BS136" s="13">
        <v>393.52499999999998</v>
      </c>
      <c r="BT136" s="12">
        <v>237.19972423919577</v>
      </c>
      <c r="BU136" s="13">
        <v>105.34</v>
      </c>
      <c r="BV136" s="12">
        <v>82.090696728010471</v>
      </c>
      <c r="BW136" s="13">
        <v>136.80000000000001</v>
      </c>
      <c r="BX136" s="13">
        <v>133.54</v>
      </c>
      <c r="BY136" s="12">
        <v>117.38</v>
      </c>
      <c r="BZ136" s="65">
        <v>250.131</v>
      </c>
      <c r="CA136" s="12">
        <v>126.18</v>
      </c>
      <c r="CB136" s="13">
        <f t="shared" si="120"/>
        <v>150.832967054889</v>
      </c>
      <c r="CD136" s="4">
        <v>41032</v>
      </c>
      <c r="CE136" s="4">
        <v>42888</v>
      </c>
      <c r="CF136" s="4">
        <v>41266</v>
      </c>
      <c r="CG136" s="4">
        <v>40808</v>
      </c>
      <c r="CH136" s="4">
        <v>40100</v>
      </c>
      <c r="CI136" s="5">
        <v>37050</v>
      </c>
      <c r="CJ136" s="4">
        <v>41950</v>
      </c>
      <c r="CK136" s="4">
        <v>44510</v>
      </c>
      <c r="CL136" s="4">
        <v>39307</v>
      </c>
      <c r="CM136" s="5">
        <v>40335</v>
      </c>
      <c r="CN136" s="5">
        <v>41694</v>
      </c>
      <c r="CO136" s="4">
        <v>38578</v>
      </c>
      <c r="CP136" s="50">
        <v>39697</v>
      </c>
      <c r="CQ136" s="4">
        <v>44500</v>
      </c>
      <c r="CR136" s="5">
        <f t="shared" si="121"/>
        <v>40979.642857142855</v>
      </c>
      <c r="CT136" s="12">
        <v>1000</v>
      </c>
      <c r="CU136" s="50" t="s">
        <v>34</v>
      </c>
      <c r="CV136" s="12">
        <v>420</v>
      </c>
      <c r="CW136" s="12">
        <v>1100</v>
      </c>
      <c r="CX136" s="12">
        <v>600</v>
      </c>
      <c r="CY136" s="13">
        <v>2775</v>
      </c>
      <c r="CZ136" s="12">
        <v>480</v>
      </c>
      <c r="DA136" s="12">
        <v>1019.29</v>
      </c>
      <c r="DB136" s="12">
        <v>900</v>
      </c>
      <c r="DC136" s="13">
        <v>1442</v>
      </c>
      <c r="DD136" s="13">
        <v>1067</v>
      </c>
      <c r="DE136" s="12">
        <v>1020</v>
      </c>
      <c r="DF136" s="65">
        <v>10000</v>
      </c>
      <c r="DG136" s="12">
        <v>1400</v>
      </c>
      <c r="DH136" s="13">
        <f t="shared" si="122"/>
        <v>1786.4069230769232</v>
      </c>
      <c r="DJ136" s="4">
        <v>23316</v>
      </c>
      <c r="DK136" s="50" t="s">
        <v>34</v>
      </c>
      <c r="DL136" s="4">
        <v>26658</v>
      </c>
      <c r="DM136" s="4">
        <v>17872</v>
      </c>
      <c r="DN136" s="4">
        <v>24200</v>
      </c>
      <c r="DO136" s="5">
        <v>21720</v>
      </c>
      <c r="DP136" s="4">
        <v>22000</v>
      </c>
      <c r="DQ136" s="4">
        <v>23458</v>
      </c>
      <c r="DR136" s="4">
        <v>26792</v>
      </c>
      <c r="DS136" s="5">
        <v>22490</v>
      </c>
      <c r="DT136" s="5">
        <v>22545</v>
      </c>
      <c r="DU136" s="4">
        <v>21374</v>
      </c>
      <c r="DV136" s="50">
        <v>30572</v>
      </c>
      <c r="DW136" s="4">
        <v>26000</v>
      </c>
      <c r="DX136" s="5">
        <f t="shared" si="123"/>
        <v>23769</v>
      </c>
    </row>
    <row r="137" spans="1:128" x14ac:dyDescent="0.25">
      <c r="A137" s="62">
        <v>132</v>
      </c>
      <c r="B137" s="4">
        <f t="shared" si="109"/>
        <v>5143.5936727574071</v>
      </c>
      <c r="C137" s="4">
        <f t="shared" si="110"/>
        <v>3484.3975790993654</v>
      </c>
      <c r="D137" s="4">
        <f t="shared" si="90"/>
        <v>6519.7036544850507</v>
      </c>
      <c r="E137" s="4">
        <f t="shared" si="91"/>
        <v>5349.6620095693779</v>
      </c>
      <c r="F137" s="4">
        <f t="shared" si="92"/>
        <v>5296</v>
      </c>
      <c r="G137" s="4">
        <f t="shared" si="93"/>
        <v>1217.9288749500354</v>
      </c>
      <c r="H137" s="4">
        <f t="shared" si="94"/>
        <v>2664.1311528600668</v>
      </c>
      <c r="I137" s="4">
        <f t="shared" si="95"/>
        <v>5341.2611794055738</v>
      </c>
      <c r="J137" s="4">
        <f t="shared" si="96"/>
        <v>6103.1152849935588</v>
      </c>
      <c r="K137" s="4">
        <f t="shared" si="97"/>
        <v>3719.9431334015662</v>
      </c>
      <c r="L137" s="4">
        <f t="shared" si="97"/>
        <v>3997.6813272754907</v>
      </c>
      <c r="M137" s="4">
        <f t="shared" si="98"/>
        <v>4194.3597689344024</v>
      </c>
      <c r="N137" s="4">
        <f t="shared" si="98"/>
        <v>1941.1368501623142</v>
      </c>
      <c r="O137" s="4">
        <f t="shared" si="99"/>
        <v>4454.906596019292</v>
      </c>
      <c r="P137" s="5">
        <f t="shared" si="111"/>
        <v>4244.8443631366781</v>
      </c>
      <c r="R137" s="4">
        <v>28</v>
      </c>
      <c r="S137" s="4">
        <v>16</v>
      </c>
      <c r="T137" s="4">
        <v>16</v>
      </c>
      <c r="U137" s="4">
        <v>33</v>
      </c>
      <c r="V137" s="4">
        <v>20</v>
      </c>
      <c r="W137" s="4">
        <v>11</v>
      </c>
      <c r="X137" s="4">
        <v>18</v>
      </c>
      <c r="Y137" s="4">
        <v>10.5</v>
      </c>
      <c r="Z137" s="4">
        <v>22</v>
      </c>
      <c r="AA137" s="4">
        <v>23</v>
      </c>
      <c r="AB137" s="4">
        <v>14</v>
      </c>
      <c r="AC137" s="4">
        <v>47</v>
      </c>
      <c r="AD137" s="50">
        <v>0</v>
      </c>
      <c r="AE137" s="4">
        <v>30</v>
      </c>
      <c r="AF137" s="5">
        <f t="shared" si="112"/>
        <v>22.192307692307693</v>
      </c>
      <c r="AH137" s="4">
        <f t="shared" si="113"/>
        <v>4863.8016727574068</v>
      </c>
      <c r="AI137" s="4">
        <f t="shared" si="100"/>
        <v>3484.3975790993654</v>
      </c>
      <c r="AJ137" s="4">
        <f t="shared" si="101"/>
        <v>5758.0465116279074</v>
      </c>
      <c r="AK137" s="4">
        <f t="shared" si="102"/>
        <v>5154.6947368421052</v>
      </c>
      <c r="AL137" s="4">
        <f t="shared" si="103"/>
        <v>4812</v>
      </c>
      <c r="AM137" s="4">
        <f t="shared" si="104"/>
        <v>1124.0045506257111</v>
      </c>
      <c r="AN137" s="4">
        <f t="shared" si="105"/>
        <v>2114.1311528600668</v>
      </c>
      <c r="AO137" s="4">
        <f t="shared" si="114"/>
        <v>5065.1493598862016</v>
      </c>
      <c r="AP137" s="4">
        <f t="shared" si="115"/>
        <v>5745.8886183268924</v>
      </c>
      <c r="AQ137" s="4">
        <f t="shared" si="106"/>
        <v>3532.786406633189</v>
      </c>
      <c r="AR137" s="4">
        <f t="shared" si="107"/>
        <v>3744.1293122801767</v>
      </c>
      <c r="AS137" s="4">
        <f t="shared" si="116"/>
        <v>3942.900945404991</v>
      </c>
      <c r="AT137" s="4">
        <f t="shared" si="117"/>
        <v>1904.4504501623142</v>
      </c>
      <c r="AU137" s="4">
        <f t="shared" si="108"/>
        <v>4232.0494531621489</v>
      </c>
      <c r="AV137" s="5">
        <f t="shared" si="118"/>
        <v>3962.7450535477487</v>
      </c>
      <c r="AX137" s="4">
        <f t="shared" si="78"/>
        <v>279.79199999999997</v>
      </c>
      <c r="AY137" s="50" t="s">
        <v>34</v>
      </c>
      <c r="AZ137" s="4">
        <f t="shared" si="79"/>
        <v>761.65714285714284</v>
      </c>
      <c r="BA137" s="4">
        <f t="shared" si="80"/>
        <v>194.96727272727273</v>
      </c>
      <c r="BB137" s="4">
        <f t="shared" si="81"/>
        <v>484</v>
      </c>
      <c r="BC137" s="4">
        <f t="shared" si="82"/>
        <v>93.924324324324331</v>
      </c>
      <c r="BD137" s="4">
        <f t="shared" si="83"/>
        <v>550</v>
      </c>
      <c r="BE137" s="4">
        <f t="shared" si="84"/>
        <v>276.11181951937226</v>
      </c>
      <c r="BF137" s="4">
        <f t="shared" si="85"/>
        <v>357.22666666666669</v>
      </c>
      <c r="BG137" s="4">
        <f t="shared" si="86"/>
        <v>187.15672676837724</v>
      </c>
      <c r="BH137" s="4">
        <f t="shared" si="87"/>
        <v>253.55201499531395</v>
      </c>
      <c r="BI137" s="4">
        <f t="shared" si="88"/>
        <v>251.45882352941177</v>
      </c>
      <c r="BJ137" s="4">
        <f t="shared" si="88"/>
        <v>36.686399999999999</v>
      </c>
      <c r="BK137" s="4">
        <f t="shared" si="89"/>
        <v>222.85714285714286</v>
      </c>
      <c r="BL137" s="5">
        <f t="shared" si="119"/>
        <v>303.79925648038648</v>
      </c>
      <c r="BN137" s="12">
        <v>101.23439094112067</v>
      </c>
      <c r="BO137" s="12">
        <v>147.70300699526558</v>
      </c>
      <c r="BP137" s="12">
        <v>86</v>
      </c>
      <c r="BQ137" s="12">
        <v>95</v>
      </c>
      <c r="BR137" s="12">
        <v>100</v>
      </c>
      <c r="BS137" s="13">
        <v>395.55</v>
      </c>
      <c r="BT137" s="12">
        <v>238.11200138599906</v>
      </c>
      <c r="BU137" s="13">
        <v>105.45</v>
      </c>
      <c r="BV137" s="12">
        <v>82.090696728010471</v>
      </c>
      <c r="BW137" s="13">
        <v>137.00800000000001</v>
      </c>
      <c r="BX137" s="13">
        <v>133.63</v>
      </c>
      <c r="BY137" s="12">
        <v>117.41</v>
      </c>
      <c r="BZ137" s="65">
        <v>250.13200000000001</v>
      </c>
      <c r="CA137" s="12">
        <v>126.18</v>
      </c>
      <c r="CB137" s="13">
        <f t="shared" si="120"/>
        <v>151.10714971788545</v>
      </c>
      <c r="CD137" s="4">
        <v>41032</v>
      </c>
      <c r="CE137" s="4">
        <v>42888</v>
      </c>
      <c r="CF137" s="4">
        <v>41266</v>
      </c>
      <c r="CG137" s="4">
        <v>40808</v>
      </c>
      <c r="CH137" s="4">
        <v>40100</v>
      </c>
      <c r="CI137" s="5">
        <v>37050</v>
      </c>
      <c r="CJ137" s="4">
        <v>41950</v>
      </c>
      <c r="CK137" s="4">
        <v>44510</v>
      </c>
      <c r="CL137" s="4">
        <v>39307</v>
      </c>
      <c r="CM137" s="5">
        <v>40335</v>
      </c>
      <c r="CN137" s="5">
        <v>41694</v>
      </c>
      <c r="CO137" s="4">
        <v>38578</v>
      </c>
      <c r="CP137" s="50">
        <v>39697</v>
      </c>
      <c r="CQ137" s="4">
        <v>44500</v>
      </c>
      <c r="CR137" s="5">
        <f t="shared" si="121"/>
        <v>40979.642857142855</v>
      </c>
      <c r="CT137" s="12">
        <v>1000</v>
      </c>
      <c r="CU137" s="50" t="s">
        <v>34</v>
      </c>
      <c r="CV137" s="12">
        <v>420</v>
      </c>
      <c r="CW137" s="12">
        <v>1100</v>
      </c>
      <c r="CX137" s="12">
        <v>600</v>
      </c>
      <c r="CY137" s="13">
        <v>2775</v>
      </c>
      <c r="CZ137" s="12">
        <v>480</v>
      </c>
      <c r="DA137" s="12">
        <v>1019.5</v>
      </c>
      <c r="DB137" s="12">
        <v>900</v>
      </c>
      <c r="DC137" s="13">
        <v>1442</v>
      </c>
      <c r="DD137" s="13">
        <v>1067</v>
      </c>
      <c r="DE137" s="12">
        <v>1020</v>
      </c>
      <c r="DF137" s="65">
        <v>10000</v>
      </c>
      <c r="DG137" s="12">
        <v>1400</v>
      </c>
      <c r="DH137" s="13">
        <f t="shared" si="122"/>
        <v>1786.4230769230769</v>
      </c>
      <c r="DJ137" s="4">
        <v>23316</v>
      </c>
      <c r="DK137" s="50" t="s">
        <v>34</v>
      </c>
      <c r="DL137" s="4">
        <v>26658</v>
      </c>
      <c r="DM137" s="4">
        <v>17872</v>
      </c>
      <c r="DN137" s="4">
        <v>24200</v>
      </c>
      <c r="DO137" s="5">
        <v>21720</v>
      </c>
      <c r="DP137" s="4">
        <v>22000</v>
      </c>
      <c r="DQ137" s="4">
        <v>23458</v>
      </c>
      <c r="DR137" s="4">
        <v>26792</v>
      </c>
      <c r="DS137" s="5">
        <v>22490</v>
      </c>
      <c r="DT137" s="5">
        <v>22545</v>
      </c>
      <c r="DU137" s="4">
        <v>21374</v>
      </c>
      <c r="DV137" s="50">
        <v>30572</v>
      </c>
      <c r="DW137" s="4">
        <v>26000</v>
      </c>
      <c r="DX137" s="5">
        <f t="shared" si="123"/>
        <v>23769</v>
      </c>
    </row>
    <row r="138" spans="1:128" x14ac:dyDescent="0.25">
      <c r="A138" s="62">
        <v>133</v>
      </c>
      <c r="B138" s="4">
        <f t="shared" si="109"/>
        <v>5143.5936727574071</v>
      </c>
      <c r="C138" s="4">
        <f t="shared" si="110"/>
        <v>3475.8102721467831</v>
      </c>
      <c r="D138" s="4">
        <f t="shared" si="90"/>
        <v>6519.7036544850507</v>
      </c>
      <c r="E138" s="4">
        <f t="shared" si="91"/>
        <v>5349.6620095693779</v>
      </c>
      <c r="F138" s="4">
        <f t="shared" si="92"/>
        <v>5296</v>
      </c>
      <c r="G138" s="4">
        <f t="shared" si="93"/>
        <v>1212.2038942167974</v>
      </c>
      <c r="H138" s="4">
        <f t="shared" si="94"/>
        <v>2656.1228763751683</v>
      </c>
      <c r="I138" s="4">
        <f t="shared" si="95"/>
        <v>5336.4027944026693</v>
      </c>
      <c r="J138" s="4">
        <f t="shared" si="96"/>
        <v>6103.1152849935588</v>
      </c>
      <c r="K138" s="4">
        <f t="shared" si="97"/>
        <v>3714.6907616924368</v>
      </c>
      <c r="L138" s="4">
        <f t="shared" si="97"/>
        <v>3994.881559600115</v>
      </c>
      <c r="M138" s="4">
        <f t="shared" si="98"/>
        <v>4193.016933363383</v>
      </c>
      <c r="N138" s="4">
        <f t="shared" si="98"/>
        <v>1941.1292364110293</v>
      </c>
      <c r="O138" s="4">
        <f t="shared" si="99"/>
        <v>4454.906596019292</v>
      </c>
      <c r="P138" s="5">
        <f t="shared" si="111"/>
        <v>4242.2313961452182</v>
      </c>
      <c r="R138" s="4">
        <v>28</v>
      </c>
      <c r="S138" s="4">
        <v>16</v>
      </c>
      <c r="T138" s="4">
        <v>16</v>
      </c>
      <c r="U138" s="4">
        <v>33</v>
      </c>
      <c r="V138" s="4">
        <v>20</v>
      </c>
      <c r="W138" s="4">
        <v>11</v>
      </c>
      <c r="X138" s="4">
        <v>18</v>
      </c>
      <c r="Y138" s="4">
        <v>10.5</v>
      </c>
      <c r="Z138" s="4">
        <v>22</v>
      </c>
      <c r="AA138" s="4">
        <v>23</v>
      </c>
      <c r="AB138" s="4">
        <v>14</v>
      </c>
      <c r="AC138" s="4">
        <v>47</v>
      </c>
      <c r="AD138" s="50">
        <v>0</v>
      </c>
      <c r="AE138" s="4">
        <v>30</v>
      </c>
      <c r="AF138" s="5">
        <f t="shared" si="112"/>
        <v>22.192307692307693</v>
      </c>
      <c r="AH138" s="4">
        <f t="shared" si="113"/>
        <v>4863.8016727574068</v>
      </c>
      <c r="AI138" s="4">
        <f t="shared" si="100"/>
        <v>3475.8102721467831</v>
      </c>
      <c r="AJ138" s="4">
        <f t="shared" si="101"/>
        <v>5758.0465116279074</v>
      </c>
      <c r="AK138" s="4">
        <f t="shared" si="102"/>
        <v>5154.6947368421052</v>
      </c>
      <c r="AL138" s="4">
        <f t="shared" si="103"/>
        <v>4812</v>
      </c>
      <c r="AM138" s="4">
        <f t="shared" si="104"/>
        <v>1118.2795698924731</v>
      </c>
      <c r="AN138" s="4">
        <f t="shared" si="105"/>
        <v>2106.1228763751683</v>
      </c>
      <c r="AO138" s="4">
        <f t="shared" si="114"/>
        <v>5060.3505447655143</v>
      </c>
      <c r="AP138" s="4">
        <f t="shared" si="115"/>
        <v>5745.8886183268924</v>
      </c>
      <c r="AQ138" s="4">
        <f t="shared" si="106"/>
        <v>3527.5340349240596</v>
      </c>
      <c r="AR138" s="4">
        <f t="shared" si="107"/>
        <v>3741.329544604801</v>
      </c>
      <c r="AS138" s="4">
        <f t="shared" si="116"/>
        <v>3941.5581098339717</v>
      </c>
      <c r="AT138" s="4">
        <f t="shared" si="117"/>
        <v>1904.4428364110292</v>
      </c>
      <c r="AU138" s="4">
        <f t="shared" si="108"/>
        <v>4232.0494531621489</v>
      </c>
      <c r="AV138" s="5">
        <f t="shared" si="118"/>
        <v>3960.1363415478759</v>
      </c>
      <c r="AX138" s="4">
        <f t="shared" si="78"/>
        <v>279.79199999999997</v>
      </c>
      <c r="AY138" s="50" t="s">
        <v>34</v>
      </c>
      <c r="AZ138" s="4">
        <f t="shared" si="79"/>
        <v>761.65714285714284</v>
      </c>
      <c r="BA138" s="4">
        <f t="shared" si="80"/>
        <v>194.96727272727273</v>
      </c>
      <c r="BB138" s="4">
        <f t="shared" si="81"/>
        <v>484</v>
      </c>
      <c r="BC138" s="4">
        <f t="shared" si="82"/>
        <v>93.924324324324331</v>
      </c>
      <c r="BD138" s="4">
        <f t="shared" si="83"/>
        <v>550</v>
      </c>
      <c r="BE138" s="4">
        <f t="shared" si="84"/>
        <v>276.05224963715528</v>
      </c>
      <c r="BF138" s="4">
        <f t="shared" si="85"/>
        <v>357.22666666666669</v>
      </c>
      <c r="BG138" s="4">
        <f t="shared" si="86"/>
        <v>187.15672676837724</v>
      </c>
      <c r="BH138" s="4">
        <f t="shared" si="87"/>
        <v>253.55201499531395</v>
      </c>
      <c r="BI138" s="4">
        <f t="shared" si="88"/>
        <v>251.45882352941177</v>
      </c>
      <c r="BJ138" s="4">
        <f t="shared" si="88"/>
        <v>36.686399999999999</v>
      </c>
      <c r="BK138" s="4">
        <f t="shared" si="89"/>
        <v>222.85714285714286</v>
      </c>
      <c r="BL138" s="5">
        <f t="shared" si="119"/>
        <v>303.79467418175449</v>
      </c>
      <c r="BN138" s="12">
        <v>101.23439094112067</v>
      </c>
      <c r="BO138" s="12">
        <v>148.06792077351514</v>
      </c>
      <c r="BP138" s="12">
        <v>86</v>
      </c>
      <c r="BQ138" s="12">
        <v>95</v>
      </c>
      <c r="BR138" s="12">
        <v>100</v>
      </c>
      <c r="BS138" s="13">
        <v>397.57499999999999</v>
      </c>
      <c r="BT138" s="12">
        <v>239.01739335664871</v>
      </c>
      <c r="BU138" s="13">
        <v>105.55</v>
      </c>
      <c r="BV138" s="12">
        <v>82.090696728010471</v>
      </c>
      <c r="BW138" s="13">
        <v>137.21199999999999</v>
      </c>
      <c r="BX138" s="13">
        <v>133.72999999999999</v>
      </c>
      <c r="BY138" s="12">
        <v>117.45</v>
      </c>
      <c r="BZ138" s="65">
        <v>250.13300000000001</v>
      </c>
      <c r="CA138" s="12">
        <v>126.18</v>
      </c>
      <c r="CB138" s="13">
        <f t="shared" si="120"/>
        <v>151.37431441423536</v>
      </c>
      <c r="CD138" s="4">
        <v>41032</v>
      </c>
      <c r="CE138" s="4">
        <v>42888</v>
      </c>
      <c r="CF138" s="4">
        <v>41266</v>
      </c>
      <c r="CG138" s="4">
        <v>40808</v>
      </c>
      <c r="CH138" s="4">
        <v>40100</v>
      </c>
      <c r="CI138" s="5">
        <v>37050</v>
      </c>
      <c r="CJ138" s="4">
        <v>41950</v>
      </c>
      <c r="CK138" s="4">
        <v>44510</v>
      </c>
      <c r="CL138" s="4">
        <v>39307</v>
      </c>
      <c r="CM138" s="5">
        <v>40335</v>
      </c>
      <c r="CN138" s="5">
        <v>41694</v>
      </c>
      <c r="CO138" s="4">
        <v>38578</v>
      </c>
      <c r="CP138" s="50">
        <v>39697</v>
      </c>
      <c r="CQ138" s="4">
        <v>44500</v>
      </c>
      <c r="CR138" s="5">
        <f t="shared" si="121"/>
        <v>40979.642857142855</v>
      </c>
      <c r="CT138" s="12">
        <v>1000</v>
      </c>
      <c r="CU138" s="50" t="s">
        <v>34</v>
      </c>
      <c r="CV138" s="12">
        <v>420</v>
      </c>
      <c r="CW138" s="12">
        <v>1100</v>
      </c>
      <c r="CX138" s="12">
        <v>600</v>
      </c>
      <c r="CY138" s="13">
        <v>2775</v>
      </c>
      <c r="CZ138" s="12">
        <v>480</v>
      </c>
      <c r="DA138" s="12">
        <v>1019.72</v>
      </c>
      <c r="DB138" s="12">
        <v>900</v>
      </c>
      <c r="DC138" s="13">
        <v>1442</v>
      </c>
      <c r="DD138" s="13">
        <v>1067</v>
      </c>
      <c r="DE138" s="12">
        <v>1020</v>
      </c>
      <c r="DF138" s="65">
        <v>10000</v>
      </c>
      <c r="DG138" s="12">
        <v>1400</v>
      </c>
      <c r="DH138" s="13">
        <f t="shared" si="122"/>
        <v>1786.44</v>
      </c>
      <c r="DJ138" s="4">
        <v>23316</v>
      </c>
      <c r="DK138" s="50" t="s">
        <v>34</v>
      </c>
      <c r="DL138" s="4">
        <v>26658</v>
      </c>
      <c r="DM138" s="4">
        <v>17872</v>
      </c>
      <c r="DN138" s="4">
        <v>24200</v>
      </c>
      <c r="DO138" s="5">
        <v>21720</v>
      </c>
      <c r="DP138" s="4">
        <v>22000</v>
      </c>
      <c r="DQ138" s="4">
        <v>23458</v>
      </c>
      <c r="DR138" s="4">
        <v>26792</v>
      </c>
      <c r="DS138" s="5">
        <v>22490</v>
      </c>
      <c r="DT138" s="5">
        <v>22545</v>
      </c>
      <c r="DU138" s="4">
        <v>21374</v>
      </c>
      <c r="DV138" s="50">
        <v>30572</v>
      </c>
      <c r="DW138" s="4">
        <v>26000</v>
      </c>
      <c r="DX138" s="5">
        <f t="shared" si="123"/>
        <v>23769</v>
      </c>
    </row>
    <row r="139" spans="1:128" x14ac:dyDescent="0.25">
      <c r="A139" s="62">
        <v>134</v>
      </c>
      <c r="B139" s="4">
        <f t="shared" si="109"/>
        <v>5139.0865567716928</v>
      </c>
      <c r="C139" s="4">
        <f t="shared" si="110"/>
        <v>3467.3245907471314</v>
      </c>
      <c r="D139" s="4">
        <f t="shared" si="90"/>
        <v>6519.7036544850507</v>
      </c>
      <c r="E139" s="4">
        <f t="shared" si="91"/>
        <v>5349.6620095693779</v>
      </c>
      <c r="F139" s="4">
        <f t="shared" si="92"/>
        <v>5296</v>
      </c>
      <c r="G139" s="4">
        <f t="shared" si="93"/>
        <v>1206.5369369369371</v>
      </c>
      <c r="H139" s="4">
        <f t="shared" si="94"/>
        <v>2648.2343531614406</v>
      </c>
      <c r="I139" s="4">
        <f t="shared" si="95"/>
        <v>5331.5562254583238</v>
      </c>
      <c r="J139" s="4">
        <f t="shared" si="96"/>
        <v>6103.1152849935588</v>
      </c>
      <c r="K139" s="4">
        <f t="shared" si="97"/>
        <v>3709.4796172825136</v>
      </c>
      <c r="L139" s="4">
        <f t="shared" si="97"/>
        <v>3992.365346335921</v>
      </c>
      <c r="M139" s="4">
        <f t="shared" si="98"/>
        <v>4192.0104067776238</v>
      </c>
      <c r="N139" s="4">
        <f t="shared" si="98"/>
        <v>1941.1216227206219</v>
      </c>
      <c r="O139" s="4">
        <f t="shared" si="99"/>
        <v>4454.906596019292</v>
      </c>
      <c r="P139" s="5">
        <f t="shared" si="111"/>
        <v>4239.3645143756785</v>
      </c>
      <c r="R139" s="4">
        <v>28</v>
      </c>
      <c r="S139" s="4">
        <v>16</v>
      </c>
      <c r="T139" s="4">
        <v>16</v>
      </c>
      <c r="U139" s="4">
        <v>33</v>
      </c>
      <c r="V139" s="4">
        <v>20</v>
      </c>
      <c r="W139" s="4">
        <v>11</v>
      </c>
      <c r="X139" s="4">
        <v>18</v>
      </c>
      <c r="Y139" s="4">
        <v>10.5</v>
      </c>
      <c r="Z139" s="4">
        <v>22</v>
      </c>
      <c r="AA139" s="4">
        <v>23</v>
      </c>
      <c r="AB139" s="4">
        <v>14</v>
      </c>
      <c r="AC139" s="4">
        <v>47</v>
      </c>
      <c r="AD139" s="50">
        <v>0</v>
      </c>
      <c r="AE139" s="4">
        <v>30</v>
      </c>
      <c r="AF139" s="5">
        <f t="shared" si="112"/>
        <v>22.192307692307693</v>
      </c>
      <c r="AH139" s="4">
        <f t="shared" si="113"/>
        <v>4859.2945567716924</v>
      </c>
      <c r="AI139" s="4">
        <f t="shared" si="100"/>
        <v>3467.3245907471314</v>
      </c>
      <c r="AJ139" s="4">
        <f t="shared" si="101"/>
        <v>5758.0465116279074</v>
      </c>
      <c r="AK139" s="4">
        <f t="shared" si="102"/>
        <v>5154.6947368421052</v>
      </c>
      <c r="AL139" s="4">
        <f t="shared" si="103"/>
        <v>4812</v>
      </c>
      <c r="AM139" s="4">
        <f t="shared" si="104"/>
        <v>1112.6126126126128</v>
      </c>
      <c r="AN139" s="4">
        <f t="shared" si="105"/>
        <v>2098.2343531614406</v>
      </c>
      <c r="AO139" s="4">
        <f t="shared" si="114"/>
        <v>5055.5608140085187</v>
      </c>
      <c r="AP139" s="4">
        <f t="shared" si="115"/>
        <v>5745.8886183268924</v>
      </c>
      <c r="AQ139" s="4">
        <f t="shared" si="106"/>
        <v>3522.3228905141364</v>
      </c>
      <c r="AR139" s="4">
        <f t="shared" si="107"/>
        <v>3738.813331340607</v>
      </c>
      <c r="AS139" s="4">
        <f t="shared" si="116"/>
        <v>3940.5515832482124</v>
      </c>
      <c r="AT139" s="4">
        <f t="shared" si="117"/>
        <v>1904.4352227206218</v>
      </c>
      <c r="AU139" s="4">
        <f t="shared" si="108"/>
        <v>4232.0494531621489</v>
      </c>
      <c r="AV139" s="5">
        <f t="shared" si="118"/>
        <v>3957.2735196488597</v>
      </c>
      <c r="AX139" s="4">
        <f t="shared" ref="AX139:AX202" si="124">IF(ISBLANK(CT139),"",12*DJ139/CT139)</f>
        <v>279.79199999999997</v>
      </c>
      <c r="AY139" s="50" t="s">
        <v>34</v>
      </c>
      <c r="AZ139" s="4">
        <f t="shared" ref="AZ139:AZ202" si="125">IF(ISBLANK(CV139),"",12*DL139/CV139)</f>
        <v>761.65714285714284</v>
      </c>
      <c r="BA139" s="4">
        <f t="shared" ref="BA139:BA202" si="126">IF(ISBLANK(CW139),"",12*DM139/CW139)</f>
        <v>194.96727272727273</v>
      </c>
      <c r="BB139" s="4">
        <f t="shared" ref="BB139:BB202" si="127">IF(ISBLANK(CX139),"",12*DN139/CX139)</f>
        <v>484</v>
      </c>
      <c r="BC139" s="4">
        <f t="shared" ref="BC139:BC202" si="128">IF(ISBLANK(CY139),"",12*DO139/CY139)</f>
        <v>93.924324324324331</v>
      </c>
      <c r="BD139" s="4">
        <f t="shared" ref="BD139:BD202" si="129">IF(ISBLANK(CZ139),"",12*DP139/CZ139)</f>
        <v>550</v>
      </c>
      <c r="BE139" s="4">
        <f t="shared" ref="BE139:BE202" si="130">IF(ISBLANK(DA139),"",12*DQ139/DA139)</f>
        <v>275.99541144980537</v>
      </c>
      <c r="BF139" s="4">
        <f t="shared" ref="BF139:BF202" si="131">IF(ISBLANK(DB139),"",12*DR139/DB139)</f>
        <v>357.22666666666669</v>
      </c>
      <c r="BG139" s="4">
        <f t="shared" ref="BG139:BG202" si="132">IF(ISBLANK(DC139),"",12*DS139/DC139)</f>
        <v>187.15672676837724</v>
      </c>
      <c r="BH139" s="4">
        <f t="shared" ref="BH139:BH202" si="133">IF(ISBLANK(DD139),"",12*DT139/DD139)</f>
        <v>253.55201499531395</v>
      </c>
      <c r="BI139" s="4">
        <f t="shared" ref="BI139:BJ202" si="134">IF(ISBLANK(DE139),"",12*DU139/DE139)</f>
        <v>251.45882352941177</v>
      </c>
      <c r="BJ139" s="4">
        <f t="shared" si="134"/>
        <v>36.686399999999999</v>
      </c>
      <c r="BK139" s="4">
        <f t="shared" ref="BK139:BK202" si="135">IF(ISBLANK(DG139),"",12*DW139/DG139)</f>
        <v>222.85714285714286</v>
      </c>
      <c r="BL139" s="5">
        <f t="shared" si="119"/>
        <v>303.79030201349678</v>
      </c>
      <c r="BN139" s="12">
        <v>101.32828834461907</v>
      </c>
      <c r="BO139" s="12">
        <v>148.43029157795206</v>
      </c>
      <c r="BP139" s="12">
        <v>86</v>
      </c>
      <c r="BQ139" s="12">
        <v>95</v>
      </c>
      <c r="BR139" s="12">
        <v>100</v>
      </c>
      <c r="BS139" s="13">
        <v>399.59999999999997</v>
      </c>
      <c r="BT139" s="12">
        <v>239.91600330130893</v>
      </c>
      <c r="BU139" s="13">
        <v>105.65</v>
      </c>
      <c r="BV139" s="12">
        <v>82.090696728010471</v>
      </c>
      <c r="BW139" s="13">
        <v>137.41499999999999</v>
      </c>
      <c r="BX139" s="13">
        <v>133.82</v>
      </c>
      <c r="BY139" s="12">
        <v>117.48</v>
      </c>
      <c r="BZ139" s="65">
        <v>250.13399999999999</v>
      </c>
      <c r="CA139" s="12">
        <v>126.18</v>
      </c>
      <c r="CB139" s="13">
        <f t="shared" si="120"/>
        <v>151.64601999656361</v>
      </c>
      <c r="CD139" s="4">
        <v>41032</v>
      </c>
      <c r="CE139" s="4">
        <v>42888</v>
      </c>
      <c r="CF139" s="4">
        <v>41266</v>
      </c>
      <c r="CG139" s="4">
        <v>40808</v>
      </c>
      <c r="CH139" s="4">
        <v>40100</v>
      </c>
      <c r="CI139" s="5">
        <v>37050</v>
      </c>
      <c r="CJ139" s="4">
        <v>41950</v>
      </c>
      <c r="CK139" s="4">
        <v>44510</v>
      </c>
      <c r="CL139" s="4">
        <v>39307</v>
      </c>
      <c r="CM139" s="5">
        <v>40335</v>
      </c>
      <c r="CN139" s="5">
        <v>41694</v>
      </c>
      <c r="CO139" s="4">
        <v>38578</v>
      </c>
      <c r="CP139" s="50">
        <v>39697</v>
      </c>
      <c r="CQ139" s="4">
        <v>44500</v>
      </c>
      <c r="CR139" s="5">
        <f t="shared" si="121"/>
        <v>40979.642857142855</v>
      </c>
      <c r="CT139" s="12">
        <v>1000</v>
      </c>
      <c r="CU139" s="50" t="s">
        <v>34</v>
      </c>
      <c r="CV139" s="12">
        <v>420</v>
      </c>
      <c r="CW139" s="12">
        <v>1100</v>
      </c>
      <c r="CX139" s="12">
        <v>600</v>
      </c>
      <c r="CY139" s="13">
        <v>2775</v>
      </c>
      <c r="CZ139" s="12">
        <v>480</v>
      </c>
      <c r="DA139" s="12">
        <v>1019.93</v>
      </c>
      <c r="DB139" s="12">
        <v>900</v>
      </c>
      <c r="DC139" s="13">
        <v>1442</v>
      </c>
      <c r="DD139" s="13">
        <v>1067</v>
      </c>
      <c r="DE139" s="12">
        <v>1020</v>
      </c>
      <c r="DF139" s="65">
        <v>10000</v>
      </c>
      <c r="DG139" s="12">
        <v>1400</v>
      </c>
      <c r="DH139" s="13">
        <f t="shared" si="122"/>
        <v>1786.4561538461539</v>
      </c>
      <c r="DJ139" s="4">
        <v>23316</v>
      </c>
      <c r="DK139" s="50" t="s">
        <v>34</v>
      </c>
      <c r="DL139" s="4">
        <v>26658</v>
      </c>
      <c r="DM139" s="4">
        <v>17872</v>
      </c>
      <c r="DN139" s="4">
        <v>24200</v>
      </c>
      <c r="DO139" s="5">
        <v>21720</v>
      </c>
      <c r="DP139" s="4">
        <v>22000</v>
      </c>
      <c r="DQ139" s="4">
        <v>23458</v>
      </c>
      <c r="DR139" s="4">
        <v>26792</v>
      </c>
      <c r="DS139" s="5">
        <v>22490</v>
      </c>
      <c r="DT139" s="5">
        <v>22545</v>
      </c>
      <c r="DU139" s="4">
        <v>21374</v>
      </c>
      <c r="DV139" s="50">
        <v>30572</v>
      </c>
      <c r="DW139" s="4">
        <v>26000</v>
      </c>
      <c r="DX139" s="5">
        <f t="shared" si="123"/>
        <v>23769</v>
      </c>
    </row>
    <row r="140" spans="1:128" x14ac:dyDescent="0.25">
      <c r="A140" s="62">
        <v>135</v>
      </c>
      <c r="B140" s="4">
        <f t="shared" si="109"/>
        <v>5134.6295974781633</v>
      </c>
      <c r="C140" s="4">
        <f t="shared" si="110"/>
        <v>3458.9385390671305</v>
      </c>
      <c r="D140" s="4">
        <f t="shared" si="90"/>
        <v>6519.7036544850507</v>
      </c>
      <c r="E140" s="4">
        <f t="shared" si="91"/>
        <v>5349.6620095693779</v>
      </c>
      <c r="F140" s="4">
        <f t="shared" si="92"/>
        <v>5296</v>
      </c>
      <c r="G140" s="4">
        <f t="shared" si="93"/>
        <v>1200.9271254447724</v>
      </c>
      <c r="H140" s="4">
        <f t="shared" si="94"/>
        <v>2640.4627006016453</v>
      </c>
      <c r="I140" s="4">
        <f t="shared" si="95"/>
        <v>5326.7187385071747</v>
      </c>
      <c r="J140" s="4">
        <f t="shared" si="96"/>
        <v>6103.1152849935588</v>
      </c>
      <c r="K140" s="4">
        <f t="shared" si="97"/>
        <v>3704.3605199595263</v>
      </c>
      <c r="L140" s="4">
        <f t="shared" si="97"/>
        <v>3989.5735203716586</v>
      </c>
      <c r="M140" s="4">
        <f t="shared" si="98"/>
        <v>4191.0043941191489</v>
      </c>
      <c r="N140" s="4">
        <f t="shared" si="98"/>
        <v>1941.114009091091</v>
      </c>
      <c r="O140" s="4">
        <f t="shared" si="99"/>
        <v>4454.906596019292</v>
      </c>
      <c r="P140" s="5">
        <f t="shared" si="111"/>
        <v>4236.5083349791139</v>
      </c>
      <c r="R140" s="4">
        <v>28</v>
      </c>
      <c r="S140" s="4">
        <v>16</v>
      </c>
      <c r="T140" s="4">
        <v>16</v>
      </c>
      <c r="U140" s="4">
        <v>33</v>
      </c>
      <c r="V140" s="4">
        <v>20</v>
      </c>
      <c r="W140" s="4">
        <v>11</v>
      </c>
      <c r="X140" s="4">
        <v>18</v>
      </c>
      <c r="Y140" s="4">
        <v>10.5</v>
      </c>
      <c r="Z140" s="4">
        <v>22</v>
      </c>
      <c r="AA140" s="4">
        <v>23</v>
      </c>
      <c r="AB140" s="4">
        <v>14</v>
      </c>
      <c r="AC140" s="4">
        <v>47</v>
      </c>
      <c r="AD140" s="50">
        <v>0</v>
      </c>
      <c r="AE140" s="4">
        <v>30</v>
      </c>
      <c r="AF140" s="5">
        <f t="shared" si="112"/>
        <v>22.192307692307693</v>
      </c>
      <c r="AH140" s="4">
        <f t="shared" si="113"/>
        <v>4854.8375974781629</v>
      </c>
      <c r="AI140" s="4">
        <f t="shared" si="100"/>
        <v>3458.9385390671305</v>
      </c>
      <c r="AJ140" s="4">
        <f t="shared" si="101"/>
        <v>5758.0465116279074</v>
      </c>
      <c r="AK140" s="4">
        <f t="shared" si="102"/>
        <v>5154.6947368421052</v>
      </c>
      <c r="AL140" s="4">
        <f t="shared" si="103"/>
        <v>4812</v>
      </c>
      <c r="AM140" s="4">
        <f t="shared" si="104"/>
        <v>1107.0028011204481</v>
      </c>
      <c r="AN140" s="4">
        <f t="shared" si="105"/>
        <v>2090.4627006016453</v>
      </c>
      <c r="AO140" s="4">
        <f t="shared" si="114"/>
        <v>5050.7801418439713</v>
      </c>
      <c r="AP140" s="4">
        <f t="shared" si="115"/>
        <v>5745.8886183268924</v>
      </c>
      <c r="AQ140" s="4">
        <f t="shared" si="106"/>
        <v>3517.2037931911491</v>
      </c>
      <c r="AR140" s="4">
        <f t="shared" si="107"/>
        <v>3736.0215053763445</v>
      </c>
      <c r="AS140" s="4">
        <f t="shared" si="116"/>
        <v>3939.5455705897371</v>
      </c>
      <c r="AT140" s="4">
        <f t="shared" si="117"/>
        <v>1904.427609091091</v>
      </c>
      <c r="AU140" s="4">
        <f t="shared" si="108"/>
        <v>4232.0494531621489</v>
      </c>
      <c r="AV140" s="5">
        <f t="shared" si="118"/>
        <v>3954.4213984513385</v>
      </c>
      <c r="AX140" s="4">
        <f t="shared" si="124"/>
        <v>279.79199999999997</v>
      </c>
      <c r="AY140" s="50" t="s">
        <v>34</v>
      </c>
      <c r="AZ140" s="4">
        <f t="shared" si="125"/>
        <v>761.65714285714284</v>
      </c>
      <c r="BA140" s="4">
        <f t="shared" si="126"/>
        <v>194.96727272727273</v>
      </c>
      <c r="BB140" s="4">
        <f t="shared" si="127"/>
        <v>484</v>
      </c>
      <c r="BC140" s="4">
        <f t="shared" si="128"/>
        <v>93.924324324324331</v>
      </c>
      <c r="BD140" s="4">
        <f t="shared" si="129"/>
        <v>550</v>
      </c>
      <c r="BE140" s="4">
        <f t="shared" si="130"/>
        <v>275.9385966632031</v>
      </c>
      <c r="BF140" s="4">
        <f t="shared" si="131"/>
        <v>357.22666666666669</v>
      </c>
      <c r="BG140" s="4">
        <f t="shared" si="132"/>
        <v>187.15672676837724</v>
      </c>
      <c r="BH140" s="4">
        <f t="shared" si="133"/>
        <v>253.55201499531395</v>
      </c>
      <c r="BI140" s="4">
        <f t="shared" si="134"/>
        <v>251.45882352941177</v>
      </c>
      <c r="BJ140" s="4">
        <f t="shared" si="134"/>
        <v>36.686399999999999</v>
      </c>
      <c r="BK140" s="4">
        <f t="shared" si="135"/>
        <v>222.85714285714286</v>
      </c>
      <c r="BL140" s="5">
        <f t="shared" si="119"/>
        <v>303.78593164529661</v>
      </c>
      <c r="BN140" s="12">
        <v>101.4213122712422</v>
      </c>
      <c r="BO140" s="12">
        <v>148.79015460586987</v>
      </c>
      <c r="BP140" s="12">
        <v>86</v>
      </c>
      <c r="BQ140" s="12">
        <v>95</v>
      </c>
      <c r="BR140" s="12">
        <v>100</v>
      </c>
      <c r="BS140" s="13">
        <v>401.625</v>
      </c>
      <c r="BT140" s="12">
        <v>240.80793206935431</v>
      </c>
      <c r="BU140" s="13">
        <v>105.75</v>
      </c>
      <c r="BV140" s="12">
        <v>82.090696728010471</v>
      </c>
      <c r="BW140" s="13">
        <v>137.61500000000001</v>
      </c>
      <c r="BX140" s="13">
        <v>133.91999999999999</v>
      </c>
      <c r="BY140" s="12">
        <v>117.51</v>
      </c>
      <c r="BZ140" s="65">
        <v>250.13499999999999</v>
      </c>
      <c r="CA140" s="12">
        <v>126.18</v>
      </c>
      <c r="CB140" s="13">
        <f t="shared" si="120"/>
        <v>151.9175068338912</v>
      </c>
      <c r="CD140" s="4">
        <v>41032</v>
      </c>
      <c r="CE140" s="4">
        <v>42888</v>
      </c>
      <c r="CF140" s="4">
        <v>41266</v>
      </c>
      <c r="CG140" s="4">
        <v>40808</v>
      </c>
      <c r="CH140" s="4">
        <v>40100</v>
      </c>
      <c r="CI140" s="5">
        <v>37050</v>
      </c>
      <c r="CJ140" s="4">
        <v>41950</v>
      </c>
      <c r="CK140" s="4">
        <v>44510</v>
      </c>
      <c r="CL140" s="4">
        <v>39307</v>
      </c>
      <c r="CM140" s="5">
        <v>40335</v>
      </c>
      <c r="CN140" s="5">
        <v>41694</v>
      </c>
      <c r="CO140" s="4">
        <v>38578</v>
      </c>
      <c r="CP140" s="50">
        <v>39697</v>
      </c>
      <c r="CQ140" s="4">
        <v>44500</v>
      </c>
      <c r="CR140" s="5">
        <f t="shared" si="121"/>
        <v>40979.642857142855</v>
      </c>
      <c r="CT140" s="12">
        <v>1000</v>
      </c>
      <c r="CU140" s="50" t="s">
        <v>34</v>
      </c>
      <c r="CV140" s="12">
        <v>420</v>
      </c>
      <c r="CW140" s="12">
        <v>1100</v>
      </c>
      <c r="CX140" s="12">
        <v>600</v>
      </c>
      <c r="CY140" s="13">
        <v>2775</v>
      </c>
      <c r="CZ140" s="12">
        <v>480</v>
      </c>
      <c r="DA140" s="12">
        <v>1020.14</v>
      </c>
      <c r="DB140" s="12">
        <v>900</v>
      </c>
      <c r="DC140" s="13">
        <v>1442</v>
      </c>
      <c r="DD140" s="13">
        <v>1067</v>
      </c>
      <c r="DE140" s="12">
        <v>1020</v>
      </c>
      <c r="DF140" s="65">
        <v>10000</v>
      </c>
      <c r="DG140" s="12">
        <v>1400</v>
      </c>
      <c r="DH140" s="13">
        <f t="shared" si="122"/>
        <v>1786.4723076923076</v>
      </c>
      <c r="DJ140" s="4">
        <v>23316</v>
      </c>
      <c r="DK140" s="50" t="s">
        <v>34</v>
      </c>
      <c r="DL140" s="4">
        <v>26658</v>
      </c>
      <c r="DM140" s="4">
        <v>17872</v>
      </c>
      <c r="DN140" s="4">
        <v>24200</v>
      </c>
      <c r="DO140" s="5">
        <v>21720</v>
      </c>
      <c r="DP140" s="4">
        <v>22000</v>
      </c>
      <c r="DQ140" s="4">
        <v>23458</v>
      </c>
      <c r="DR140" s="4">
        <v>26792</v>
      </c>
      <c r="DS140" s="5">
        <v>22490</v>
      </c>
      <c r="DT140" s="5">
        <v>22545</v>
      </c>
      <c r="DU140" s="4">
        <v>21374</v>
      </c>
      <c r="DV140" s="50">
        <v>30572</v>
      </c>
      <c r="DW140" s="4">
        <v>26000</v>
      </c>
      <c r="DX140" s="5">
        <f t="shared" si="123"/>
        <v>23769</v>
      </c>
    </row>
    <row r="141" spans="1:128" x14ac:dyDescent="0.25">
      <c r="A141" s="62">
        <v>136</v>
      </c>
      <c r="B141" s="4">
        <f t="shared" si="109"/>
        <v>5130.2217726015569</v>
      </c>
      <c r="C141" s="4">
        <f t="shared" si="110"/>
        <v>3450.6501754082569</v>
      </c>
      <c r="D141" s="4">
        <f t="shared" si="90"/>
        <v>6519.7036544850507</v>
      </c>
      <c r="E141" s="4">
        <f t="shared" si="91"/>
        <v>5349.6620095693779</v>
      </c>
      <c r="F141" s="4">
        <f t="shared" si="92"/>
        <v>5296</v>
      </c>
      <c r="G141" s="4">
        <f t="shared" si="93"/>
        <v>1195.3735996866433</v>
      </c>
      <c r="H141" s="4">
        <f t="shared" si="94"/>
        <v>2632.805130486327</v>
      </c>
      <c r="I141" s="4">
        <f t="shared" si="95"/>
        <v>5321.8903078609164</v>
      </c>
      <c r="J141" s="4">
        <f t="shared" si="96"/>
        <v>6103.1152849935588</v>
      </c>
      <c r="K141" s="4">
        <f t="shared" si="97"/>
        <v>3699.33273466319</v>
      </c>
      <c r="L141" s="4">
        <f t="shared" si="97"/>
        <v>3987.0644394412511</v>
      </c>
      <c r="M141" s="4">
        <f t="shared" si="98"/>
        <v>4189.9988949944445</v>
      </c>
      <c r="N141" s="4">
        <f t="shared" si="98"/>
        <v>1941.1063955224358</v>
      </c>
      <c r="O141" s="4">
        <f t="shared" si="99"/>
        <v>4454.906596019292</v>
      </c>
      <c r="P141" s="5">
        <f t="shared" si="111"/>
        <v>4233.7022139808787</v>
      </c>
      <c r="R141" s="4">
        <v>28</v>
      </c>
      <c r="S141" s="4">
        <v>16</v>
      </c>
      <c r="T141" s="4">
        <v>16</v>
      </c>
      <c r="U141" s="4">
        <v>33</v>
      </c>
      <c r="V141" s="4">
        <v>20</v>
      </c>
      <c r="W141" s="4">
        <v>11</v>
      </c>
      <c r="X141" s="4">
        <v>18</v>
      </c>
      <c r="Y141" s="4">
        <v>10.5</v>
      </c>
      <c r="Z141" s="4">
        <v>22</v>
      </c>
      <c r="AA141" s="4">
        <v>23</v>
      </c>
      <c r="AB141" s="4">
        <v>14</v>
      </c>
      <c r="AC141" s="4">
        <v>47</v>
      </c>
      <c r="AD141" s="50">
        <v>0</v>
      </c>
      <c r="AE141" s="4">
        <v>30</v>
      </c>
      <c r="AF141" s="5">
        <f t="shared" si="112"/>
        <v>22.192307692307693</v>
      </c>
      <c r="AH141" s="4">
        <f t="shared" si="113"/>
        <v>4850.4297726015566</v>
      </c>
      <c r="AI141" s="4">
        <f t="shared" si="100"/>
        <v>3450.6501754082569</v>
      </c>
      <c r="AJ141" s="4">
        <f t="shared" si="101"/>
        <v>5758.0465116279074</v>
      </c>
      <c r="AK141" s="4">
        <f t="shared" si="102"/>
        <v>5154.6947368421052</v>
      </c>
      <c r="AL141" s="4">
        <f t="shared" si="103"/>
        <v>4812</v>
      </c>
      <c r="AM141" s="4">
        <f t="shared" si="104"/>
        <v>1101.449275362319</v>
      </c>
      <c r="AN141" s="4">
        <f t="shared" si="105"/>
        <v>2082.805130486327</v>
      </c>
      <c r="AO141" s="4">
        <f t="shared" si="114"/>
        <v>5046.0085025980161</v>
      </c>
      <c r="AP141" s="4">
        <f t="shared" si="115"/>
        <v>5745.8886183268924</v>
      </c>
      <c r="AQ141" s="4">
        <f t="shared" si="106"/>
        <v>3512.1760078948128</v>
      </c>
      <c r="AR141" s="4">
        <f t="shared" si="107"/>
        <v>3733.5124244459371</v>
      </c>
      <c r="AS141" s="4">
        <f t="shared" si="116"/>
        <v>3938.5400714650332</v>
      </c>
      <c r="AT141" s="4">
        <f t="shared" si="117"/>
        <v>1904.4199955224358</v>
      </c>
      <c r="AU141" s="4">
        <f t="shared" si="108"/>
        <v>4232.0494531621489</v>
      </c>
      <c r="AV141" s="5">
        <f t="shared" si="118"/>
        <v>3951.6193339816964</v>
      </c>
      <c r="AX141" s="4">
        <f t="shared" si="124"/>
        <v>279.79199999999997</v>
      </c>
      <c r="AY141" s="50" t="s">
        <v>34</v>
      </c>
      <c r="AZ141" s="4">
        <f t="shared" si="125"/>
        <v>761.65714285714284</v>
      </c>
      <c r="BA141" s="4">
        <f t="shared" si="126"/>
        <v>194.96727272727273</v>
      </c>
      <c r="BB141" s="4">
        <f t="shared" si="127"/>
        <v>484</v>
      </c>
      <c r="BC141" s="4">
        <f t="shared" si="128"/>
        <v>93.924324324324331</v>
      </c>
      <c r="BD141" s="4">
        <f t="shared" si="129"/>
        <v>550</v>
      </c>
      <c r="BE141" s="4">
        <f t="shared" si="130"/>
        <v>275.8818052629</v>
      </c>
      <c r="BF141" s="4">
        <f t="shared" si="131"/>
        <v>357.22666666666669</v>
      </c>
      <c r="BG141" s="4">
        <f t="shared" si="132"/>
        <v>187.15672676837724</v>
      </c>
      <c r="BH141" s="4">
        <f t="shared" si="133"/>
        <v>253.55201499531395</v>
      </c>
      <c r="BI141" s="4">
        <f t="shared" si="134"/>
        <v>251.45882352941177</v>
      </c>
      <c r="BJ141" s="4">
        <f t="shared" si="134"/>
        <v>36.686399999999999</v>
      </c>
      <c r="BK141" s="4">
        <f t="shared" si="135"/>
        <v>222.85714285714286</v>
      </c>
      <c r="BL141" s="5">
        <f t="shared" si="119"/>
        <v>303.78156307604252</v>
      </c>
      <c r="BN141" s="12">
        <v>101.51347882229143</v>
      </c>
      <c r="BO141" s="12">
        <v>149.14754432883348</v>
      </c>
      <c r="BP141" s="12">
        <v>86</v>
      </c>
      <c r="BQ141" s="12">
        <v>95</v>
      </c>
      <c r="BR141" s="12">
        <v>100</v>
      </c>
      <c r="BS141" s="13">
        <v>403.65</v>
      </c>
      <c r="BT141" s="12">
        <v>241.6932782772904</v>
      </c>
      <c r="BU141" s="13">
        <v>105.85</v>
      </c>
      <c r="BV141" s="12">
        <v>82.090696728010471</v>
      </c>
      <c r="BW141" s="13">
        <v>137.81200000000001</v>
      </c>
      <c r="BX141" s="13">
        <v>134.01</v>
      </c>
      <c r="BY141" s="12">
        <v>117.54</v>
      </c>
      <c r="BZ141" s="65">
        <v>250.136</v>
      </c>
      <c r="CA141" s="12">
        <v>126.18</v>
      </c>
      <c r="CB141" s="13">
        <f t="shared" si="120"/>
        <v>152.18735701117325</v>
      </c>
      <c r="CD141" s="4">
        <v>41032</v>
      </c>
      <c r="CE141" s="4">
        <v>42888</v>
      </c>
      <c r="CF141" s="4">
        <v>41266</v>
      </c>
      <c r="CG141" s="4">
        <v>40808</v>
      </c>
      <c r="CH141" s="4">
        <v>40100</v>
      </c>
      <c r="CI141" s="5">
        <v>37050</v>
      </c>
      <c r="CJ141" s="4">
        <v>41950</v>
      </c>
      <c r="CK141" s="4">
        <v>44510</v>
      </c>
      <c r="CL141" s="4">
        <v>39307</v>
      </c>
      <c r="CM141" s="5">
        <v>40335</v>
      </c>
      <c r="CN141" s="5">
        <v>41694</v>
      </c>
      <c r="CO141" s="4">
        <v>38578</v>
      </c>
      <c r="CP141" s="50">
        <v>39697</v>
      </c>
      <c r="CQ141" s="4">
        <v>44500</v>
      </c>
      <c r="CR141" s="5">
        <f t="shared" si="121"/>
        <v>40979.642857142855</v>
      </c>
      <c r="CT141" s="12">
        <v>1000</v>
      </c>
      <c r="CU141" s="50" t="s">
        <v>34</v>
      </c>
      <c r="CV141" s="12">
        <v>420</v>
      </c>
      <c r="CW141" s="12">
        <v>1100</v>
      </c>
      <c r="CX141" s="12">
        <v>600</v>
      </c>
      <c r="CY141" s="13">
        <v>2775</v>
      </c>
      <c r="CZ141" s="12">
        <v>480</v>
      </c>
      <c r="DA141" s="12">
        <v>1020.35</v>
      </c>
      <c r="DB141" s="12">
        <v>900</v>
      </c>
      <c r="DC141" s="13">
        <v>1442</v>
      </c>
      <c r="DD141" s="13">
        <v>1067</v>
      </c>
      <c r="DE141" s="12">
        <v>1020</v>
      </c>
      <c r="DF141" s="65">
        <v>10000</v>
      </c>
      <c r="DG141" s="12">
        <v>1400</v>
      </c>
      <c r="DH141" s="13">
        <f t="shared" si="122"/>
        <v>1786.4884615384615</v>
      </c>
      <c r="DJ141" s="4">
        <v>23316</v>
      </c>
      <c r="DK141" s="50" t="s">
        <v>34</v>
      </c>
      <c r="DL141" s="4">
        <v>26658</v>
      </c>
      <c r="DM141" s="4">
        <v>17872</v>
      </c>
      <c r="DN141" s="4">
        <v>24200</v>
      </c>
      <c r="DO141" s="5">
        <v>21720</v>
      </c>
      <c r="DP141" s="4">
        <v>22000</v>
      </c>
      <c r="DQ141" s="4">
        <v>23458</v>
      </c>
      <c r="DR141" s="4">
        <v>26792</v>
      </c>
      <c r="DS141" s="5">
        <v>22490</v>
      </c>
      <c r="DT141" s="5">
        <v>22545</v>
      </c>
      <c r="DU141" s="4">
        <v>21374</v>
      </c>
      <c r="DV141" s="50">
        <v>30572</v>
      </c>
      <c r="DW141" s="4">
        <v>26000</v>
      </c>
      <c r="DX141" s="5">
        <f t="shared" si="123"/>
        <v>23769</v>
      </c>
    </row>
    <row r="142" spans="1:128" x14ac:dyDescent="0.25">
      <c r="A142" s="62">
        <v>137</v>
      </c>
      <c r="B142" s="4">
        <f t="shared" si="109"/>
        <v>5125.8620899312155</v>
      </c>
      <c r="C142" s="4">
        <f t="shared" si="110"/>
        <v>3442.4576103443483</v>
      </c>
      <c r="D142" s="4">
        <f t="shared" si="90"/>
        <v>6519.7036544850507</v>
      </c>
      <c r="E142" s="4">
        <f t="shared" si="91"/>
        <v>5349.6620095693779</v>
      </c>
      <c r="F142" s="4">
        <f t="shared" si="92"/>
        <v>5296</v>
      </c>
      <c r="G142" s="4">
        <f t="shared" si="93"/>
        <v>1189.8755167813404</v>
      </c>
      <c r="H142" s="4">
        <f t="shared" si="94"/>
        <v>2625.258945128573</v>
      </c>
      <c r="I142" s="4">
        <f t="shared" si="95"/>
        <v>5317.0709079281824</v>
      </c>
      <c r="J142" s="4">
        <f t="shared" si="96"/>
        <v>6103.1152849935588</v>
      </c>
      <c r="K142" s="4">
        <f t="shared" si="97"/>
        <v>3694.344715870458</v>
      </c>
      <c r="L142" s="4">
        <f t="shared" si="97"/>
        <v>3984.5587264047103</v>
      </c>
      <c r="M142" s="4">
        <f t="shared" si="98"/>
        <v>4188.9939090104017</v>
      </c>
      <c r="N142" s="4">
        <f t="shared" si="98"/>
        <v>1941.0987820146561</v>
      </c>
      <c r="O142" s="4">
        <f t="shared" si="99"/>
        <v>4454.906596019292</v>
      </c>
      <c r="P142" s="5">
        <f t="shared" si="111"/>
        <v>4230.9220534629403</v>
      </c>
      <c r="R142" s="4">
        <v>28</v>
      </c>
      <c r="S142" s="4">
        <v>16</v>
      </c>
      <c r="T142" s="4">
        <v>16</v>
      </c>
      <c r="U142" s="4">
        <v>33</v>
      </c>
      <c r="V142" s="4">
        <v>20</v>
      </c>
      <c r="W142" s="4">
        <v>11</v>
      </c>
      <c r="X142" s="4">
        <v>18</v>
      </c>
      <c r="Y142" s="4">
        <v>10.5</v>
      </c>
      <c r="Z142" s="4">
        <v>22</v>
      </c>
      <c r="AA142" s="4">
        <v>23</v>
      </c>
      <c r="AB142" s="4">
        <v>14</v>
      </c>
      <c r="AC142" s="4">
        <v>47</v>
      </c>
      <c r="AD142" s="50">
        <v>0</v>
      </c>
      <c r="AE142" s="4">
        <v>30</v>
      </c>
      <c r="AF142" s="5">
        <f t="shared" si="112"/>
        <v>22.192307692307693</v>
      </c>
      <c r="AH142" s="4">
        <f t="shared" si="113"/>
        <v>4846.0700899312151</v>
      </c>
      <c r="AI142" s="4">
        <f t="shared" si="100"/>
        <v>3442.4576103443483</v>
      </c>
      <c r="AJ142" s="4">
        <f t="shared" si="101"/>
        <v>5758.0465116279074</v>
      </c>
      <c r="AK142" s="4">
        <f t="shared" si="102"/>
        <v>5154.6947368421052</v>
      </c>
      <c r="AL142" s="4">
        <f t="shared" si="103"/>
        <v>4812</v>
      </c>
      <c r="AM142" s="4">
        <f t="shared" si="104"/>
        <v>1095.9511924570161</v>
      </c>
      <c r="AN142" s="4">
        <f t="shared" si="105"/>
        <v>2075.258945128573</v>
      </c>
      <c r="AO142" s="4">
        <f t="shared" si="114"/>
        <v>5041.2458706937232</v>
      </c>
      <c r="AP142" s="4">
        <f t="shared" si="115"/>
        <v>5745.8886183268924</v>
      </c>
      <c r="AQ142" s="4">
        <f t="shared" si="106"/>
        <v>3507.1879891020808</v>
      </c>
      <c r="AR142" s="4">
        <f t="shared" si="107"/>
        <v>3731.0067114093963</v>
      </c>
      <c r="AS142" s="4">
        <f t="shared" si="116"/>
        <v>3937.5350854809903</v>
      </c>
      <c r="AT142" s="4">
        <f t="shared" si="117"/>
        <v>1904.412382014656</v>
      </c>
      <c r="AU142" s="4">
        <f t="shared" si="108"/>
        <v>4232.0494531621489</v>
      </c>
      <c r="AV142" s="5">
        <f t="shared" si="118"/>
        <v>3948.8432283229326</v>
      </c>
      <c r="AX142" s="4">
        <f t="shared" si="124"/>
        <v>279.79199999999997</v>
      </c>
      <c r="AY142" s="50" t="s">
        <v>34</v>
      </c>
      <c r="AZ142" s="4">
        <f t="shared" si="125"/>
        <v>761.65714285714284</v>
      </c>
      <c r="BA142" s="4">
        <f t="shared" si="126"/>
        <v>194.96727272727273</v>
      </c>
      <c r="BB142" s="4">
        <f t="shared" si="127"/>
        <v>484</v>
      </c>
      <c r="BC142" s="4">
        <f t="shared" si="128"/>
        <v>93.924324324324331</v>
      </c>
      <c r="BD142" s="4">
        <f t="shared" si="129"/>
        <v>550</v>
      </c>
      <c r="BE142" s="4">
        <f t="shared" si="130"/>
        <v>275.8250372344595</v>
      </c>
      <c r="BF142" s="4">
        <f t="shared" si="131"/>
        <v>357.22666666666669</v>
      </c>
      <c r="BG142" s="4">
        <f t="shared" si="132"/>
        <v>187.15672676837724</v>
      </c>
      <c r="BH142" s="4">
        <f t="shared" si="133"/>
        <v>253.55201499531395</v>
      </c>
      <c r="BI142" s="4">
        <f t="shared" si="134"/>
        <v>251.45882352941177</v>
      </c>
      <c r="BJ142" s="4">
        <f t="shared" si="134"/>
        <v>36.686399999999999</v>
      </c>
      <c r="BK142" s="4">
        <f t="shared" si="135"/>
        <v>222.85714285714286</v>
      </c>
      <c r="BL142" s="5">
        <f t="shared" si="119"/>
        <v>303.777196304624</v>
      </c>
      <c r="BN142" s="12">
        <v>101.60480365792417</v>
      </c>
      <c r="BO142" s="12">
        <v>149.50249451249425</v>
      </c>
      <c r="BP142" s="12">
        <v>86</v>
      </c>
      <c r="BQ142" s="12">
        <v>95</v>
      </c>
      <c r="BR142" s="12">
        <v>100</v>
      </c>
      <c r="BS142" s="13">
        <v>405.67500000000001</v>
      </c>
      <c r="BT142" s="12">
        <v>242.57213837418817</v>
      </c>
      <c r="BU142" s="13">
        <v>105.95</v>
      </c>
      <c r="BV142" s="12">
        <v>82.090696728010471</v>
      </c>
      <c r="BW142" s="13">
        <v>138.00800000000001</v>
      </c>
      <c r="BX142" s="13">
        <v>134.1</v>
      </c>
      <c r="BY142" s="12">
        <v>117.57</v>
      </c>
      <c r="BZ142" s="65">
        <v>250.137</v>
      </c>
      <c r="CA142" s="12">
        <v>126.18</v>
      </c>
      <c r="CB142" s="13">
        <f t="shared" si="120"/>
        <v>152.4564380909012</v>
      </c>
      <c r="CD142" s="4">
        <v>41032</v>
      </c>
      <c r="CE142" s="4">
        <v>42888</v>
      </c>
      <c r="CF142" s="4">
        <v>41266</v>
      </c>
      <c r="CG142" s="4">
        <v>40808</v>
      </c>
      <c r="CH142" s="4">
        <v>40100</v>
      </c>
      <c r="CI142" s="5">
        <v>37050</v>
      </c>
      <c r="CJ142" s="4">
        <v>41950</v>
      </c>
      <c r="CK142" s="4">
        <v>44510</v>
      </c>
      <c r="CL142" s="4">
        <v>39307</v>
      </c>
      <c r="CM142" s="5">
        <v>40335</v>
      </c>
      <c r="CN142" s="5">
        <v>41694</v>
      </c>
      <c r="CO142" s="4">
        <v>38578</v>
      </c>
      <c r="CP142" s="50">
        <v>39697</v>
      </c>
      <c r="CQ142" s="4">
        <v>44500</v>
      </c>
      <c r="CR142" s="5">
        <f t="shared" si="121"/>
        <v>40979.642857142855</v>
      </c>
      <c r="CT142" s="12">
        <v>1000</v>
      </c>
      <c r="CU142" s="50" t="s">
        <v>34</v>
      </c>
      <c r="CV142" s="12">
        <v>420</v>
      </c>
      <c r="CW142" s="12">
        <v>1100</v>
      </c>
      <c r="CX142" s="12">
        <v>600</v>
      </c>
      <c r="CY142" s="13">
        <v>2775</v>
      </c>
      <c r="CZ142" s="12">
        <v>480</v>
      </c>
      <c r="DA142" s="12">
        <v>1020.56</v>
      </c>
      <c r="DB142" s="12">
        <v>900</v>
      </c>
      <c r="DC142" s="13">
        <v>1442</v>
      </c>
      <c r="DD142" s="13">
        <v>1067</v>
      </c>
      <c r="DE142" s="12">
        <v>1020</v>
      </c>
      <c r="DF142" s="65">
        <v>10000</v>
      </c>
      <c r="DG142" s="12">
        <v>1400</v>
      </c>
      <c r="DH142" s="13">
        <f t="shared" si="122"/>
        <v>1786.5046153846151</v>
      </c>
      <c r="DJ142" s="4">
        <v>23316</v>
      </c>
      <c r="DK142" s="50" t="s">
        <v>34</v>
      </c>
      <c r="DL142" s="4">
        <v>26658</v>
      </c>
      <c r="DM142" s="4">
        <v>17872</v>
      </c>
      <c r="DN142" s="4">
        <v>24200</v>
      </c>
      <c r="DO142" s="5">
        <v>21720</v>
      </c>
      <c r="DP142" s="4">
        <v>22000</v>
      </c>
      <c r="DQ142" s="4">
        <v>23458</v>
      </c>
      <c r="DR142" s="4">
        <v>26792</v>
      </c>
      <c r="DS142" s="5">
        <v>22490</v>
      </c>
      <c r="DT142" s="5">
        <v>22545</v>
      </c>
      <c r="DU142" s="4">
        <v>21374</v>
      </c>
      <c r="DV142" s="50">
        <v>30572</v>
      </c>
      <c r="DW142" s="4">
        <v>26000</v>
      </c>
      <c r="DX142" s="5">
        <f t="shared" si="123"/>
        <v>23769</v>
      </c>
    </row>
    <row r="143" spans="1:128" x14ac:dyDescent="0.25">
      <c r="A143" s="62">
        <v>138</v>
      </c>
      <c r="B143" s="4">
        <f t="shared" si="109"/>
        <v>5125.8620899312155</v>
      </c>
      <c r="C143" s="4">
        <f t="shared" si="110"/>
        <v>3434.3590049365239</v>
      </c>
      <c r="D143" s="4">
        <f t="shared" si="90"/>
        <v>6519.7036544850507</v>
      </c>
      <c r="E143" s="4">
        <f t="shared" si="91"/>
        <v>5349.6620095693779</v>
      </c>
      <c r="F143" s="4">
        <f t="shared" si="92"/>
        <v>5296</v>
      </c>
      <c r="G143" s="4">
        <f t="shared" si="93"/>
        <v>1184.43205059364</v>
      </c>
      <c r="H143" s="4">
        <f t="shared" si="94"/>
        <v>2617.8215336704902</v>
      </c>
      <c r="I143" s="4">
        <f t="shared" si="95"/>
        <v>5311.7856412340207</v>
      </c>
      <c r="J143" s="4">
        <f t="shared" si="96"/>
        <v>6103.1152849935588</v>
      </c>
      <c r="K143" s="4">
        <f t="shared" si="97"/>
        <v>3689.4722115730083</v>
      </c>
      <c r="L143" s="4">
        <f t="shared" si="97"/>
        <v>3982.056374485589</v>
      </c>
      <c r="M143" s="4">
        <f t="shared" si="98"/>
        <v>4187.9894357743096</v>
      </c>
      <c r="N143" s="4">
        <f t="shared" si="98"/>
        <v>1941.0911685677506</v>
      </c>
      <c r="O143" s="4">
        <f t="shared" si="99"/>
        <v>4454.906596019292</v>
      </c>
      <c r="P143" s="5">
        <f t="shared" si="111"/>
        <v>4228.4469325595592</v>
      </c>
      <c r="R143" s="4">
        <v>28</v>
      </c>
      <c r="S143" s="4">
        <v>16</v>
      </c>
      <c r="T143" s="4">
        <v>16</v>
      </c>
      <c r="U143" s="4">
        <v>33</v>
      </c>
      <c r="V143" s="4">
        <v>20</v>
      </c>
      <c r="W143" s="4">
        <v>11</v>
      </c>
      <c r="X143" s="4">
        <v>18</v>
      </c>
      <c r="Y143" s="4">
        <v>10.5</v>
      </c>
      <c r="Z143" s="4">
        <v>22</v>
      </c>
      <c r="AA143" s="4">
        <v>23</v>
      </c>
      <c r="AB143" s="4">
        <v>14</v>
      </c>
      <c r="AC143" s="4">
        <v>47</v>
      </c>
      <c r="AD143" s="50">
        <v>0</v>
      </c>
      <c r="AE143" s="4">
        <v>30</v>
      </c>
      <c r="AF143" s="5">
        <f t="shared" si="112"/>
        <v>22.192307692307693</v>
      </c>
      <c r="AH143" s="4">
        <f t="shared" si="113"/>
        <v>4846.0700899312151</v>
      </c>
      <c r="AI143" s="4">
        <f t="shared" si="100"/>
        <v>3434.3590049365239</v>
      </c>
      <c r="AJ143" s="4">
        <f t="shared" si="101"/>
        <v>5758.0465116279074</v>
      </c>
      <c r="AK143" s="4">
        <f t="shared" si="102"/>
        <v>5154.6947368421052</v>
      </c>
      <c r="AL143" s="4">
        <f t="shared" si="103"/>
        <v>4812</v>
      </c>
      <c r="AM143" s="4">
        <f t="shared" si="104"/>
        <v>1090.5077262693158</v>
      </c>
      <c r="AN143" s="4">
        <f t="shared" si="105"/>
        <v>2067.8215336704902</v>
      </c>
      <c r="AO143" s="4">
        <f t="shared" si="114"/>
        <v>5036.0173486705635</v>
      </c>
      <c r="AP143" s="4">
        <f t="shared" si="115"/>
        <v>5745.8886183268924</v>
      </c>
      <c r="AQ143" s="4">
        <f t="shared" si="106"/>
        <v>3502.3154848046311</v>
      </c>
      <c r="AR143" s="4">
        <f t="shared" si="107"/>
        <v>3728.504359490275</v>
      </c>
      <c r="AS143" s="4">
        <f t="shared" si="116"/>
        <v>3936.5306122448983</v>
      </c>
      <c r="AT143" s="4">
        <f t="shared" si="117"/>
        <v>1904.4047685677506</v>
      </c>
      <c r="AU143" s="4">
        <f t="shared" si="108"/>
        <v>4232.0494531621489</v>
      </c>
      <c r="AV143" s="5">
        <f t="shared" si="118"/>
        <v>3946.3721606103368</v>
      </c>
      <c r="AX143" s="4">
        <f t="shared" si="124"/>
        <v>279.79199999999997</v>
      </c>
      <c r="AY143" s="50" t="s">
        <v>34</v>
      </c>
      <c r="AZ143" s="4">
        <f t="shared" si="125"/>
        <v>761.65714285714284</v>
      </c>
      <c r="BA143" s="4">
        <f t="shared" si="126"/>
        <v>194.96727272727273</v>
      </c>
      <c r="BB143" s="4">
        <f t="shared" si="127"/>
        <v>484</v>
      </c>
      <c r="BC143" s="4">
        <f t="shared" si="128"/>
        <v>93.924324324324331</v>
      </c>
      <c r="BD143" s="4">
        <f t="shared" si="129"/>
        <v>550</v>
      </c>
      <c r="BE143" s="4">
        <f t="shared" si="130"/>
        <v>275.76829256345701</v>
      </c>
      <c r="BF143" s="4">
        <f t="shared" si="131"/>
        <v>357.22666666666669</v>
      </c>
      <c r="BG143" s="4">
        <f t="shared" si="132"/>
        <v>187.15672676837724</v>
      </c>
      <c r="BH143" s="4">
        <f t="shared" si="133"/>
        <v>253.55201499531395</v>
      </c>
      <c r="BI143" s="4">
        <f t="shared" si="134"/>
        <v>251.45882352941177</v>
      </c>
      <c r="BJ143" s="4">
        <f t="shared" si="134"/>
        <v>36.686399999999999</v>
      </c>
      <c r="BK143" s="4">
        <f t="shared" si="135"/>
        <v>222.85714285714286</v>
      </c>
      <c r="BL143" s="5">
        <f t="shared" si="119"/>
        <v>303.77283132993148</v>
      </c>
      <c r="BN143" s="12">
        <v>101.60480365792417</v>
      </c>
      <c r="BO143" s="12">
        <v>149.85503823573396</v>
      </c>
      <c r="BP143" s="12">
        <v>86</v>
      </c>
      <c r="BQ143" s="12">
        <v>95</v>
      </c>
      <c r="BR143" s="12">
        <v>100</v>
      </c>
      <c r="BS143" s="13">
        <v>407.7</v>
      </c>
      <c r="BT143" s="12">
        <v>243.44460670473771</v>
      </c>
      <c r="BU143" s="13">
        <v>106.06</v>
      </c>
      <c r="BV143" s="12">
        <v>82.090696728010471</v>
      </c>
      <c r="BW143" s="13">
        <v>138.19999999999999</v>
      </c>
      <c r="BX143" s="13">
        <v>134.19</v>
      </c>
      <c r="BY143" s="12">
        <v>117.6</v>
      </c>
      <c r="BZ143" s="65">
        <v>250.13800000000001</v>
      </c>
      <c r="CA143" s="12">
        <v>126.18</v>
      </c>
      <c r="CB143" s="13">
        <f t="shared" si="120"/>
        <v>152.71879609474328</v>
      </c>
      <c r="CD143" s="4">
        <v>41032</v>
      </c>
      <c r="CE143" s="4">
        <v>42888</v>
      </c>
      <c r="CF143" s="4">
        <v>41266</v>
      </c>
      <c r="CG143" s="4">
        <v>40808</v>
      </c>
      <c r="CH143" s="4">
        <v>40100</v>
      </c>
      <c r="CI143" s="5">
        <v>37050</v>
      </c>
      <c r="CJ143" s="4">
        <v>41950</v>
      </c>
      <c r="CK143" s="4">
        <v>44510</v>
      </c>
      <c r="CL143" s="4">
        <v>39307</v>
      </c>
      <c r="CM143" s="5">
        <v>40335</v>
      </c>
      <c r="CN143" s="5">
        <v>41694</v>
      </c>
      <c r="CO143" s="4">
        <v>38578</v>
      </c>
      <c r="CP143" s="50">
        <v>39697</v>
      </c>
      <c r="CQ143" s="4">
        <v>44500</v>
      </c>
      <c r="CR143" s="5">
        <f t="shared" si="121"/>
        <v>40979.642857142855</v>
      </c>
      <c r="CT143" s="12">
        <v>1000</v>
      </c>
      <c r="CU143" s="50" t="s">
        <v>34</v>
      </c>
      <c r="CV143" s="12">
        <v>420</v>
      </c>
      <c r="CW143" s="12">
        <v>1100</v>
      </c>
      <c r="CX143" s="12">
        <v>600</v>
      </c>
      <c r="CY143" s="13">
        <v>2775</v>
      </c>
      <c r="CZ143" s="12">
        <v>480</v>
      </c>
      <c r="DA143" s="12">
        <v>1020.77</v>
      </c>
      <c r="DB143" s="12">
        <v>900</v>
      </c>
      <c r="DC143" s="13">
        <v>1442</v>
      </c>
      <c r="DD143" s="13">
        <v>1067</v>
      </c>
      <c r="DE143" s="12">
        <v>1020</v>
      </c>
      <c r="DF143" s="65">
        <v>10000</v>
      </c>
      <c r="DG143" s="12">
        <v>1400</v>
      </c>
      <c r="DH143" s="13">
        <f t="shared" si="122"/>
        <v>1786.5207692307692</v>
      </c>
      <c r="DJ143" s="4">
        <v>23316</v>
      </c>
      <c r="DK143" s="50" t="s">
        <v>34</v>
      </c>
      <c r="DL143" s="4">
        <v>26658</v>
      </c>
      <c r="DM143" s="4">
        <v>17872</v>
      </c>
      <c r="DN143" s="4">
        <v>24200</v>
      </c>
      <c r="DO143" s="5">
        <v>21720</v>
      </c>
      <c r="DP143" s="4">
        <v>22000</v>
      </c>
      <c r="DQ143" s="4">
        <v>23458</v>
      </c>
      <c r="DR143" s="4">
        <v>26792</v>
      </c>
      <c r="DS143" s="5">
        <v>22490</v>
      </c>
      <c r="DT143" s="5">
        <v>22545</v>
      </c>
      <c r="DU143" s="4">
        <v>21374</v>
      </c>
      <c r="DV143" s="50">
        <v>30572</v>
      </c>
      <c r="DW143" s="4">
        <v>26000</v>
      </c>
      <c r="DX143" s="5">
        <f t="shared" si="123"/>
        <v>23769</v>
      </c>
    </row>
    <row r="144" spans="1:128" x14ac:dyDescent="0.25">
      <c r="A144" s="62">
        <v>139</v>
      </c>
      <c r="B144" s="4">
        <f t="shared" si="109"/>
        <v>5121.5495861710897</v>
      </c>
      <c r="C144" s="4">
        <f t="shared" si="110"/>
        <v>3426.3525690216848</v>
      </c>
      <c r="D144" s="4">
        <f t="shared" si="90"/>
        <v>6519.7036544850507</v>
      </c>
      <c r="E144" s="4">
        <f t="shared" si="91"/>
        <v>5349.6620095693779</v>
      </c>
      <c r="F144" s="4">
        <f t="shared" si="92"/>
        <v>5296</v>
      </c>
      <c r="G144" s="4">
        <f t="shared" si="93"/>
        <v>1179.0423913204804</v>
      </c>
      <c r="H144" s="4">
        <f t="shared" si="94"/>
        <v>2610.4903685703912</v>
      </c>
      <c r="I144" s="4">
        <f t="shared" si="95"/>
        <v>5306.9851205949371</v>
      </c>
      <c r="J144" s="4">
        <f t="shared" si="96"/>
        <v>6103.1152849935588</v>
      </c>
      <c r="K144" s="4">
        <f t="shared" si="97"/>
        <v>3684.6384994270043</v>
      </c>
      <c r="L144" s="4">
        <f t="shared" si="97"/>
        <v>3979.5573769256089</v>
      </c>
      <c r="M144" s="4">
        <f t="shared" si="98"/>
        <v>4186.9854748938596</v>
      </c>
      <c r="N144" s="4">
        <f t="shared" si="98"/>
        <v>1941.083555181719</v>
      </c>
      <c r="O144" s="4">
        <f t="shared" si="99"/>
        <v>4454.906596019292</v>
      </c>
      <c r="P144" s="5">
        <f t="shared" si="111"/>
        <v>4225.7194633695754</v>
      </c>
      <c r="R144" s="4">
        <v>28</v>
      </c>
      <c r="S144" s="4">
        <v>16</v>
      </c>
      <c r="T144" s="4">
        <v>16</v>
      </c>
      <c r="U144" s="4">
        <v>33</v>
      </c>
      <c r="V144" s="4">
        <v>20</v>
      </c>
      <c r="W144" s="4">
        <v>11</v>
      </c>
      <c r="X144" s="4">
        <v>18</v>
      </c>
      <c r="Y144" s="4">
        <v>10.5</v>
      </c>
      <c r="Z144" s="4">
        <v>22</v>
      </c>
      <c r="AA144" s="4">
        <v>23</v>
      </c>
      <c r="AB144" s="4">
        <v>14</v>
      </c>
      <c r="AC144" s="4">
        <v>47</v>
      </c>
      <c r="AD144" s="50">
        <v>0</v>
      </c>
      <c r="AE144" s="4">
        <v>30</v>
      </c>
      <c r="AF144" s="5">
        <f t="shared" si="112"/>
        <v>22.192307692307693</v>
      </c>
      <c r="AH144" s="4">
        <f t="shared" si="113"/>
        <v>4841.7575861710893</v>
      </c>
      <c r="AI144" s="4">
        <f t="shared" si="100"/>
        <v>3426.3525690216848</v>
      </c>
      <c r="AJ144" s="4">
        <f t="shared" si="101"/>
        <v>5758.0465116279074</v>
      </c>
      <c r="AK144" s="4">
        <f t="shared" si="102"/>
        <v>5154.6947368421052</v>
      </c>
      <c r="AL144" s="4">
        <f t="shared" si="103"/>
        <v>4812</v>
      </c>
      <c r="AM144" s="4">
        <f t="shared" si="104"/>
        <v>1085.1180669961561</v>
      </c>
      <c r="AN144" s="4">
        <f t="shared" si="105"/>
        <v>2060.4903685703912</v>
      </c>
      <c r="AO144" s="4">
        <f t="shared" si="114"/>
        <v>5031.2735493594573</v>
      </c>
      <c r="AP144" s="4">
        <f t="shared" si="115"/>
        <v>5745.8886183268924</v>
      </c>
      <c r="AQ144" s="4">
        <f t="shared" si="106"/>
        <v>3497.4817726586271</v>
      </c>
      <c r="AR144" s="4">
        <f t="shared" si="107"/>
        <v>3726.0053619302948</v>
      </c>
      <c r="AS144" s="4">
        <f t="shared" si="116"/>
        <v>3935.5266513644478</v>
      </c>
      <c r="AT144" s="4">
        <f t="shared" si="117"/>
        <v>1904.397155181719</v>
      </c>
      <c r="AU144" s="4">
        <f t="shared" si="108"/>
        <v>4232.0494531621489</v>
      </c>
      <c r="AV144" s="5">
        <f t="shared" si="118"/>
        <v>3943.6487429437798</v>
      </c>
      <c r="AX144" s="4">
        <f t="shared" si="124"/>
        <v>279.79199999999997</v>
      </c>
      <c r="AY144" s="50" t="s">
        <v>34</v>
      </c>
      <c r="AZ144" s="4">
        <f t="shared" si="125"/>
        <v>761.65714285714284</v>
      </c>
      <c r="BA144" s="4">
        <f t="shared" si="126"/>
        <v>194.96727272727273</v>
      </c>
      <c r="BB144" s="4">
        <f t="shared" si="127"/>
        <v>484</v>
      </c>
      <c r="BC144" s="4">
        <f t="shared" si="128"/>
        <v>93.924324324324331</v>
      </c>
      <c r="BD144" s="4">
        <f t="shared" si="129"/>
        <v>550</v>
      </c>
      <c r="BE144" s="4">
        <f t="shared" si="130"/>
        <v>275.71157123547965</v>
      </c>
      <c r="BF144" s="4">
        <f t="shared" si="131"/>
        <v>357.22666666666669</v>
      </c>
      <c r="BG144" s="4">
        <f t="shared" si="132"/>
        <v>187.15672676837724</v>
      </c>
      <c r="BH144" s="4">
        <f t="shared" si="133"/>
        <v>253.55201499531395</v>
      </c>
      <c r="BI144" s="4">
        <f t="shared" si="134"/>
        <v>251.45882352941177</v>
      </c>
      <c r="BJ144" s="4">
        <f t="shared" si="134"/>
        <v>36.686399999999999</v>
      </c>
      <c r="BK144" s="4">
        <f t="shared" si="135"/>
        <v>222.85714285714286</v>
      </c>
      <c r="BL144" s="5">
        <f t="shared" si="119"/>
        <v>303.76846815085634</v>
      </c>
      <c r="BN144" s="12">
        <v>101.69530201312334</v>
      </c>
      <c r="BO144" s="12">
        <v>150.2052079091639</v>
      </c>
      <c r="BP144" s="12">
        <v>86</v>
      </c>
      <c r="BQ144" s="12">
        <v>95</v>
      </c>
      <c r="BR144" s="12">
        <v>100</v>
      </c>
      <c r="BS144" s="13">
        <v>409.72499999999997</v>
      </c>
      <c r="BT144" s="12">
        <v>244.3107755700255</v>
      </c>
      <c r="BU144" s="13">
        <v>106.16</v>
      </c>
      <c r="BV144" s="12">
        <v>82.090696728010471</v>
      </c>
      <c r="BW144" s="13">
        <v>138.39099999999999</v>
      </c>
      <c r="BX144" s="13">
        <v>134.28</v>
      </c>
      <c r="BY144" s="12">
        <v>117.63</v>
      </c>
      <c r="BZ144" s="65">
        <v>250.13900000000001</v>
      </c>
      <c r="CA144" s="12">
        <v>126.18</v>
      </c>
      <c r="CB144" s="13">
        <f t="shared" si="120"/>
        <v>152.98621301573738</v>
      </c>
      <c r="CD144" s="4">
        <v>41032</v>
      </c>
      <c r="CE144" s="4">
        <v>42888</v>
      </c>
      <c r="CF144" s="4">
        <v>41266</v>
      </c>
      <c r="CG144" s="4">
        <v>40808</v>
      </c>
      <c r="CH144" s="4">
        <v>40100</v>
      </c>
      <c r="CI144" s="5">
        <v>37050</v>
      </c>
      <c r="CJ144" s="4">
        <v>41950</v>
      </c>
      <c r="CK144" s="4">
        <v>44510</v>
      </c>
      <c r="CL144" s="4">
        <v>39307</v>
      </c>
      <c r="CM144" s="5">
        <v>40335</v>
      </c>
      <c r="CN144" s="5">
        <v>41694</v>
      </c>
      <c r="CO144" s="4">
        <v>38578</v>
      </c>
      <c r="CP144" s="50">
        <v>39697</v>
      </c>
      <c r="CQ144" s="4">
        <v>44500</v>
      </c>
      <c r="CR144" s="5">
        <f t="shared" si="121"/>
        <v>40979.642857142855</v>
      </c>
      <c r="CT144" s="12">
        <v>1000</v>
      </c>
      <c r="CU144" s="50" t="s">
        <v>34</v>
      </c>
      <c r="CV144" s="12">
        <v>420</v>
      </c>
      <c r="CW144" s="12">
        <v>1100</v>
      </c>
      <c r="CX144" s="12">
        <v>600</v>
      </c>
      <c r="CY144" s="13">
        <v>2775</v>
      </c>
      <c r="CZ144" s="12">
        <v>480</v>
      </c>
      <c r="DA144" s="12">
        <v>1020.98</v>
      </c>
      <c r="DB144" s="12">
        <v>900</v>
      </c>
      <c r="DC144" s="13">
        <v>1442</v>
      </c>
      <c r="DD144" s="13">
        <v>1067</v>
      </c>
      <c r="DE144" s="12">
        <v>1020</v>
      </c>
      <c r="DF144" s="65">
        <v>10000</v>
      </c>
      <c r="DG144" s="12">
        <v>1400</v>
      </c>
      <c r="DH144" s="13">
        <f t="shared" si="122"/>
        <v>1786.5369230769231</v>
      </c>
      <c r="DJ144" s="4">
        <v>23316</v>
      </c>
      <c r="DK144" s="50" t="s">
        <v>34</v>
      </c>
      <c r="DL144" s="4">
        <v>26658</v>
      </c>
      <c r="DM144" s="4">
        <v>17872</v>
      </c>
      <c r="DN144" s="4">
        <v>24200</v>
      </c>
      <c r="DO144" s="5">
        <v>21720</v>
      </c>
      <c r="DP144" s="4">
        <v>22000</v>
      </c>
      <c r="DQ144" s="4">
        <v>23458</v>
      </c>
      <c r="DR144" s="4">
        <v>26792</v>
      </c>
      <c r="DS144" s="5">
        <v>22490</v>
      </c>
      <c r="DT144" s="5">
        <v>22545</v>
      </c>
      <c r="DU144" s="4">
        <v>21374</v>
      </c>
      <c r="DV144" s="50">
        <v>30572</v>
      </c>
      <c r="DW144" s="4">
        <v>26000</v>
      </c>
      <c r="DX144" s="5">
        <f t="shared" si="123"/>
        <v>23769</v>
      </c>
    </row>
    <row r="145" spans="1:128" x14ac:dyDescent="0.25">
      <c r="A145" s="62">
        <v>140</v>
      </c>
      <c r="B145" s="4">
        <f t="shared" si="109"/>
        <v>5117.2833258437095</v>
      </c>
      <c r="C145" s="4">
        <f t="shared" si="110"/>
        <v>3418.436559571051</v>
      </c>
      <c r="D145" s="4">
        <f t="shared" si="90"/>
        <v>6519.7036544850507</v>
      </c>
      <c r="E145" s="4">
        <f t="shared" si="91"/>
        <v>5349.6620095693779</v>
      </c>
      <c r="F145" s="4">
        <f t="shared" si="92"/>
        <v>5296</v>
      </c>
      <c r="G145" s="4">
        <f t="shared" si="93"/>
        <v>1173.7057450893517</v>
      </c>
      <c r="H145" s="4">
        <f t="shared" si="94"/>
        <v>2603.2630022604053</v>
      </c>
      <c r="I145" s="4">
        <f t="shared" si="95"/>
        <v>5302.1935519487179</v>
      </c>
      <c r="J145" s="4">
        <f t="shared" si="96"/>
        <v>6103.1152849935588</v>
      </c>
      <c r="K145" s="4">
        <f t="shared" si="97"/>
        <v>3679.8685177916127</v>
      </c>
      <c r="L145" s="4">
        <f t="shared" si="97"/>
        <v>3977.3388563171357</v>
      </c>
      <c r="M145" s="4">
        <f t="shared" si="98"/>
        <v>4185.9820259771423</v>
      </c>
      <c r="N145" s="4">
        <f t="shared" si="98"/>
        <v>1941.0759418565606</v>
      </c>
      <c r="O145" s="4">
        <f t="shared" si="99"/>
        <v>4454.906596019292</v>
      </c>
      <c r="P145" s="5">
        <f t="shared" si="111"/>
        <v>4223.0382194087824</v>
      </c>
      <c r="R145" s="4">
        <v>28</v>
      </c>
      <c r="S145" s="4">
        <v>16</v>
      </c>
      <c r="T145" s="4">
        <v>16</v>
      </c>
      <c r="U145" s="4">
        <v>33</v>
      </c>
      <c r="V145" s="4">
        <v>20</v>
      </c>
      <c r="W145" s="4">
        <v>11</v>
      </c>
      <c r="X145" s="4">
        <v>18</v>
      </c>
      <c r="Y145" s="4">
        <v>10.5</v>
      </c>
      <c r="Z145" s="4">
        <v>22</v>
      </c>
      <c r="AA145" s="4">
        <v>23</v>
      </c>
      <c r="AB145" s="4">
        <v>14</v>
      </c>
      <c r="AC145" s="4">
        <v>47</v>
      </c>
      <c r="AD145" s="50">
        <v>0</v>
      </c>
      <c r="AE145" s="4">
        <v>30</v>
      </c>
      <c r="AF145" s="5">
        <f t="shared" si="112"/>
        <v>22.192307692307693</v>
      </c>
      <c r="AH145" s="4">
        <f t="shared" si="113"/>
        <v>4837.4913258437091</v>
      </c>
      <c r="AI145" s="4">
        <f t="shared" si="100"/>
        <v>3418.436559571051</v>
      </c>
      <c r="AJ145" s="4">
        <f t="shared" si="101"/>
        <v>5758.0465116279074</v>
      </c>
      <c r="AK145" s="4">
        <f t="shared" si="102"/>
        <v>5154.6947368421052</v>
      </c>
      <c r="AL145" s="4">
        <f t="shared" si="103"/>
        <v>4812</v>
      </c>
      <c r="AM145" s="4">
        <f t="shared" si="104"/>
        <v>1079.7814207650274</v>
      </c>
      <c r="AN145" s="4">
        <f t="shared" si="105"/>
        <v>2053.2630022604053</v>
      </c>
      <c r="AO145" s="4">
        <f t="shared" si="114"/>
        <v>5026.5386787125917</v>
      </c>
      <c r="AP145" s="4">
        <f t="shared" si="115"/>
        <v>5745.8886183268924</v>
      </c>
      <c r="AQ145" s="4">
        <f t="shared" si="106"/>
        <v>3492.7117910232355</v>
      </c>
      <c r="AR145" s="4">
        <f t="shared" si="107"/>
        <v>3723.7868413218216</v>
      </c>
      <c r="AS145" s="4">
        <f t="shared" si="116"/>
        <v>3934.5232024477309</v>
      </c>
      <c r="AT145" s="4">
        <f t="shared" si="117"/>
        <v>1904.3895418565605</v>
      </c>
      <c r="AU145" s="4">
        <f t="shared" si="108"/>
        <v>4232.0494531621489</v>
      </c>
      <c r="AV145" s="5">
        <f t="shared" si="118"/>
        <v>3940.9715488400848</v>
      </c>
      <c r="AX145" s="4">
        <f t="shared" si="124"/>
        <v>279.79199999999997</v>
      </c>
      <c r="AY145" s="50" t="s">
        <v>34</v>
      </c>
      <c r="AZ145" s="4">
        <f t="shared" si="125"/>
        <v>761.65714285714284</v>
      </c>
      <c r="BA145" s="4">
        <f t="shared" si="126"/>
        <v>194.96727272727273</v>
      </c>
      <c r="BB145" s="4">
        <f t="shared" si="127"/>
        <v>484</v>
      </c>
      <c r="BC145" s="4">
        <f t="shared" si="128"/>
        <v>93.924324324324331</v>
      </c>
      <c r="BD145" s="4">
        <f t="shared" si="129"/>
        <v>550</v>
      </c>
      <c r="BE145" s="4">
        <f t="shared" si="130"/>
        <v>275.65487323612649</v>
      </c>
      <c r="BF145" s="4">
        <f t="shared" si="131"/>
        <v>357.22666666666669</v>
      </c>
      <c r="BG145" s="4">
        <f t="shared" si="132"/>
        <v>187.15672676837724</v>
      </c>
      <c r="BH145" s="4">
        <f t="shared" si="133"/>
        <v>253.55201499531395</v>
      </c>
      <c r="BI145" s="4">
        <f t="shared" si="134"/>
        <v>251.45882352941177</v>
      </c>
      <c r="BJ145" s="4">
        <f t="shared" si="134"/>
        <v>36.686399999999999</v>
      </c>
      <c r="BK145" s="4">
        <f t="shared" si="135"/>
        <v>222.85714285714286</v>
      </c>
      <c r="BL145" s="5">
        <f t="shared" si="119"/>
        <v>303.76410676629069</v>
      </c>
      <c r="BN145" s="12">
        <v>101.78498871295093</v>
      </c>
      <c r="BO145" s="12">
        <v>150.55303529300528</v>
      </c>
      <c r="BP145" s="12">
        <v>86</v>
      </c>
      <c r="BQ145" s="12">
        <v>95</v>
      </c>
      <c r="BR145" s="12">
        <v>100</v>
      </c>
      <c r="BS145" s="13">
        <v>411.75</v>
      </c>
      <c r="BT145" s="12">
        <v>245.17073528613471</v>
      </c>
      <c r="BU145" s="13">
        <v>106.26</v>
      </c>
      <c r="BV145" s="12">
        <v>82.090696728010471</v>
      </c>
      <c r="BW145" s="13">
        <v>138.58000000000001</v>
      </c>
      <c r="BX145" s="13">
        <v>134.36000000000001</v>
      </c>
      <c r="BY145" s="12">
        <v>117.66</v>
      </c>
      <c r="BZ145" s="65">
        <v>250.14</v>
      </c>
      <c r="CA145" s="12">
        <v>126.18</v>
      </c>
      <c r="CB145" s="13">
        <f t="shared" si="120"/>
        <v>153.25210400143581</v>
      </c>
      <c r="CD145" s="4">
        <v>41032</v>
      </c>
      <c r="CE145" s="4">
        <v>42888</v>
      </c>
      <c r="CF145" s="4">
        <v>41266</v>
      </c>
      <c r="CG145" s="4">
        <v>40808</v>
      </c>
      <c r="CH145" s="4">
        <v>40100</v>
      </c>
      <c r="CI145" s="5">
        <v>37050</v>
      </c>
      <c r="CJ145" s="4">
        <v>41950</v>
      </c>
      <c r="CK145" s="4">
        <v>44510</v>
      </c>
      <c r="CL145" s="4">
        <v>39307</v>
      </c>
      <c r="CM145" s="5">
        <v>40335</v>
      </c>
      <c r="CN145" s="5">
        <v>41694</v>
      </c>
      <c r="CO145" s="4">
        <v>38578</v>
      </c>
      <c r="CP145" s="50">
        <v>39697</v>
      </c>
      <c r="CQ145" s="4">
        <v>44500</v>
      </c>
      <c r="CR145" s="5">
        <f t="shared" si="121"/>
        <v>40979.642857142855</v>
      </c>
      <c r="CT145" s="12">
        <v>1000</v>
      </c>
      <c r="CU145" s="50" t="s">
        <v>34</v>
      </c>
      <c r="CV145" s="12">
        <v>420</v>
      </c>
      <c r="CW145" s="12">
        <v>1100</v>
      </c>
      <c r="CX145" s="12">
        <v>600</v>
      </c>
      <c r="CY145" s="13">
        <v>2775</v>
      </c>
      <c r="CZ145" s="12">
        <v>480</v>
      </c>
      <c r="DA145" s="12">
        <v>1021.19</v>
      </c>
      <c r="DB145" s="12">
        <v>900</v>
      </c>
      <c r="DC145" s="13">
        <v>1442</v>
      </c>
      <c r="DD145" s="13">
        <v>1067</v>
      </c>
      <c r="DE145" s="12">
        <v>1020</v>
      </c>
      <c r="DF145" s="65">
        <v>10000</v>
      </c>
      <c r="DG145" s="12">
        <v>1400</v>
      </c>
      <c r="DH145" s="13">
        <f t="shared" si="122"/>
        <v>1786.553076923077</v>
      </c>
      <c r="DJ145" s="4">
        <v>23316</v>
      </c>
      <c r="DK145" s="50" t="s">
        <v>34</v>
      </c>
      <c r="DL145" s="4">
        <v>26658</v>
      </c>
      <c r="DM145" s="4">
        <v>17872</v>
      </c>
      <c r="DN145" s="4">
        <v>24200</v>
      </c>
      <c r="DO145" s="5">
        <v>21720</v>
      </c>
      <c r="DP145" s="4">
        <v>22000</v>
      </c>
      <c r="DQ145" s="4">
        <v>23458</v>
      </c>
      <c r="DR145" s="4">
        <v>26792</v>
      </c>
      <c r="DS145" s="5">
        <v>22490</v>
      </c>
      <c r="DT145" s="5">
        <v>22545</v>
      </c>
      <c r="DU145" s="4">
        <v>21374</v>
      </c>
      <c r="DV145" s="50">
        <v>30572</v>
      </c>
      <c r="DW145" s="4">
        <v>26000</v>
      </c>
      <c r="DX145" s="5">
        <f t="shared" si="123"/>
        <v>23769</v>
      </c>
    </row>
    <row r="146" spans="1:128" x14ac:dyDescent="0.25">
      <c r="A146" s="62">
        <v>141</v>
      </c>
      <c r="B146" s="4">
        <f t="shared" si="109"/>
        <v>5113.062400245115</v>
      </c>
      <c r="C146" s="4">
        <f t="shared" si="110"/>
        <v>3410.6092791153728</v>
      </c>
      <c r="D146" s="4">
        <f t="shared" si="90"/>
        <v>6519.7036544850507</v>
      </c>
      <c r="E146" s="4">
        <f t="shared" si="91"/>
        <v>5349.6620095693779</v>
      </c>
      <c r="F146" s="4">
        <f t="shared" si="92"/>
        <v>5296</v>
      </c>
      <c r="G146" s="4">
        <f t="shared" si="93"/>
        <v>1168.4213335684788</v>
      </c>
      <c r="H146" s="4">
        <f t="shared" si="94"/>
        <v>2596.1370639649217</v>
      </c>
      <c r="I146" s="4">
        <f t="shared" si="95"/>
        <v>5297.4109100967016</v>
      </c>
      <c r="J146" s="4">
        <f t="shared" si="96"/>
        <v>6103.1152849935588</v>
      </c>
      <c r="K146" s="4">
        <f t="shared" si="97"/>
        <v>3675.2120721364458</v>
      </c>
      <c r="L146" s="4">
        <f t="shared" si="97"/>
        <v>3974.8461763936039</v>
      </c>
      <c r="M146" s="4">
        <f t="shared" si="98"/>
        <v>4184.9790886326491</v>
      </c>
      <c r="N146" s="4">
        <f t="shared" si="98"/>
        <v>1941.0683285922742</v>
      </c>
      <c r="O146" s="4">
        <f t="shared" si="99"/>
        <v>4454.906596019292</v>
      </c>
      <c r="P146" s="5">
        <f t="shared" si="111"/>
        <v>4220.3667284152034</v>
      </c>
      <c r="R146" s="4">
        <v>28</v>
      </c>
      <c r="S146" s="4">
        <v>16</v>
      </c>
      <c r="T146" s="4">
        <v>16</v>
      </c>
      <c r="U146" s="4">
        <v>33</v>
      </c>
      <c r="V146" s="4">
        <v>20</v>
      </c>
      <c r="W146" s="4">
        <v>11</v>
      </c>
      <c r="X146" s="4">
        <v>18</v>
      </c>
      <c r="Y146" s="4">
        <v>10.5</v>
      </c>
      <c r="Z146" s="4">
        <v>22</v>
      </c>
      <c r="AA146" s="4">
        <v>23</v>
      </c>
      <c r="AB146" s="4">
        <v>14</v>
      </c>
      <c r="AC146" s="4">
        <v>47</v>
      </c>
      <c r="AD146" s="50">
        <v>0</v>
      </c>
      <c r="AE146" s="4">
        <v>30</v>
      </c>
      <c r="AF146" s="5">
        <f t="shared" si="112"/>
        <v>22.192307692307693</v>
      </c>
      <c r="AH146" s="4">
        <f t="shared" si="113"/>
        <v>4833.2704002451146</v>
      </c>
      <c r="AI146" s="4">
        <f t="shared" si="100"/>
        <v>3410.6092791153728</v>
      </c>
      <c r="AJ146" s="4">
        <f t="shared" si="101"/>
        <v>5758.0465116279074</v>
      </c>
      <c r="AK146" s="4">
        <f t="shared" si="102"/>
        <v>5154.6947368421052</v>
      </c>
      <c r="AL146" s="4">
        <f t="shared" si="103"/>
        <v>4812</v>
      </c>
      <c r="AM146" s="4">
        <f t="shared" si="104"/>
        <v>1074.4970092441545</v>
      </c>
      <c r="AN146" s="4">
        <f t="shared" si="105"/>
        <v>2046.1370639649217</v>
      </c>
      <c r="AO146" s="4">
        <f t="shared" si="114"/>
        <v>5021.8127115456937</v>
      </c>
      <c r="AP146" s="4">
        <f t="shared" si="115"/>
        <v>5745.8886183268924</v>
      </c>
      <c r="AQ146" s="4">
        <f t="shared" si="106"/>
        <v>3488.0553453680686</v>
      </c>
      <c r="AR146" s="4">
        <f t="shared" si="107"/>
        <v>3721.2941613982898</v>
      </c>
      <c r="AS146" s="4">
        <f t="shared" si="116"/>
        <v>3933.5202651032373</v>
      </c>
      <c r="AT146" s="4">
        <f t="shared" si="117"/>
        <v>1904.3819285922741</v>
      </c>
      <c r="AU146" s="4">
        <f t="shared" si="108"/>
        <v>4232.0494531621489</v>
      </c>
      <c r="AV146" s="5">
        <f t="shared" si="118"/>
        <v>3938.3041060382989</v>
      </c>
      <c r="AX146" s="4">
        <f t="shared" si="124"/>
        <v>279.79199999999997</v>
      </c>
      <c r="AY146" s="50" t="s">
        <v>34</v>
      </c>
      <c r="AZ146" s="4">
        <f t="shared" si="125"/>
        <v>761.65714285714284</v>
      </c>
      <c r="BA146" s="4">
        <f t="shared" si="126"/>
        <v>194.96727272727273</v>
      </c>
      <c r="BB146" s="4">
        <f t="shared" si="127"/>
        <v>484</v>
      </c>
      <c r="BC146" s="4">
        <f t="shared" si="128"/>
        <v>93.924324324324331</v>
      </c>
      <c r="BD146" s="4">
        <f t="shared" si="129"/>
        <v>550</v>
      </c>
      <c r="BE146" s="4">
        <f t="shared" si="130"/>
        <v>275.59819855100841</v>
      </c>
      <c r="BF146" s="4">
        <f t="shared" si="131"/>
        <v>357.22666666666669</v>
      </c>
      <c r="BG146" s="4">
        <f t="shared" si="132"/>
        <v>187.15672676837724</v>
      </c>
      <c r="BH146" s="4">
        <f t="shared" si="133"/>
        <v>253.55201499531395</v>
      </c>
      <c r="BI146" s="4">
        <f t="shared" si="134"/>
        <v>251.45882352941177</v>
      </c>
      <c r="BJ146" s="4">
        <f t="shared" si="134"/>
        <v>36.686399999999999</v>
      </c>
      <c r="BK146" s="4">
        <f t="shared" si="135"/>
        <v>222.85714285714286</v>
      </c>
      <c r="BL146" s="5">
        <f t="shared" si="119"/>
        <v>303.75974717512776</v>
      </c>
      <c r="BN146" s="12">
        <v>101.87387818712341</v>
      </c>
      <c r="BO146" s="12">
        <v>150.89855151437604</v>
      </c>
      <c r="BP146" s="12">
        <v>86</v>
      </c>
      <c r="BQ146" s="12">
        <v>95</v>
      </c>
      <c r="BR146" s="12">
        <v>100</v>
      </c>
      <c r="BS146" s="13">
        <v>413.77499999999998</v>
      </c>
      <c r="BT146" s="12">
        <v>246.02457424065807</v>
      </c>
      <c r="BU146" s="13">
        <v>106.36</v>
      </c>
      <c r="BV146" s="12">
        <v>82.090696728010471</v>
      </c>
      <c r="BW146" s="13">
        <v>138.76499999999999</v>
      </c>
      <c r="BX146" s="13">
        <v>134.44999999999999</v>
      </c>
      <c r="BY146" s="12">
        <v>117.69</v>
      </c>
      <c r="BZ146" s="65">
        <v>250.14099999999999</v>
      </c>
      <c r="CA146" s="12">
        <v>126.18</v>
      </c>
      <c r="CB146" s="13">
        <f t="shared" si="120"/>
        <v>153.51776433358344</v>
      </c>
      <c r="CD146" s="4">
        <v>41032</v>
      </c>
      <c r="CE146" s="4">
        <v>42888</v>
      </c>
      <c r="CF146" s="4">
        <v>41266</v>
      </c>
      <c r="CG146" s="4">
        <v>40808</v>
      </c>
      <c r="CH146" s="4">
        <v>40100</v>
      </c>
      <c r="CI146" s="5">
        <v>37050</v>
      </c>
      <c r="CJ146" s="4">
        <v>41950</v>
      </c>
      <c r="CK146" s="4">
        <v>44510</v>
      </c>
      <c r="CL146" s="4">
        <v>39307</v>
      </c>
      <c r="CM146" s="5">
        <v>40335</v>
      </c>
      <c r="CN146" s="5">
        <v>41694</v>
      </c>
      <c r="CO146" s="4">
        <v>38578</v>
      </c>
      <c r="CP146" s="50">
        <v>39697</v>
      </c>
      <c r="CQ146" s="4">
        <v>44500</v>
      </c>
      <c r="CR146" s="5">
        <f t="shared" si="121"/>
        <v>40979.642857142855</v>
      </c>
      <c r="CT146" s="12">
        <v>1000</v>
      </c>
      <c r="CU146" s="50" t="s">
        <v>34</v>
      </c>
      <c r="CV146" s="12">
        <v>420</v>
      </c>
      <c r="CW146" s="12">
        <v>1100</v>
      </c>
      <c r="CX146" s="12">
        <v>600</v>
      </c>
      <c r="CY146" s="13">
        <v>2775</v>
      </c>
      <c r="CZ146" s="12">
        <v>480</v>
      </c>
      <c r="DA146" s="12">
        <v>1021.4</v>
      </c>
      <c r="DB146" s="12">
        <v>900</v>
      </c>
      <c r="DC146" s="13">
        <v>1442</v>
      </c>
      <c r="DD146" s="13">
        <v>1067</v>
      </c>
      <c r="DE146" s="12">
        <v>1020</v>
      </c>
      <c r="DF146" s="65">
        <v>10000</v>
      </c>
      <c r="DG146" s="12">
        <v>1400</v>
      </c>
      <c r="DH146" s="13">
        <f t="shared" si="122"/>
        <v>1786.5692307692309</v>
      </c>
      <c r="DJ146" s="4">
        <v>23316</v>
      </c>
      <c r="DK146" s="50" t="s">
        <v>34</v>
      </c>
      <c r="DL146" s="4">
        <v>26658</v>
      </c>
      <c r="DM146" s="4">
        <v>17872</v>
      </c>
      <c r="DN146" s="4">
        <v>24200</v>
      </c>
      <c r="DO146" s="5">
        <v>21720</v>
      </c>
      <c r="DP146" s="4">
        <v>22000</v>
      </c>
      <c r="DQ146" s="4">
        <v>23458</v>
      </c>
      <c r="DR146" s="4">
        <v>26792</v>
      </c>
      <c r="DS146" s="5">
        <v>22490</v>
      </c>
      <c r="DT146" s="5">
        <v>22545</v>
      </c>
      <c r="DU146" s="4">
        <v>21374</v>
      </c>
      <c r="DV146" s="50">
        <v>30572</v>
      </c>
      <c r="DW146" s="4">
        <v>26000</v>
      </c>
      <c r="DX146" s="5">
        <f t="shared" si="123"/>
        <v>23769</v>
      </c>
    </row>
    <row r="147" spans="1:128" x14ac:dyDescent="0.25">
      <c r="A147" s="62">
        <v>142</v>
      </c>
      <c r="B147" s="4">
        <f t="shared" si="109"/>
        <v>5108.8859264479634</v>
      </c>
      <c r="C147" s="4">
        <f t="shared" si="110"/>
        <v>3402.8690742336794</v>
      </c>
      <c r="D147" s="4">
        <f t="shared" si="90"/>
        <v>6519.7036544850507</v>
      </c>
      <c r="E147" s="4">
        <f t="shared" si="91"/>
        <v>5349.6620095693779</v>
      </c>
      <c r="F147" s="4">
        <f t="shared" si="92"/>
        <v>5296</v>
      </c>
      <c r="G147" s="4">
        <f t="shared" si="93"/>
        <v>1163.1883935883934</v>
      </c>
      <c r="H147" s="4">
        <f t="shared" si="94"/>
        <v>2589.1102566708605</v>
      </c>
      <c r="I147" s="4">
        <f t="shared" si="95"/>
        <v>5292.639867091747</v>
      </c>
      <c r="J147" s="4">
        <f t="shared" si="96"/>
        <v>6103.1152849935588</v>
      </c>
      <c r="K147" s="4">
        <f t="shared" si="97"/>
        <v>3670.5429564464653</v>
      </c>
      <c r="L147" s="4">
        <f t="shared" si="97"/>
        <v>3972.3568314067902</v>
      </c>
      <c r="M147" s="4">
        <f t="shared" si="98"/>
        <v>4183.9766624692693</v>
      </c>
      <c r="N147" s="4">
        <f t="shared" si="98"/>
        <v>1941.0607153888593</v>
      </c>
      <c r="O147" s="4">
        <f t="shared" si="99"/>
        <v>4454.906596019292</v>
      </c>
      <c r="P147" s="5">
        <f t="shared" si="111"/>
        <v>4217.7155877722353</v>
      </c>
      <c r="R147" s="4">
        <v>28</v>
      </c>
      <c r="S147" s="4">
        <v>16</v>
      </c>
      <c r="T147" s="4">
        <v>16</v>
      </c>
      <c r="U147" s="4">
        <v>33</v>
      </c>
      <c r="V147" s="4">
        <v>20</v>
      </c>
      <c r="W147" s="4">
        <v>11</v>
      </c>
      <c r="X147" s="4">
        <v>18</v>
      </c>
      <c r="Y147" s="4">
        <v>10.5</v>
      </c>
      <c r="Z147" s="4">
        <v>22</v>
      </c>
      <c r="AA147" s="4">
        <v>23</v>
      </c>
      <c r="AB147" s="4">
        <v>14</v>
      </c>
      <c r="AC147" s="4">
        <v>47</v>
      </c>
      <c r="AD147" s="50">
        <v>0</v>
      </c>
      <c r="AE147" s="4">
        <v>30</v>
      </c>
      <c r="AF147" s="5">
        <f t="shared" si="112"/>
        <v>22.192307692307693</v>
      </c>
      <c r="AH147" s="4">
        <f t="shared" si="113"/>
        <v>4829.093926447963</v>
      </c>
      <c r="AI147" s="4">
        <f t="shared" si="100"/>
        <v>3402.8690742336794</v>
      </c>
      <c r="AJ147" s="4">
        <f t="shared" si="101"/>
        <v>5758.0465116279074</v>
      </c>
      <c r="AK147" s="4">
        <f t="shared" si="102"/>
        <v>5154.6947368421052</v>
      </c>
      <c r="AL147" s="4">
        <f t="shared" si="103"/>
        <v>4812</v>
      </c>
      <c r="AM147" s="4">
        <f t="shared" si="104"/>
        <v>1069.2640692640691</v>
      </c>
      <c r="AN147" s="4">
        <f t="shared" si="105"/>
        <v>2039.1102566708603</v>
      </c>
      <c r="AO147" s="4">
        <f t="shared" si="114"/>
        <v>5017.0956227691158</v>
      </c>
      <c r="AP147" s="4">
        <f t="shared" si="115"/>
        <v>5745.8886183268924</v>
      </c>
      <c r="AQ147" s="4">
        <f t="shared" si="106"/>
        <v>3483.3862296780881</v>
      </c>
      <c r="AR147" s="4">
        <f t="shared" si="107"/>
        <v>3718.8048164114762</v>
      </c>
      <c r="AS147" s="4">
        <f t="shared" si="116"/>
        <v>3932.5178389398575</v>
      </c>
      <c r="AT147" s="4">
        <f t="shared" si="117"/>
        <v>1904.3743153888593</v>
      </c>
      <c r="AU147" s="4">
        <f t="shared" si="108"/>
        <v>4232.0494531621489</v>
      </c>
      <c r="AV147" s="5">
        <f t="shared" si="118"/>
        <v>3935.6568192687873</v>
      </c>
      <c r="AX147" s="4">
        <f t="shared" si="124"/>
        <v>279.79199999999997</v>
      </c>
      <c r="AY147" s="50" t="s">
        <v>34</v>
      </c>
      <c r="AZ147" s="4">
        <f t="shared" si="125"/>
        <v>761.65714285714284</v>
      </c>
      <c r="BA147" s="4">
        <f t="shared" si="126"/>
        <v>194.96727272727273</v>
      </c>
      <c r="BB147" s="4">
        <f t="shared" si="127"/>
        <v>484</v>
      </c>
      <c r="BC147" s="4">
        <f t="shared" si="128"/>
        <v>93.924324324324331</v>
      </c>
      <c r="BD147" s="4">
        <f t="shared" si="129"/>
        <v>550</v>
      </c>
      <c r="BE147" s="4">
        <f t="shared" si="130"/>
        <v>275.54424432263119</v>
      </c>
      <c r="BF147" s="4">
        <f t="shared" si="131"/>
        <v>357.22666666666669</v>
      </c>
      <c r="BG147" s="4">
        <f t="shared" si="132"/>
        <v>187.15672676837724</v>
      </c>
      <c r="BH147" s="4">
        <f t="shared" si="133"/>
        <v>253.55201499531395</v>
      </c>
      <c r="BI147" s="4">
        <f t="shared" si="134"/>
        <v>251.45882352941177</v>
      </c>
      <c r="BJ147" s="4">
        <f t="shared" si="134"/>
        <v>36.686399999999999</v>
      </c>
      <c r="BK147" s="4">
        <f t="shared" si="135"/>
        <v>222.85714285714286</v>
      </c>
      <c r="BL147" s="5">
        <f t="shared" si="119"/>
        <v>303.75559684986797</v>
      </c>
      <c r="BN147" s="12">
        <v>101.96198448394496</v>
      </c>
      <c r="BO147" s="12">
        <v>151.24178708400638</v>
      </c>
      <c r="BP147" s="12">
        <v>86</v>
      </c>
      <c r="BQ147" s="12">
        <v>95</v>
      </c>
      <c r="BR147" s="12">
        <v>100</v>
      </c>
      <c r="BS147" s="13">
        <v>415.8</v>
      </c>
      <c r="BT147" s="12">
        <v>246.87237894721429</v>
      </c>
      <c r="BU147" s="13">
        <v>106.46</v>
      </c>
      <c r="BV147" s="12">
        <v>82.090696728010471</v>
      </c>
      <c r="BW147" s="13">
        <v>138.95099999999999</v>
      </c>
      <c r="BX147" s="13">
        <v>134.54</v>
      </c>
      <c r="BY147" s="12">
        <v>117.72</v>
      </c>
      <c r="BZ147" s="65">
        <v>250.142</v>
      </c>
      <c r="CA147" s="12">
        <v>126.18</v>
      </c>
      <c r="CB147" s="13">
        <f t="shared" si="120"/>
        <v>153.78284623165544</v>
      </c>
      <c r="CD147" s="4">
        <v>41032</v>
      </c>
      <c r="CE147" s="4">
        <v>42888</v>
      </c>
      <c r="CF147" s="4">
        <v>41266</v>
      </c>
      <c r="CG147" s="4">
        <v>40808</v>
      </c>
      <c r="CH147" s="4">
        <v>40100</v>
      </c>
      <c r="CI147" s="5">
        <v>37050</v>
      </c>
      <c r="CJ147" s="4">
        <v>41950</v>
      </c>
      <c r="CK147" s="4">
        <v>44510</v>
      </c>
      <c r="CL147" s="4">
        <v>39307</v>
      </c>
      <c r="CM147" s="5">
        <v>40335</v>
      </c>
      <c r="CN147" s="5">
        <v>41694</v>
      </c>
      <c r="CO147" s="4">
        <v>38578</v>
      </c>
      <c r="CP147" s="50">
        <v>39697</v>
      </c>
      <c r="CQ147" s="4">
        <v>44500</v>
      </c>
      <c r="CR147" s="5">
        <f t="shared" si="121"/>
        <v>40979.642857142855</v>
      </c>
      <c r="CT147" s="12">
        <v>1000</v>
      </c>
      <c r="CU147" s="50" t="s">
        <v>34</v>
      </c>
      <c r="CV147" s="12">
        <v>420</v>
      </c>
      <c r="CW147" s="12">
        <v>1100</v>
      </c>
      <c r="CX147" s="12">
        <v>600</v>
      </c>
      <c r="CY147" s="13">
        <v>2775</v>
      </c>
      <c r="CZ147" s="12">
        <v>480</v>
      </c>
      <c r="DA147" s="12">
        <v>1021.6</v>
      </c>
      <c r="DB147" s="12">
        <v>900</v>
      </c>
      <c r="DC147" s="13">
        <v>1442</v>
      </c>
      <c r="DD147" s="13">
        <v>1067</v>
      </c>
      <c r="DE147" s="12">
        <v>1020</v>
      </c>
      <c r="DF147" s="65">
        <v>10000</v>
      </c>
      <c r="DG147" s="12">
        <v>1400</v>
      </c>
      <c r="DH147" s="13">
        <f t="shared" si="122"/>
        <v>1786.5846153846153</v>
      </c>
      <c r="DJ147" s="4">
        <v>23316</v>
      </c>
      <c r="DK147" s="50" t="s">
        <v>34</v>
      </c>
      <c r="DL147" s="4">
        <v>26658</v>
      </c>
      <c r="DM147" s="4">
        <v>17872</v>
      </c>
      <c r="DN147" s="4">
        <v>24200</v>
      </c>
      <c r="DO147" s="5">
        <v>21720</v>
      </c>
      <c r="DP147" s="4">
        <v>22000</v>
      </c>
      <c r="DQ147" s="4">
        <v>23458</v>
      </c>
      <c r="DR147" s="4">
        <v>26792</v>
      </c>
      <c r="DS147" s="5">
        <v>22490</v>
      </c>
      <c r="DT147" s="5">
        <v>22545</v>
      </c>
      <c r="DU147" s="4">
        <v>21374</v>
      </c>
      <c r="DV147" s="50">
        <v>30572</v>
      </c>
      <c r="DW147" s="4">
        <v>26000</v>
      </c>
      <c r="DX147" s="5">
        <f t="shared" si="123"/>
        <v>23769</v>
      </c>
    </row>
    <row r="148" spans="1:128" x14ac:dyDescent="0.25">
      <c r="A148" s="62">
        <v>143</v>
      </c>
      <c r="B148" s="4">
        <f t="shared" si="109"/>
        <v>5108.8859264479634</v>
      </c>
      <c r="C148" s="4">
        <f t="shared" si="110"/>
        <v>3395.2143341025467</v>
      </c>
      <c r="D148" s="4">
        <f t="shared" si="90"/>
        <v>6519.7036544850507</v>
      </c>
      <c r="E148" s="4">
        <f t="shared" si="91"/>
        <v>5349.6620095693779</v>
      </c>
      <c r="F148" s="4">
        <f t="shared" si="92"/>
        <v>5296</v>
      </c>
      <c r="G148" s="4">
        <f t="shared" si="93"/>
        <v>1158.0061767745128</v>
      </c>
      <c r="H148" s="4">
        <f t="shared" si="94"/>
        <v>2582.1803542413227</v>
      </c>
      <c r="I148" s="4">
        <f t="shared" si="95"/>
        <v>5287.8750025017434</v>
      </c>
      <c r="J148" s="4">
        <f t="shared" si="96"/>
        <v>6103.1152849935588</v>
      </c>
      <c r="K148" s="4">
        <f t="shared" si="97"/>
        <v>3666.0113396539823</v>
      </c>
      <c r="L148" s="4">
        <f t="shared" si="97"/>
        <v>3970.1468746001274</v>
      </c>
      <c r="M148" s="4">
        <f t="shared" si="98"/>
        <v>4182.9747470962902</v>
      </c>
      <c r="N148" s="4">
        <f t="shared" si="98"/>
        <v>1941.0531022463151</v>
      </c>
      <c r="O148" s="4">
        <f t="shared" si="99"/>
        <v>4454.906596019292</v>
      </c>
      <c r="P148" s="5">
        <f t="shared" si="111"/>
        <v>4215.40967162372</v>
      </c>
      <c r="R148" s="4">
        <v>28</v>
      </c>
      <c r="S148" s="4">
        <v>16</v>
      </c>
      <c r="T148" s="4">
        <v>16</v>
      </c>
      <c r="U148" s="4">
        <v>33</v>
      </c>
      <c r="V148" s="4">
        <v>20</v>
      </c>
      <c r="W148" s="4">
        <v>11</v>
      </c>
      <c r="X148" s="4">
        <v>18</v>
      </c>
      <c r="Y148" s="4">
        <v>10.5</v>
      </c>
      <c r="Z148" s="4">
        <v>22</v>
      </c>
      <c r="AA148" s="4">
        <v>23</v>
      </c>
      <c r="AB148" s="4">
        <v>14</v>
      </c>
      <c r="AC148" s="4">
        <v>47</v>
      </c>
      <c r="AD148" s="50">
        <v>0</v>
      </c>
      <c r="AE148" s="4">
        <v>30</v>
      </c>
      <c r="AF148" s="5">
        <f t="shared" si="112"/>
        <v>22.192307692307693</v>
      </c>
      <c r="AH148" s="4">
        <f t="shared" si="113"/>
        <v>4829.093926447963</v>
      </c>
      <c r="AI148" s="4">
        <f t="shared" si="100"/>
        <v>3395.2143341025467</v>
      </c>
      <c r="AJ148" s="4">
        <f t="shared" si="101"/>
        <v>5758.0465116279074</v>
      </c>
      <c r="AK148" s="4">
        <f t="shared" si="102"/>
        <v>5154.6947368421052</v>
      </c>
      <c r="AL148" s="4">
        <f t="shared" si="103"/>
        <v>4812</v>
      </c>
      <c r="AM148" s="4">
        <f t="shared" si="104"/>
        <v>1064.0818524501885</v>
      </c>
      <c r="AN148" s="4">
        <f t="shared" si="105"/>
        <v>2032.1803542413227</v>
      </c>
      <c r="AO148" s="4">
        <f t="shared" si="114"/>
        <v>5012.3873873873872</v>
      </c>
      <c r="AP148" s="4">
        <f t="shared" si="115"/>
        <v>5745.8886183268924</v>
      </c>
      <c r="AQ148" s="4">
        <f t="shared" si="106"/>
        <v>3478.8546128856051</v>
      </c>
      <c r="AR148" s="4">
        <f t="shared" si="107"/>
        <v>3716.5948596048133</v>
      </c>
      <c r="AS148" s="4">
        <f t="shared" si="116"/>
        <v>3931.5159235668789</v>
      </c>
      <c r="AT148" s="4">
        <f t="shared" si="117"/>
        <v>1904.3667022463151</v>
      </c>
      <c r="AU148" s="4">
        <f t="shared" si="108"/>
        <v>4232.0494531621489</v>
      </c>
      <c r="AV148" s="5">
        <f t="shared" si="118"/>
        <v>3933.3549480637189</v>
      </c>
      <c r="AX148" s="4">
        <f t="shared" si="124"/>
        <v>279.79199999999997</v>
      </c>
      <c r="AY148" s="50" t="s">
        <v>34</v>
      </c>
      <c r="AZ148" s="4">
        <f t="shared" si="125"/>
        <v>761.65714285714284</v>
      </c>
      <c r="BA148" s="4">
        <f t="shared" si="126"/>
        <v>194.96727272727273</v>
      </c>
      <c r="BB148" s="4">
        <f t="shared" si="127"/>
        <v>484</v>
      </c>
      <c r="BC148" s="4">
        <f t="shared" si="128"/>
        <v>93.924324324324331</v>
      </c>
      <c r="BD148" s="4">
        <f t="shared" si="129"/>
        <v>550</v>
      </c>
      <c r="BE148" s="4">
        <f t="shared" si="130"/>
        <v>275.48761511435589</v>
      </c>
      <c r="BF148" s="4">
        <f t="shared" si="131"/>
        <v>357.22666666666669</v>
      </c>
      <c r="BG148" s="4">
        <f t="shared" si="132"/>
        <v>187.15672676837724</v>
      </c>
      <c r="BH148" s="4">
        <f t="shared" si="133"/>
        <v>253.55201499531395</v>
      </c>
      <c r="BI148" s="4">
        <f t="shared" si="134"/>
        <v>251.45882352941177</v>
      </c>
      <c r="BJ148" s="4">
        <f t="shared" si="134"/>
        <v>36.686399999999999</v>
      </c>
      <c r="BK148" s="4">
        <f t="shared" si="135"/>
        <v>222.85714285714286</v>
      </c>
      <c r="BL148" s="5">
        <f t="shared" si="119"/>
        <v>303.75124075692372</v>
      </c>
      <c r="BN148" s="12">
        <v>101.96198448394496</v>
      </c>
      <c r="BO148" s="12">
        <v>151.58277191240666</v>
      </c>
      <c r="BP148" s="12">
        <v>86</v>
      </c>
      <c r="BQ148" s="12">
        <v>95</v>
      </c>
      <c r="BR148" s="12">
        <v>100</v>
      </c>
      <c r="BS148" s="13">
        <v>417.82499999999999</v>
      </c>
      <c r="BT148" s="12">
        <v>247.71423409805337</v>
      </c>
      <c r="BU148" s="13">
        <v>106.56</v>
      </c>
      <c r="BV148" s="12">
        <v>82.090696728010471</v>
      </c>
      <c r="BW148" s="13">
        <v>139.13200000000001</v>
      </c>
      <c r="BX148" s="13">
        <v>134.62</v>
      </c>
      <c r="BY148" s="12">
        <v>117.75</v>
      </c>
      <c r="BZ148" s="65">
        <v>250.143</v>
      </c>
      <c r="CA148" s="12">
        <v>126.18</v>
      </c>
      <c r="CB148" s="13">
        <f t="shared" si="120"/>
        <v>154.03997765874396</v>
      </c>
      <c r="CD148" s="4">
        <v>41032</v>
      </c>
      <c r="CE148" s="4">
        <v>42888</v>
      </c>
      <c r="CF148" s="4">
        <v>41266</v>
      </c>
      <c r="CG148" s="4">
        <v>40808</v>
      </c>
      <c r="CH148" s="4">
        <v>40100</v>
      </c>
      <c r="CI148" s="5">
        <v>37050</v>
      </c>
      <c r="CJ148" s="4">
        <v>41950</v>
      </c>
      <c r="CK148" s="4">
        <v>44510</v>
      </c>
      <c r="CL148" s="4">
        <v>39307</v>
      </c>
      <c r="CM148" s="5">
        <v>40335</v>
      </c>
      <c r="CN148" s="5">
        <v>41694</v>
      </c>
      <c r="CO148" s="4">
        <v>38578</v>
      </c>
      <c r="CP148" s="50">
        <v>39697</v>
      </c>
      <c r="CQ148" s="4">
        <v>44500</v>
      </c>
      <c r="CR148" s="5">
        <f t="shared" si="121"/>
        <v>40979.642857142855</v>
      </c>
      <c r="CT148" s="12">
        <v>1000</v>
      </c>
      <c r="CU148" s="50" t="s">
        <v>34</v>
      </c>
      <c r="CV148" s="12">
        <v>420</v>
      </c>
      <c r="CW148" s="12">
        <v>1100</v>
      </c>
      <c r="CX148" s="12">
        <v>600</v>
      </c>
      <c r="CY148" s="13">
        <v>2775</v>
      </c>
      <c r="CZ148" s="12">
        <v>480</v>
      </c>
      <c r="DA148" s="12">
        <v>1021.81</v>
      </c>
      <c r="DB148" s="12">
        <v>900</v>
      </c>
      <c r="DC148" s="13">
        <v>1442</v>
      </c>
      <c r="DD148" s="13">
        <v>1067</v>
      </c>
      <c r="DE148" s="12">
        <v>1020</v>
      </c>
      <c r="DF148" s="65">
        <v>10000</v>
      </c>
      <c r="DG148" s="12">
        <v>1400</v>
      </c>
      <c r="DH148" s="13">
        <f t="shared" si="122"/>
        <v>1786.6007692307689</v>
      </c>
      <c r="DJ148" s="4">
        <v>23316</v>
      </c>
      <c r="DK148" s="50" t="s">
        <v>34</v>
      </c>
      <c r="DL148" s="4">
        <v>26658</v>
      </c>
      <c r="DM148" s="4">
        <v>17872</v>
      </c>
      <c r="DN148" s="4">
        <v>24200</v>
      </c>
      <c r="DO148" s="5">
        <v>21720</v>
      </c>
      <c r="DP148" s="4">
        <v>22000</v>
      </c>
      <c r="DQ148" s="4">
        <v>23458</v>
      </c>
      <c r="DR148" s="4">
        <v>26792</v>
      </c>
      <c r="DS148" s="5">
        <v>22490</v>
      </c>
      <c r="DT148" s="5">
        <v>22545</v>
      </c>
      <c r="DU148" s="4">
        <v>21374</v>
      </c>
      <c r="DV148" s="50">
        <v>30572</v>
      </c>
      <c r="DW148" s="4">
        <v>26000</v>
      </c>
      <c r="DX148" s="5">
        <f t="shared" si="123"/>
        <v>23769</v>
      </c>
    </row>
    <row r="149" spans="1:128" x14ac:dyDescent="0.25">
      <c r="A149" s="62">
        <v>144</v>
      </c>
      <c r="B149" s="4">
        <f t="shared" si="109"/>
        <v>5104.7530463501689</v>
      </c>
      <c r="C149" s="4">
        <f t="shared" si="110"/>
        <v>3387.643489103059</v>
      </c>
      <c r="D149" s="4">
        <f t="shared" si="90"/>
        <v>6519.7036544850507</v>
      </c>
      <c r="E149" s="4">
        <f t="shared" si="91"/>
        <v>5349.6620095693779</v>
      </c>
      <c r="F149" s="4">
        <f t="shared" si="92"/>
        <v>5296</v>
      </c>
      <c r="G149" s="4">
        <f t="shared" si="93"/>
        <v>1152.873949190348</v>
      </c>
      <c r="H149" s="4">
        <f t="shared" si="94"/>
        <v>2575.3451986647774</v>
      </c>
      <c r="I149" s="4">
        <f t="shared" si="95"/>
        <v>5283.1189896766837</v>
      </c>
      <c r="J149" s="4">
        <f t="shared" si="96"/>
        <v>6103.1152849935588</v>
      </c>
      <c r="K149" s="4">
        <f t="shared" si="97"/>
        <v>3661.516437346073</v>
      </c>
      <c r="L149" s="4">
        <f t="shared" si="97"/>
        <v>3967.939542834958</v>
      </c>
      <c r="M149" s="4">
        <f t="shared" si="98"/>
        <v>4181.9733421234005</v>
      </c>
      <c r="N149" s="4">
        <f t="shared" si="98"/>
        <v>1941.0454891646411</v>
      </c>
      <c r="O149" s="4">
        <f t="shared" si="99"/>
        <v>4454.906596019292</v>
      </c>
      <c r="P149" s="5">
        <f t="shared" si="111"/>
        <v>4212.8283592515272</v>
      </c>
      <c r="R149" s="4">
        <v>28</v>
      </c>
      <c r="S149" s="4">
        <v>16</v>
      </c>
      <c r="T149" s="4">
        <v>16</v>
      </c>
      <c r="U149" s="4">
        <v>33</v>
      </c>
      <c r="V149" s="4">
        <v>20</v>
      </c>
      <c r="W149" s="4">
        <v>11</v>
      </c>
      <c r="X149" s="4">
        <v>18</v>
      </c>
      <c r="Y149" s="4">
        <v>10.5</v>
      </c>
      <c r="Z149" s="4">
        <v>22</v>
      </c>
      <c r="AA149" s="4">
        <v>23</v>
      </c>
      <c r="AB149" s="4">
        <v>14</v>
      </c>
      <c r="AC149" s="4">
        <v>47</v>
      </c>
      <c r="AD149" s="50">
        <v>0</v>
      </c>
      <c r="AE149" s="4">
        <v>30</v>
      </c>
      <c r="AF149" s="5">
        <f t="shared" si="112"/>
        <v>22.192307692307693</v>
      </c>
      <c r="AH149" s="4">
        <f t="shared" si="113"/>
        <v>4824.9610463501685</v>
      </c>
      <c r="AI149" s="4">
        <f t="shared" si="100"/>
        <v>3387.643489103059</v>
      </c>
      <c r="AJ149" s="4">
        <f t="shared" si="101"/>
        <v>5758.0465116279074</v>
      </c>
      <c r="AK149" s="4">
        <f t="shared" si="102"/>
        <v>5154.6947368421052</v>
      </c>
      <c r="AL149" s="4">
        <f t="shared" si="103"/>
        <v>4812</v>
      </c>
      <c r="AM149" s="4">
        <f t="shared" si="104"/>
        <v>1058.9496248660237</v>
      </c>
      <c r="AN149" s="4">
        <f t="shared" si="105"/>
        <v>2025.3451986647774</v>
      </c>
      <c r="AO149" s="4">
        <f t="shared" si="114"/>
        <v>5007.6879804987811</v>
      </c>
      <c r="AP149" s="4">
        <f t="shared" si="115"/>
        <v>5745.8886183268924</v>
      </c>
      <c r="AQ149" s="4">
        <f t="shared" si="106"/>
        <v>3474.3597105776958</v>
      </c>
      <c r="AR149" s="4">
        <f t="shared" si="107"/>
        <v>3714.387527839644</v>
      </c>
      <c r="AS149" s="4">
        <f t="shared" si="116"/>
        <v>3930.5145185939887</v>
      </c>
      <c r="AT149" s="4">
        <f t="shared" si="117"/>
        <v>1904.3590891646411</v>
      </c>
      <c r="AU149" s="4">
        <f t="shared" si="108"/>
        <v>4232.0494531621489</v>
      </c>
      <c r="AV149" s="5">
        <f t="shared" si="118"/>
        <v>3930.7776789727027</v>
      </c>
      <c r="AX149" s="4">
        <f t="shared" si="124"/>
        <v>279.79199999999997</v>
      </c>
      <c r="AY149" s="50" t="s">
        <v>34</v>
      </c>
      <c r="AZ149" s="4">
        <f t="shared" si="125"/>
        <v>761.65714285714284</v>
      </c>
      <c r="BA149" s="4">
        <f t="shared" si="126"/>
        <v>194.96727272727273</v>
      </c>
      <c r="BB149" s="4">
        <f t="shared" si="127"/>
        <v>484</v>
      </c>
      <c r="BC149" s="4">
        <f t="shared" si="128"/>
        <v>93.924324324324331</v>
      </c>
      <c r="BD149" s="4">
        <f t="shared" si="129"/>
        <v>550</v>
      </c>
      <c r="BE149" s="4">
        <f t="shared" si="130"/>
        <v>275.43100917790258</v>
      </c>
      <c r="BF149" s="4">
        <f t="shared" si="131"/>
        <v>357.22666666666669</v>
      </c>
      <c r="BG149" s="4">
        <f t="shared" si="132"/>
        <v>187.15672676837724</v>
      </c>
      <c r="BH149" s="4">
        <f t="shared" si="133"/>
        <v>253.55201499531395</v>
      </c>
      <c r="BI149" s="4">
        <f t="shared" si="134"/>
        <v>251.45882352941177</v>
      </c>
      <c r="BJ149" s="4">
        <f t="shared" si="134"/>
        <v>36.686399999999999</v>
      </c>
      <c r="BK149" s="4">
        <f t="shared" si="135"/>
        <v>222.85714285714286</v>
      </c>
      <c r="BL149" s="5">
        <f t="shared" si="119"/>
        <v>303.74688645411959</v>
      </c>
      <c r="BN149" s="12">
        <v>102.04932128363251</v>
      </c>
      <c r="BO149" s="12">
        <v>151.92153532550873</v>
      </c>
      <c r="BP149" s="12">
        <v>86</v>
      </c>
      <c r="BQ149" s="12">
        <v>95</v>
      </c>
      <c r="BR149" s="12">
        <v>100</v>
      </c>
      <c r="BS149" s="13">
        <v>419.84999999999997</v>
      </c>
      <c r="BT149" s="12">
        <v>248.55022261482628</v>
      </c>
      <c r="BU149" s="13">
        <v>106.66</v>
      </c>
      <c r="BV149" s="12">
        <v>82.090696728010471</v>
      </c>
      <c r="BW149" s="13">
        <v>139.31200000000001</v>
      </c>
      <c r="BX149" s="13">
        <v>134.69999999999999</v>
      </c>
      <c r="BY149" s="12">
        <v>117.78</v>
      </c>
      <c r="BZ149" s="65">
        <v>250.14400000000001</v>
      </c>
      <c r="CA149" s="12">
        <v>126.18</v>
      </c>
      <c r="CB149" s="13">
        <f t="shared" si="120"/>
        <v>154.30269828228415</v>
      </c>
      <c r="CD149" s="4">
        <v>41032</v>
      </c>
      <c r="CE149" s="4">
        <v>42888</v>
      </c>
      <c r="CF149" s="4">
        <v>41266</v>
      </c>
      <c r="CG149" s="4">
        <v>40808</v>
      </c>
      <c r="CH149" s="4">
        <v>40100</v>
      </c>
      <c r="CI149" s="5">
        <v>37050</v>
      </c>
      <c r="CJ149" s="4">
        <v>41950</v>
      </c>
      <c r="CK149" s="4">
        <v>44510</v>
      </c>
      <c r="CL149" s="4">
        <v>39307</v>
      </c>
      <c r="CM149" s="5">
        <v>40335</v>
      </c>
      <c r="CN149" s="5">
        <v>41694</v>
      </c>
      <c r="CO149" s="4">
        <v>38578</v>
      </c>
      <c r="CP149" s="50">
        <v>39697</v>
      </c>
      <c r="CQ149" s="4">
        <v>44500</v>
      </c>
      <c r="CR149" s="5">
        <f t="shared" si="121"/>
        <v>40979.642857142855</v>
      </c>
      <c r="CT149" s="12">
        <v>1000</v>
      </c>
      <c r="CU149" s="50" t="s">
        <v>34</v>
      </c>
      <c r="CV149" s="12">
        <v>420</v>
      </c>
      <c r="CW149" s="12">
        <v>1100</v>
      </c>
      <c r="CX149" s="12">
        <v>600</v>
      </c>
      <c r="CY149" s="13">
        <v>2775</v>
      </c>
      <c r="CZ149" s="12">
        <v>480</v>
      </c>
      <c r="DA149" s="12">
        <v>1022.02</v>
      </c>
      <c r="DB149" s="12">
        <v>900</v>
      </c>
      <c r="DC149" s="13">
        <v>1442</v>
      </c>
      <c r="DD149" s="13">
        <v>1067</v>
      </c>
      <c r="DE149" s="12">
        <v>1020</v>
      </c>
      <c r="DF149" s="65">
        <v>10000</v>
      </c>
      <c r="DG149" s="12">
        <v>1400</v>
      </c>
      <c r="DH149" s="13">
        <f t="shared" si="122"/>
        <v>1786.6169230769231</v>
      </c>
      <c r="DJ149" s="4">
        <v>23316</v>
      </c>
      <c r="DK149" s="50" t="s">
        <v>34</v>
      </c>
      <c r="DL149" s="4">
        <v>26658</v>
      </c>
      <c r="DM149" s="4">
        <v>17872</v>
      </c>
      <c r="DN149" s="4">
        <v>24200</v>
      </c>
      <c r="DO149" s="5">
        <v>21720</v>
      </c>
      <c r="DP149" s="4">
        <v>22000</v>
      </c>
      <c r="DQ149" s="4">
        <v>23458</v>
      </c>
      <c r="DR149" s="4">
        <v>26792</v>
      </c>
      <c r="DS149" s="5">
        <v>22490</v>
      </c>
      <c r="DT149" s="5">
        <v>22545</v>
      </c>
      <c r="DU149" s="4">
        <v>21374</v>
      </c>
      <c r="DV149" s="50">
        <v>30572</v>
      </c>
      <c r="DW149" s="4">
        <v>26000</v>
      </c>
      <c r="DX149" s="5">
        <f t="shared" si="123"/>
        <v>23769</v>
      </c>
    </row>
    <row r="150" spans="1:128" x14ac:dyDescent="0.25">
      <c r="A150" s="62">
        <v>145</v>
      </c>
      <c r="B150" s="4">
        <f t="shared" si="109"/>
        <v>5100.6629257666382</v>
      </c>
      <c r="C150" s="4">
        <f t="shared" si="110"/>
        <v>3380.1550094827849</v>
      </c>
      <c r="D150" s="4">
        <f t="shared" ref="D150:D213" si="136">IF(ISNUMBER(AJ150),AJ150+AZ150,"")</f>
        <v>6519.7036544850507</v>
      </c>
      <c r="E150" s="4">
        <f t="shared" ref="E150:E213" si="137">IF(ISNUMBER(AK150),AK150+BA150,"")</f>
        <v>5349.6620095693779</v>
      </c>
      <c r="F150" s="4">
        <f t="shared" ref="F150:F213" si="138">IF(ISNUMBER(AL150),AL150+BB150,"")</f>
        <v>5296</v>
      </c>
      <c r="G150" s="4">
        <f t="shared" ref="G150:G213" si="139">IF(ISNUMBER(AM150),AM150+BC150,"")</f>
        <v>1147.7909909909908</v>
      </c>
      <c r="H150" s="4">
        <f t="shared" ref="H150:H213" si="140">IF(ISNUMBER(AN150),AN150+BD150,"")</f>
        <v>2568.6026974323436</v>
      </c>
      <c r="I150" s="4">
        <f t="shared" ref="I150:I213" si="141">IF(ISNUMBER(AO150),AO150+BE150,"")</f>
        <v>5278.3744976799117</v>
      </c>
      <c r="J150" s="4">
        <f t="shared" ref="J150:J213" si="142">IF(ISNUMBER(AP150),AP150+BF150,"")</f>
        <v>6103.1152849935588</v>
      </c>
      <c r="K150" s="4">
        <f t="shared" ref="K150:L213" si="143">IF(ISNUMBER(AQ150),AQ150+BG150,"")</f>
        <v>3657.0580107221804</v>
      </c>
      <c r="L150" s="4">
        <f t="shared" si="143"/>
        <v>3965.4594265243595</v>
      </c>
      <c r="M150" s="4">
        <f t="shared" ref="M150:N213" si="144">IF(ISNUMBER(AS150),AS150+BI150,"")</f>
        <v>4180.9724471606823</v>
      </c>
      <c r="N150" s="4">
        <f t="shared" si="144"/>
        <v>1941.0378761438365</v>
      </c>
      <c r="O150" s="4">
        <f t="shared" ref="O150:O213" si="145">IF(ISNUMBER(AU150),AU150+BK150,"")</f>
        <v>4454.906596019292</v>
      </c>
      <c r="P150" s="5">
        <f t="shared" si="111"/>
        <v>4210.2501019265001</v>
      </c>
      <c r="R150" s="4">
        <v>28</v>
      </c>
      <c r="S150" s="4">
        <v>16</v>
      </c>
      <c r="T150" s="4">
        <v>16</v>
      </c>
      <c r="U150" s="4">
        <v>33</v>
      </c>
      <c r="V150" s="4">
        <v>20</v>
      </c>
      <c r="W150" s="4">
        <v>11</v>
      </c>
      <c r="X150" s="4">
        <v>18</v>
      </c>
      <c r="Y150" s="4">
        <v>10.5</v>
      </c>
      <c r="Z150" s="4">
        <v>22</v>
      </c>
      <c r="AA150" s="4">
        <v>23</v>
      </c>
      <c r="AB150" s="4">
        <v>14</v>
      </c>
      <c r="AC150" s="4">
        <v>47</v>
      </c>
      <c r="AD150" s="50">
        <v>0</v>
      </c>
      <c r="AE150" s="4">
        <v>30</v>
      </c>
      <c r="AF150" s="5">
        <f t="shared" si="112"/>
        <v>22.192307692307693</v>
      </c>
      <c r="AH150" s="4">
        <f t="shared" si="113"/>
        <v>4820.8709257666378</v>
      </c>
      <c r="AI150" s="4">
        <f t="shared" ref="AI150:AI213" si="146">IF(ISBLANK(BO150),"",12*CE150/BO150)</f>
        <v>3380.1550094827849</v>
      </c>
      <c r="AJ150" s="4">
        <f t="shared" ref="AJ150:AJ213" si="147">IF(ISBLANK(BP150),"",12*CF150/BP150)</f>
        <v>5758.0465116279074</v>
      </c>
      <c r="AK150" s="4">
        <f t="shared" ref="AK150:AK213" si="148">IF(ISBLANK(BQ150),"",12*CG150/BQ150)</f>
        <v>5154.6947368421052</v>
      </c>
      <c r="AL150" s="4">
        <f t="shared" ref="AL150:AL213" si="149">IF(ISBLANK(BR150),"",12*CH150/BR150)</f>
        <v>4812</v>
      </c>
      <c r="AM150" s="4">
        <f t="shared" ref="AM150:AM213" si="150">IF(ISBLANK(BS150),"",12*CI150/BS150)</f>
        <v>1053.8666666666666</v>
      </c>
      <c r="AN150" s="4">
        <f t="shared" ref="AN150:AN213" si="151">IF(ISBLANK(BT150),"",12*CJ150/BT150)</f>
        <v>2018.6026974323436</v>
      </c>
      <c r="AO150" s="4">
        <f t="shared" si="114"/>
        <v>5002.997377294867</v>
      </c>
      <c r="AP150" s="4">
        <f t="shared" si="115"/>
        <v>5745.8886183268924</v>
      </c>
      <c r="AQ150" s="4">
        <f t="shared" ref="AQ150:AQ213" si="152">IF(ISBLANK(BW150),"",12*CM150/BW150)</f>
        <v>3469.9012839538032</v>
      </c>
      <c r="AR150" s="4">
        <f t="shared" ref="AR150:AR213" si="153">IF(ISBLANK(BX150),"",12*CN150/BX150)</f>
        <v>3711.9074115290455</v>
      </c>
      <c r="AS150" s="4">
        <f t="shared" si="116"/>
        <v>3929.5136236312705</v>
      </c>
      <c r="AT150" s="4">
        <f t="shared" si="117"/>
        <v>1904.3514761438364</v>
      </c>
      <c r="AU150" s="4">
        <f t="shared" ref="AU150:AU213" si="154">IF(ISBLANK(CA150),"",12*CQ150/CA150)</f>
        <v>4232.0494531621489</v>
      </c>
      <c r="AV150" s="5">
        <f t="shared" si="118"/>
        <v>3928.2032708471643</v>
      </c>
      <c r="AX150" s="4">
        <f t="shared" si="124"/>
        <v>279.79199999999997</v>
      </c>
      <c r="AY150" s="50" t="s">
        <v>34</v>
      </c>
      <c r="AZ150" s="4">
        <f t="shared" si="125"/>
        <v>761.65714285714284</v>
      </c>
      <c r="BA150" s="4">
        <f t="shared" si="126"/>
        <v>194.96727272727273</v>
      </c>
      <c r="BB150" s="4">
        <f t="shared" si="127"/>
        <v>484</v>
      </c>
      <c r="BC150" s="4">
        <f t="shared" si="128"/>
        <v>93.924324324324331</v>
      </c>
      <c r="BD150" s="4">
        <f t="shared" si="129"/>
        <v>550</v>
      </c>
      <c r="BE150" s="4">
        <f t="shared" si="130"/>
        <v>275.37712038504429</v>
      </c>
      <c r="BF150" s="4">
        <f t="shared" si="131"/>
        <v>357.22666666666669</v>
      </c>
      <c r="BG150" s="4">
        <f t="shared" si="132"/>
        <v>187.15672676837724</v>
      </c>
      <c r="BH150" s="4">
        <f t="shared" si="133"/>
        <v>253.55201499531395</v>
      </c>
      <c r="BI150" s="4">
        <f t="shared" si="134"/>
        <v>251.45882352941177</v>
      </c>
      <c r="BJ150" s="4">
        <f t="shared" si="134"/>
        <v>36.686399999999999</v>
      </c>
      <c r="BK150" s="4">
        <f t="shared" si="135"/>
        <v>222.85714285714286</v>
      </c>
      <c r="BL150" s="5">
        <f t="shared" si="119"/>
        <v>303.74274116236131</v>
      </c>
      <c r="BN150" s="12">
        <v>102.13590191106366</v>
      </c>
      <c r="BO150" s="12">
        <v>152.25810607980083</v>
      </c>
      <c r="BP150" s="12">
        <v>86</v>
      </c>
      <c r="BQ150" s="12">
        <v>95</v>
      </c>
      <c r="BR150" s="12">
        <v>100</v>
      </c>
      <c r="BS150" s="13">
        <v>421.875</v>
      </c>
      <c r="BT150" s="12">
        <v>249.38042569759926</v>
      </c>
      <c r="BU150" s="13">
        <v>106.76</v>
      </c>
      <c r="BV150" s="12">
        <v>82.090696728010471</v>
      </c>
      <c r="BW150" s="13">
        <v>139.49100000000001</v>
      </c>
      <c r="BX150" s="13">
        <v>134.79</v>
      </c>
      <c r="BY150" s="12">
        <v>117.81</v>
      </c>
      <c r="BZ150" s="65">
        <v>250.14500000000001</v>
      </c>
      <c r="CA150" s="12">
        <v>126.18</v>
      </c>
      <c r="CB150" s="13">
        <f t="shared" si="120"/>
        <v>154.565437886891</v>
      </c>
      <c r="CD150" s="4">
        <v>41032</v>
      </c>
      <c r="CE150" s="4">
        <v>42888</v>
      </c>
      <c r="CF150" s="4">
        <v>41266</v>
      </c>
      <c r="CG150" s="4">
        <v>40808</v>
      </c>
      <c r="CH150" s="4">
        <v>40100</v>
      </c>
      <c r="CI150" s="5">
        <v>37050</v>
      </c>
      <c r="CJ150" s="4">
        <v>41950</v>
      </c>
      <c r="CK150" s="4">
        <v>44510</v>
      </c>
      <c r="CL150" s="4">
        <v>39307</v>
      </c>
      <c r="CM150" s="5">
        <v>40335</v>
      </c>
      <c r="CN150" s="5">
        <v>41694</v>
      </c>
      <c r="CO150" s="4">
        <v>38578</v>
      </c>
      <c r="CP150" s="50">
        <v>39697</v>
      </c>
      <c r="CQ150" s="4">
        <v>44500</v>
      </c>
      <c r="CR150" s="5">
        <f t="shared" si="121"/>
        <v>40979.642857142855</v>
      </c>
      <c r="CT150" s="12">
        <v>1000</v>
      </c>
      <c r="CU150" s="50" t="s">
        <v>34</v>
      </c>
      <c r="CV150" s="12">
        <v>420</v>
      </c>
      <c r="CW150" s="12">
        <v>1100</v>
      </c>
      <c r="CX150" s="12">
        <v>600</v>
      </c>
      <c r="CY150" s="13">
        <v>2775</v>
      </c>
      <c r="CZ150" s="12">
        <v>480</v>
      </c>
      <c r="DA150" s="12">
        <v>1022.22</v>
      </c>
      <c r="DB150" s="12">
        <v>900</v>
      </c>
      <c r="DC150" s="13">
        <v>1442</v>
      </c>
      <c r="DD150" s="13">
        <v>1067</v>
      </c>
      <c r="DE150" s="12">
        <v>1020</v>
      </c>
      <c r="DF150" s="65">
        <v>10000</v>
      </c>
      <c r="DG150" s="12">
        <v>1400</v>
      </c>
      <c r="DH150" s="13">
        <f t="shared" si="122"/>
        <v>1786.6323076923077</v>
      </c>
      <c r="DJ150" s="4">
        <v>23316</v>
      </c>
      <c r="DK150" s="50" t="s">
        <v>34</v>
      </c>
      <c r="DL150" s="4">
        <v>26658</v>
      </c>
      <c r="DM150" s="4">
        <v>17872</v>
      </c>
      <c r="DN150" s="4">
        <v>24200</v>
      </c>
      <c r="DO150" s="5">
        <v>21720</v>
      </c>
      <c r="DP150" s="4">
        <v>22000</v>
      </c>
      <c r="DQ150" s="4">
        <v>23458</v>
      </c>
      <c r="DR150" s="4">
        <v>26792</v>
      </c>
      <c r="DS150" s="5">
        <v>22490</v>
      </c>
      <c r="DT150" s="5">
        <v>22545</v>
      </c>
      <c r="DU150" s="4">
        <v>21374</v>
      </c>
      <c r="DV150" s="50">
        <v>30572</v>
      </c>
      <c r="DW150" s="4">
        <v>26000</v>
      </c>
      <c r="DX150" s="5">
        <f t="shared" si="123"/>
        <v>23769</v>
      </c>
    </row>
    <row r="151" spans="1:128" x14ac:dyDescent="0.25">
      <c r="A151" s="62">
        <v>146</v>
      </c>
      <c r="B151" s="4">
        <f t="shared" si="109"/>
        <v>5096.6147535617811</v>
      </c>
      <c r="C151" s="4">
        <f t="shared" si="110"/>
        <v>3372.7474040702295</v>
      </c>
      <c r="D151" s="4">
        <f t="shared" si="136"/>
        <v>6519.7036544850507</v>
      </c>
      <c r="E151" s="4">
        <f t="shared" si="137"/>
        <v>5349.6620095693779</v>
      </c>
      <c r="F151" s="4">
        <f t="shared" si="138"/>
        <v>5296</v>
      </c>
      <c r="G151" s="4">
        <f t="shared" si="139"/>
        <v>1142.7565960865325</v>
      </c>
      <c r="H151" s="4">
        <f t="shared" si="140"/>
        <v>2561.9508210362405</v>
      </c>
      <c r="I151" s="4">
        <f t="shared" si="141"/>
        <v>5273.6361129028064</v>
      </c>
      <c r="J151" s="4">
        <f t="shared" si="142"/>
        <v>6103.1152849935588</v>
      </c>
      <c r="K151" s="4">
        <f t="shared" si="143"/>
        <v>3652.6854486568691</v>
      </c>
      <c r="L151" s="4">
        <f t="shared" si="143"/>
        <v>3963.257657465841</v>
      </c>
      <c r="M151" s="4">
        <f t="shared" si="144"/>
        <v>4179.9720618186175</v>
      </c>
      <c r="N151" s="4">
        <f t="shared" si="144"/>
        <v>1941.0302631839008</v>
      </c>
      <c r="O151" s="4">
        <f t="shared" si="145"/>
        <v>4454.906596019292</v>
      </c>
      <c r="P151" s="5">
        <f t="shared" si="111"/>
        <v>4207.7170474178638</v>
      </c>
      <c r="R151" s="4">
        <v>28</v>
      </c>
      <c r="S151" s="4">
        <v>16</v>
      </c>
      <c r="T151" s="4">
        <v>16</v>
      </c>
      <c r="U151" s="4">
        <v>33</v>
      </c>
      <c r="V151" s="4">
        <v>20</v>
      </c>
      <c r="W151" s="4">
        <v>11</v>
      </c>
      <c r="X151" s="4">
        <v>18</v>
      </c>
      <c r="Y151" s="4">
        <v>10.5</v>
      </c>
      <c r="Z151" s="4">
        <v>22</v>
      </c>
      <c r="AA151" s="4">
        <v>23</v>
      </c>
      <c r="AB151" s="4">
        <v>14</v>
      </c>
      <c r="AC151" s="4">
        <v>47</v>
      </c>
      <c r="AD151" s="50">
        <v>0</v>
      </c>
      <c r="AE151" s="4">
        <v>30</v>
      </c>
      <c r="AF151" s="5">
        <f t="shared" si="112"/>
        <v>22.192307692307693</v>
      </c>
      <c r="AH151" s="4">
        <f t="shared" si="113"/>
        <v>4816.8227535617807</v>
      </c>
      <c r="AI151" s="4">
        <f t="shared" si="146"/>
        <v>3372.7474040702295</v>
      </c>
      <c r="AJ151" s="4">
        <f t="shared" si="147"/>
        <v>5758.0465116279074</v>
      </c>
      <c r="AK151" s="4">
        <f t="shared" si="148"/>
        <v>5154.6947368421052</v>
      </c>
      <c r="AL151" s="4">
        <f t="shared" si="149"/>
        <v>4812</v>
      </c>
      <c r="AM151" s="4">
        <f t="shared" si="150"/>
        <v>1048.8322717622082</v>
      </c>
      <c r="AN151" s="4">
        <f t="shared" si="151"/>
        <v>2011.9508210362405</v>
      </c>
      <c r="AO151" s="4">
        <f t="shared" si="114"/>
        <v>4998.3155530600789</v>
      </c>
      <c r="AP151" s="4">
        <f t="shared" si="115"/>
        <v>5745.8886183268924</v>
      </c>
      <c r="AQ151" s="4">
        <f t="shared" si="152"/>
        <v>3465.5287218884919</v>
      </c>
      <c r="AR151" s="4">
        <f t="shared" si="153"/>
        <v>3709.705642470527</v>
      </c>
      <c r="AS151" s="4">
        <f t="shared" si="116"/>
        <v>3928.5132382892057</v>
      </c>
      <c r="AT151" s="4">
        <f t="shared" si="117"/>
        <v>1904.3438631839008</v>
      </c>
      <c r="AU151" s="4">
        <f t="shared" si="154"/>
        <v>4232.0494531621489</v>
      </c>
      <c r="AV151" s="5">
        <f t="shared" si="118"/>
        <v>3925.6742563772655</v>
      </c>
      <c r="AX151" s="4">
        <f t="shared" si="124"/>
        <v>279.79199999999997</v>
      </c>
      <c r="AY151" s="50" t="s">
        <v>34</v>
      </c>
      <c r="AZ151" s="4">
        <f t="shared" si="125"/>
        <v>761.65714285714284</v>
      </c>
      <c r="BA151" s="4">
        <f t="shared" si="126"/>
        <v>194.96727272727273</v>
      </c>
      <c r="BB151" s="4">
        <f t="shared" si="127"/>
        <v>484</v>
      </c>
      <c r="BC151" s="4">
        <f t="shared" si="128"/>
        <v>93.924324324324331</v>
      </c>
      <c r="BD151" s="4">
        <f t="shared" si="129"/>
        <v>550</v>
      </c>
      <c r="BE151" s="4">
        <f t="shared" si="130"/>
        <v>275.32055984272762</v>
      </c>
      <c r="BF151" s="4">
        <f t="shared" si="131"/>
        <v>357.22666666666669</v>
      </c>
      <c r="BG151" s="4">
        <f t="shared" si="132"/>
        <v>187.15672676837724</v>
      </c>
      <c r="BH151" s="4">
        <f t="shared" si="133"/>
        <v>253.55201499531395</v>
      </c>
      <c r="BI151" s="4">
        <f t="shared" si="134"/>
        <v>251.45882352941177</v>
      </c>
      <c r="BJ151" s="4">
        <f t="shared" si="134"/>
        <v>36.686399999999999</v>
      </c>
      <c r="BK151" s="4">
        <f t="shared" si="135"/>
        <v>222.85714285714286</v>
      </c>
      <c r="BL151" s="5">
        <f t="shared" si="119"/>
        <v>303.73839035141384</v>
      </c>
      <c r="BN151" s="12">
        <v>102.22173934797758</v>
      </c>
      <c r="BO151" s="12">
        <v>152.59251237697595</v>
      </c>
      <c r="BP151" s="12">
        <v>86</v>
      </c>
      <c r="BQ151" s="12">
        <v>95</v>
      </c>
      <c r="BR151" s="12">
        <v>100</v>
      </c>
      <c r="BS151" s="13">
        <v>423.9</v>
      </c>
      <c r="BT151" s="12">
        <v>250.20492287218408</v>
      </c>
      <c r="BU151" s="13">
        <v>106.86</v>
      </c>
      <c r="BV151" s="12">
        <v>82.090696728010471</v>
      </c>
      <c r="BW151" s="13">
        <v>139.667</v>
      </c>
      <c r="BX151" s="13">
        <v>134.87</v>
      </c>
      <c r="BY151" s="12">
        <v>117.84</v>
      </c>
      <c r="BZ151" s="65">
        <v>250.14599999999999</v>
      </c>
      <c r="CA151" s="12">
        <v>126.18</v>
      </c>
      <c r="CB151" s="13">
        <f t="shared" si="120"/>
        <v>154.82663366608196</v>
      </c>
      <c r="CD151" s="4">
        <v>41032</v>
      </c>
      <c r="CE151" s="4">
        <v>42888</v>
      </c>
      <c r="CF151" s="4">
        <v>41266</v>
      </c>
      <c r="CG151" s="4">
        <v>40808</v>
      </c>
      <c r="CH151" s="4">
        <v>40100</v>
      </c>
      <c r="CI151" s="5">
        <v>37050</v>
      </c>
      <c r="CJ151" s="4">
        <v>41950</v>
      </c>
      <c r="CK151" s="4">
        <v>44510</v>
      </c>
      <c r="CL151" s="4">
        <v>39307</v>
      </c>
      <c r="CM151" s="5">
        <v>40335</v>
      </c>
      <c r="CN151" s="5">
        <v>41694</v>
      </c>
      <c r="CO151" s="4">
        <v>38578</v>
      </c>
      <c r="CP151" s="50">
        <v>39697</v>
      </c>
      <c r="CQ151" s="4">
        <v>44500</v>
      </c>
      <c r="CR151" s="5">
        <f t="shared" si="121"/>
        <v>40979.642857142855</v>
      </c>
      <c r="CT151" s="12">
        <v>1000</v>
      </c>
      <c r="CU151" s="50" t="s">
        <v>34</v>
      </c>
      <c r="CV151" s="12">
        <v>420</v>
      </c>
      <c r="CW151" s="12">
        <v>1100</v>
      </c>
      <c r="CX151" s="12">
        <v>600</v>
      </c>
      <c r="CY151" s="13">
        <v>2775</v>
      </c>
      <c r="CZ151" s="12">
        <v>480</v>
      </c>
      <c r="DA151" s="12">
        <v>1022.43</v>
      </c>
      <c r="DB151" s="12">
        <v>900</v>
      </c>
      <c r="DC151" s="13">
        <v>1442</v>
      </c>
      <c r="DD151" s="13">
        <v>1067</v>
      </c>
      <c r="DE151" s="12">
        <v>1020</v>
      </c>
      <c r="DF151" s="65">
        <v>10000</v>
      </c>
      <c r="DG151" s="12">
        <v>1400</v>
      </c>
      <c r="DH151" s="13">
        <f t="shared" si="122"/>
        <v>1786.6484615384616</v>
      </c>
      <c r="DJ151" s="4">
        <v>23316</v>
      </c>
      <c r="DK151" s="50" t="s">
        <v>34</v>
      </c>
      <c r="DL151" s="4">
        <v>26658</v>
      </c>
      <c r="DM151" s="4">
        <v>17872</v>
      </c>
      <c r="DN151" s="4">
        <v>24200</v>
      </c>
      <c r="DO151" s="5">
        <v>21720</v>
      </c>
      <c r="DP151" s="4">
        <v>22000</v>
      </c>
      <c r="DQ151" s="4">
        <v>23458</v>
      </c>
      <c r="DR151" s="4">
        <v>26792</v>
      </c>
      <c r="DS151" s="5">
        <v>22490</v>
      </c>
      <c r="DT151" s="5">
        <v>22545</v>
      </c>
      <c r="DU151" s="4">
        <v>21374</v>
      </c>
      <c r="DV151" s="50">
        <v>30572</v>
      </c>
      <c r="DW151" s="4">
        <v>26000</v>
      </c>
      <c r="DX151" s="5">
        <f t="shared" si="123"/>
        <v>23769</v>
      </c>
    </row>
    <row r="152" spans="1:128" x14ac:dyDescent="0.25">
      <c r="A152" s="62">
        <v>147</v>
      </c>
      <c r="B152" s="4">
        <f t="shared" si="109"/>
        <v>5092.6077408206356</v>
      </c>
      <c r="C152" s="4">
        <f t="shared" si="110"/>
        <v>3365.4192190393587</v>
      </c>
      <c r="D152" s="4">
        <f t="shared" si="136"/>
        <v>6519.7036544850507</v>
      </c>
      <c r="E152" s="4">
        <f t="shared" si="137"/>
        <v>5349.6620095693779</v>
      </c>
      <c r="F152" s="4">
        <f t="shared" si="138"/>
        <v>5296</v>
      </c>
      <c r="G152" s="4">
        <f t="shared" si="139"/>
        <v>1137.7700718150797</v>
      </c>
      <c r="H152" s="4">
        <f t="shared" si="140"/>
        <v>2555.3876005829088</v>
      </c>
      <c r="I152" s="4">
        <f t="shared" si="141"/>
        <v>5268.4396792561074</v>
      </c>
      <c r="J152" s="4">
        <f t="shared" si="142"/>
        <v>6103.1152849935588</v>
      </c>
      <c r="K152" s="4">
        <f t="shared" si="143"/>
        <v>3648.3981455326793</v>
      </c>
      <c r="L152" s="4">
        <f t="shared" si="143"/>
        <v>3961.0584988782339</v>
      </c>
      <c r="M152" s="4">
        <f t="shared" si="144"/>
        <v>4179.3054211876506</v>
      </c>
      <c r="N152" s="4">
        <f t="shared" si="144"/>
        <v>1941.0226502848327</v>
      </c>
      <c r="O152" s="4">
        <f t="shared" si="145"/>
        <v>4454.906596019292</v>
      </c>
      <c r="P152" s="5">
        <f t="shared" si="111"/>
        <v>4205.1997551760551</v>
      </c>
      <c r="R152" s="4">
        <v>28</v>
      </c>
      <c r="S152" s="4">
        <v>16</v>
      </c>
      <c r="T152" s="4">
        <v>16</v>
      </c>
      <c r="U152" s="4">
        <v>33</v>
      </c>
      <c r="V152" s="4">
        <v>20</v>
      </c>
      <c r="W152" s="4">
        <v>11</v>
      </c>
      <c r="X152" s="4">
        <v>18</v>
      </c>
      <c r="Y152" s="4">
        <v>10.5</v>
      </c>
      <c r="Z152" s="4">
        <v>22</v>
      </c>
      <c r="AA152" s="4">
        <v>23</v>
      </c>
      <c r="AB152" s="4">
        <v>14</v>
      </c>
      <c r="AC152" s="4">
        <v>47</v>
      </c>
      <c r="AD152" s="50">
        <v>0</v>
      </c>
      <c r="AE152" s="4">
        <v>30</v>
      </c>
      <c r="AF152" s="5">
        <f t="shared" si="112"/>
        <v>22.192307692307693</v>
      </c>
      <c r="AH152" s="4">
        <f t="shared" si="113"/>
        <v>4812.8157408206353</v>
      </c>
      <c r="AI152" s="4">
        <f t="shared" si="146"/>
        <v>3365.4192190393587</v>
      </c>
      <c r="AJ152" s="4">
        <f t="shared" si="147"/>
        <v>5758.0465116279074</v>
      </c>
      <c r="AK152" s="4">
        <f t="shared" si="148"/>
        <v>5154.6947368421052</v>
      </c>
      <c r="AL152" s="4">
        <f t="shared" si="149"/>
        <v>4812</v>
      </c>
      <c r="AM152" s="4">
        <f t="shared" si="150"/>
        <v>1043.8457474907555</v>
      </c>
      <c r="AN152" s="4">
        <f t="shared" si="151"/>
        <v>2005.3876005829088</v>
      </c>
      <c r="AO152" s="4">
        <f t="shared" si="114"/>
        <v>4993.1756567261846</v>
      </c>
      <c r="AP152" s="4">
        <f t="shared" si="115"/>
        <v>5745.8886183268924</v>
      </c>
      <c r="AQ152" s="4">
        <f t="shared" si="152"/>
        <v>3461.2414187643021</v>
      </c>
      <c r="AR152" s="4">
        <f t="shared" si="153"/>
        <v>3707.5064838829198</v>
      </c>
      <c r="AS152" s="4">
        <f t="shared" si="116"/>
        <v>3927.8465976582388</v>
      </c>
      <c r="AT152" s="4">
        <f t="shared" si="117"/>
        <v>1904.3362502848327</v>
      </c>
      <c r="AU152" s="4">
        <f t="shared" si="154"/>
        <v>4232.0494531621489</v>
      </c>
      <c r="AV152" s="5">
        <f t="shared" si="118"/>
        <v>3923.1610025149421</v>
      </c>
      <c r="AX152" s="4">
        <f t="shared" si="124"/>
        <v>279.79199999999997</v>
      </c>
      <c r="AY152" s="50" t="s">
        <v>34</v>
      </c>
      <c r="AZ152" s="4">
        <f t="shared" si="125"/>
        <v>761.65714285714284</v>
      </c>
      <c r="BA152" s="4">
        <f t="shared" si="126"/>
        <v>194.96727272727273</v>
      </c>
      <c r="BB152" s="4">
        <f t="shared" si="127"/>
        <v>484</v>
      </c>
      <c r="BC152" s="4">
        <f t="shared" si="128"/>
        <v>93.924324324324331</v>
      </c>
      <c r="BD152" s="4">
        <f t="shared" si="129"/>
        <v>550</v>
      </c>
      <c r="BE152" s="4">
        <f t="shared" si="130"/>
        <v>275.26402252992256</v>
      </c>
      <c r="BF152" s="4">
        <f t="shared" si="131"/>
        <v>357.22666666666669</v>
      </c>
      <c r="BG152" s="4">
        <f t="shared" si="132"/>
        <v>187.15672676837724</v>
      </c>
      <c r="BH152" s="4">
        <f t="shared" si="133"/>
        <v>253.55201499531395</v>
      </c>
      <c r="BI152" s="4">
        <f t="shared" si="134"/>
        <v>251.45882352941177</v>
      </c>
      <c r="BJ152" s="4">
        <f t="shared" si="134"/>
        <v>36.686399999999999</v>
      </c>
      <c r="BK152" s="4">
        <f t="shared" si="135"/>
        <v>222.85714285714286</v>
      </c>
      <c r="BL152" s="5">
        <f t="shared" si="119"/>
        <v>303.73404132735192</v>
      </c>
      <c r="BN152" s="12">
        <v>102.30684624465665</v>
      </c>
      <c r="BO152" s="12">
        <v>152.92478187811201</v>
      </c>
      <c r="BP152" s="12">
        <v>86</v>
      </c>
      <c r="BQ152" s="12">
        <v>95</v>
      </c>
      <c r="BR152" s="12">
        <v>100</v>
      </c>
      <c r="BS152" s="13">
        <v>425.92500000000001</v>
      </c>
      <c r="BT152" s="12">
        <v>251.02379203585184</v>
      </c>
      <c r="BU152" s="13">
        <v>106.97</v>
      </c>
      <c r="BV152" s="12">
        <v>82.090696728010471</v>
      </c>
      <c r="BW152" s="13">
        <v>139.84</v>
      </c>
      <c r="BX152" s="13">
        <v>134.94999999999999</v>
      </c>
      <c r="BY152" s="12">
        <v>117.86</v>
      </c>
      <c r="BZ152" s="65">
        <v>250.14699999999999</v>
      </c>
      <c r="CA152" s="12">
        <v>126.18</v>
      </c>
      <c r="CB152" s="13">
        <f t="shared" si="120"/>
        <v>155.08700834904502</v>
      </c>
      <c r="CD152" s="4">
        <v>41032</v>
      </c>
      <c r="CE152" s="4">
        <v>42888</v>
      </c>
      <c r="CF152" s="4">
        <v>41266</v>
      </c>
      <c r="CG152" s="4">
        <v>40808</v>
      </c>
      <c r="CH152" s="4">
        <v>40100</v>
      </c>
      <c r="CI152" s="5">
        <v>37050</v>
      </c>
      <c r="CJ152" s="4">
        <v>41950</v>
      </c>
      <c r="CK152" s="4">
        <v>44510</v>
      </c>
      <c r="CL152" s="4">
        <v>39307</v>
      </c>
      <c r="CM152" s="5">
        <v>40335</v>
      </c>
      <c r="CN152" s="5">
        <v>41694</v>
      </c>
      <c r="CO152" s="4">
        <v>38578</v>
      </c>
      <c r="CP152" s="50">
        <v>39697</v>
      </c>
      <c r="CQ152" s="4">
        <v>44500</v>
      </c>
      <c r="CR152" s="5">
        <f t="shared" si="121"/>
        <v>40979.642857142855</v>
      </c>
      <c r="CT152" s="12">
        <v>1000</v>
      </c>
      <c r="CU152" s="50" t="s">
        <v>34</v>
      </c>
      <c r="CV152" s="12">
        <v>420</v>
      </c>
      <c r="CW152" s="12">
        <v>1100</v>
      </c>
      <c r="CX152" s="12">
        <v>600</v>
      </c>
      <c r="CY152" s="13">
        <v>2775</v>
      </c>
      <c r="CZ152" s="12">
        <v>480</v>
      </c>
      <c r="DA152" s="12">
        <v>1022.64</v>
      </c>
      <c r="DB152" s="12">
        <v>900</v>
      </c>
      <c r="DC152" s="13">
        <v>1442</v>
      </c>
      <c r="DD152" s="13">
        <v>1067</v>
      </c>
      <c r="DE152" s="12">
        <v>1020</v>
      </c>
      <c r="DF152" s="65">
        <v>10000</v>
      </c>
      <c r="DG152" s="12">
        <v>1400</v>
      </c>
      <c r="DH152" s="13">
        <f t="shared" si="122"/>
        <v>1786.6646153846154</v>
      </c>
      <c r="DJ152" s="4">
        <v>23316</v>
      </c>
      <c r="DK152" s="50" t="s">
        <v>34</v>
      </c>
      <c r="DL152" s="4">
        <v>26658</v>
      </c>
      <c r="DM152" s="4">
        <v>17872</v>
      </c>
      <c r="DN152" s="4">
        <v>24200</v>
      </c>
      <c r="DO152" s="5">
        <v>21720</v>
      </c>
      <c r="DP152" s="4">
        <v>22000</v>
      </c>
      <c r="DQ152" s="4">
        <v>23458</v>
      </c>
      <c r="DR152" s="4">
        <v>26792</v>
      </c>
      <c r="DS152" s="5">
        <v>22490</v>
      </c>
      <c r="DT152" s="5">
        <v>22545</v>
      </c>
      <c r="DU152" s="4">
        <v>21374</v>
      </c>
      <c r="DV152" s="50">
        <v>30572</v>
      </c>
      <c r="DW152" s="4">
        <v>26000</v>
      </c>
      <c r="DX152" s="5">
        <f t="shared" si="123"/>
        <v>23769</v>
      </c>
    </row>
    <row r="153" spans="1:128" x14ac:dyDescent="0.25">
      <c r="A153" s="62">
        <v>148</v>
      </c>
      <c r="B153" s="4">
        <f t="shared" si="109"/>
        <v>5092.6077408206356</v>
      </c>
      <c r="C153" s="4">
        <f t="shared" si="110"/>
        <v>3358.1690367219016</v>
      </c>
      <c r="D153" s="4">
        <f t="shared" si="136"/>
        <v>6519.7036544850507</v>
      </c>
      <c r="E153" s="4">
        <f t="shared" si="137"/>
        <v>5349.6620095693779</v>
      </c>
      <c r="F153" s="4">
        <f t="shared" si="138"/>
        <v>5296</v>
      </c>
      <c r="G153" s="4">
        <f t="shared" si="139"/>
        <v>1132.8307386250603</v>
      </c>
      <c r="H153" s="4">
        <f t="shared" si="140"/>
        <v>2548.9111255146681</v>
      </c>
      <c r="I153" s="4">
        <f t="shared" si="141"/>
        <v>5263.7223873416515</v>
      </c>
      <c r="J153" s="4">
        <f t="shared" si="142"/>
        <v>6103.1152849935588</v>
      </c>
      <c r="K153" s="4">
        <f t="shared" si="143"/>
        <v>3644.1461276768709</v>
      </c>
      <c r="L153" s="4">
        <f t="shared" si="143"/>
        <v>3958.8619461217304</v>
      </c>
      <c r="M153" s="4">
        <f t="shared" si="144"/>
        <v>4178.3058843488197</v>
      </c>
      <c r="N153" s="4">
        <f t="shared" si="144"/>
        <v>1941.0150374466316</v>
      </c>
      <c r="O153" s="4">
        <f t="shared" si="145"/>
        <v>4454.906596019292</v>
      </c>
      <c r="P153" s="5">
        <f t="shared" si="111"/>
        <v>4202.9969692632312</v>
      </c>
      <c r="R153" s="4">
        <v>28</v>
      </c>
      <c r="S153" s="4">
        <v>16</v>
      </c>
      <c r="T153" s="4">
        <v>16</v>
      </c>
      <c r="U153" s="4">
        <v>33</v>
      </c>
      <c r="V153" s="4">
        <v>20</v>
      </c>
      <c r="W153" s="4">
        <v>11</v>
      </c>
      <c r="X153" s="4">
        <v>18</v>
      </c>
      <c r="Y153" s="4">
        <v>10.5</v>
      </c>
      <c r="Z153" s="4">
        <v>22</v>
      </c>
      <c r="AA153" s="4">
        <v>23</v>
      </c>
      <c r="AB153" s="4">
        <v>14</v>
      </c>
      <c r="AC153" s="4">
        <v>47</v>
      </c>
      <c r="AD153" s="50">
        <v>0</v>
      </c>
      <c r="AE153" s="4">
        <v>30</v>
      </c>
      <c r="AF153" s="5">
        <f t="shared" si="112"/>
        <v>22.192307692307693</v>
      </c>
      <c r="AH153" s="4">
        <f t="shared" si="113"/>
        <v>4812.8157408206353</v>
      </c>
      <c r="AI153" s="4">
        <f t="shared" si="146"/>
        <v>3358.1690367219016</v>
      </c>
      <c r="AJ153" s="4">
        <f t="shared" si="147"/>
        <v>5758.0465116279074</v>
      </c>
      <c r="AK153" s="4">
        <f t="shared" si="148"/>
        <v>5154.6947368421052</v>
      </c>
      <c r="AL153" s="4">
        <f t="shared" si="149"/>
        <v>4812</v>
      </c>
      <c r="AM153" s="4">
        <f t="shared" si="150"/>
        <v>1038.9064143007361</v>
      </c>
      <c r="AN153" s="4">
        <f t="shared" si="151"/>
        <v>1998.9111255146684</v>
      </c>
      <c r="AO153" s="4">
        <f t="shared" si="114"/>
        <v>4988.5121882880358</v>
      </c>
      <c r="AP153" s="4">
        <f t="shared" si="115"/>
        <v>5745.8886183268924</v>
      </c>
      <c r="AQ153" s="4">
        <f t="shared" si="152"/>
        <v>3456.9894009084937</v>
      </c>
      <c r="AR153" s="4">
        <f t="shared" si="153"/>
        <v>3705.3099311264164</v>
      </c>
      <c r="AS153" s="4">
        <f t="shared" si="116"/>
        <v>3926.8470608194079</v>
      </c>
      <c r="AT153" s="4">
        <f t="shared" si="117"/>
        <v>1904.3286374466315</v>
      </c>
      <c r="AU153" s="4">
        <f t="shared" si="154"/>
        <v>4232.0494531621489</v>
      </c>
      <c r="AV153" s="5">
        <f t="shared" si="118"/>
        <v>3920.962061136142</v>
      </c>
      <c r="AX153" s="4">
        <f t="shared" si="124"/>
        <v>279.79199999999997</v>
      </c>
      <c r="AY153" s="50" t="s">
        <v>34</v>
      </c>
      <c r="AZ153" s="4">
        <f t="shared" si="125"/>
        <v>761.65714285714284</v>
      </c>
      <c r="BA153" s="4">
        <f t="shared" si="126"/>
        <v>194.96727272727273</v>
      </c>
      <c r="BB153" s="4">
        <f t="shared" si="127"/>
        <v>484</v>
      </c>
      <c r="BC153" s="4">
        <f t="shared" si="128"/>
        <v>93.924324324324331</v>
      </c>
      <c r="BD153" s="4">
        <f t="shared" si="129"/>
        <v>550</v>
      </c>
      <c r="BE153" s="4">
        <f t="shared" si="130"/>
        <v>275.21019905361544</v>
      </c>
      <c r="BF153" s="4">
        <f t="shared" si="131"/>
        <v>357.22666666666669</v>
      </c>
      <c r="BG153" s="4">
        <f t="shared" si="132"/>
        <v>187.15672676837724</v>
      </c>
      <c r="BH153" s="4">
        <f t="shared" si="133"/>
        <v>253.55201499531395</v>
      </c>
      <c r="BI153" s="4">
        <f t="shared" si="134"/>
        <v>251.45882352941177</v>
      </c>
      <c r="BJ153" s="4">
        <f t="shared" si="134"/>
        <v>36.686399999999999</v>
      </c>
      <c r="BK153" s="4">
        <f t="shared" si="135"/>
        <v>222.85714285714286</v>
      </c>
      <c r="BL153" s="5">
        <f t="shared" si="119"/>
        <v>303.7299010599437</v>
      </c>
      <c r="BN153" s="12">
        <v>102.30684624465665</v>
      </c>
      <c r="BO153" s="12">
        <v>153.25494171740229</v>
      </c>
      <c r="BP153" s="12">
        <v>86</v>
      </c>
      <c r="BQ153" s="12">
        <v>95</v>
      </c>
      <c r="BR153" s="12">
        <v>100</v>
      </c>
      <c r="BS153" s="13">
        <v>427.95</v>
      </c>
      <c r="BT153" s="12">
        <v>251.83710950149793</v>
      </c>
      <c r="BU153" s="13">
        <v>107.07</v>
      </c>
      <c r="BV153" s="12">
        <v>82.090696728010471</v>
      </c>
      <c r="BW153" s="13">
        <v>140.012</v>
      </c>
      <c r="BX153" s="13">
        <v>135.03</v>
      </c>
      <c r="BY153" s="12">
        <v>117.89</v>
      </c>
      <c r="BZ153" s="65">
        <v>250.148</v>
      </c>
      <c r="CA153" s="12">
        <v>126.18</v>
      </c>
      <c r="CB153" s="13">
        <f t="shared" si="120"/>
        <v>155.34068529939765</v>
      </c>
      <c r="CD153" s="4">
        <v>41032</v>
      </c>
      <c r="CE153" s="4">
        <v>42888</v>
      </c>
      <c r="CF153" s="4">
        <v>41266</v>
      </c>
      <c r="CG153" s="4">
        <v>40808</v>
      </c>
      <c r="CH153" s="4">
        <v>40100</v>
      </c>
      <c r="CI153" s="5">
        <v>37050</v>
      </c>
      <c r="CJ153" s="4">
        <v>41950</v>
      </c>
      <c r="CK153" s="4">
        <v>44510</v>
      </c>
      <c r="CL153" s="4">
        <v>39307</v>
      </c>
      <c r="CM153" s="5">
        <v>40335</v>
      </c>
      <c r="CN153" s="5">
        <v>41694</v>
      </c>
      <c r="CO153" s="4">
        <v>38578</v>
      </c>
      <c r="CP153" s="50">
        <v>39697</v>
      </c>
      <c r="CQ153" s="4">
        <v>44500</v>
      </c>
      <c r="CR153" s="5">
        <f t="shared" si="121"/>
        <v>40979.642857142855</v>
      </c>
      <c r="CT153" s="12">
        <v>1000</v>
      </c>
      <c r="CU153" s="50" t="s">
        <v>34</v>
      </c>
      <c r="CV153" s="12">
        <v>420</v>
      </c>
      <c r="CW153" s="12">
        <v>1100</v>
      </c>
      <c r="CX153" s="12">
        <v>600</v>
      </c>
      <c r="CY153" s="13">
        <v>2775</v>
      </c>
      <c r="CZ153" s="12">
        <v>480</v>
      </c>
      <c r="DA153" s="12">
        <v>1022.84</v>
      </c>
      <c r="DB153" s="12">
        <v>900</v>
      </c>
      <c r="DC153" s="13">
        <v>1442</v>
      </c>
      <c r="DD153" s="13">
        <v>1067</v>
      </c>
      <c r="DE153" s="12">
        <v>1020</v>
      </c>
      <c r="DF153" s="65">
        <v>10000</v>
      </c>
      <c r="DG153" s="12">
        <v>1400</v>
      </c>
      <c r="DH153" s="13">
        <f t="shared" si="122"/>
        <v>1786.68</v>
      </c>
      <c r="DJ153" s="4">
        <v>23316</v>
      </c>
      <c r="DK153" s="50" t="s">
        <v>34</v>
      </c>
      <c r="DL153" s="4">
        <v>26658</v>
      </c>
      <c r="DM153" s="4">
        <v>17872</v>
      </c>
      <c r="DN153" s="4">
        <v>24200</v>
      </c>
      <c r="DO153" s="5">
        <v>21720</v>
      </c>
      <c r="DP153" s="4">
        <v>22000</v>
      </c>
      <c r="DQ153" s="4">
        <v>23458</v>
      </c>
      <c r="DR153" s="4">
        <v>26792</v>
      </c>
      <c r="DS153" s="5">
        <v>22490</v>
      </c>
      <c r="DT153" s="5">
        <v>22545</v>
      </c>
      <c r="DU153" s="4">
        <v>21374</v>
      </c>
      <c r="DV153" s="50">
        <v>30572</v>
      </c>
      <c r="DW153" s="4">
        <v>26000</v>
      </c>
      <c r="DX153" s="5">
        <f t="shared" si="123"/>
        <v>23769</v>
      </c>
    </row>
    <row r="154" spans="1:128" x14ac:dyDescent="0.25">
      <c r="A154" s="62">
        <v>149</v>
      </c>
      <c r="B154" s="4">
        <f t="shared" si="109"/>
        <v>5088.6411200565772</v>
      </c>
      <c r="C154" s="4">
        <f t="shared" si="110"/>
        <v>3350.9954744652982</v>
      </c>
      <c r="D154" s="4">
        <f t="shared" si="136"/>
        <v>6519.7036544850507</v>
      </c>
      <c r="E154" s="4">
        <f t="shared" si="137"/>
        <v>5349.6620095693779</v>
      </c>
      <c r="F154" s="4">
        <f t="shared" si="138"/>
        <v>5296</v>
      </c>
      <c r="G154" s="4">
        <f t="shared" si="139"/>
        <v>1127.9379297665012</v>
      </c>
      <c r="H154" s="4">
        <f t="shared" si="140"/>
        <v>2542.5195414341847</v>
      </c>
      <c r="I154" s="4">
        <f t="shared" si="141"/>
        <v>5259.0111298386682</v>
      </c>
      <c r="J154" s="4">
        <f t="shared" si="142"/>
        <v>6103.1152849935588</v>
      </c>
      <c r="K154" s="4">
        <f t="shared" si="143"/>
        <v>3639.9291742120758</v>
      </c>
      <c r="L154" s="4">
        <f t="shared" si="143"/>
        <v>3956.6679945675141</v>
      </c>
      <c r="M154" s="4">
        <f t="shared" si="144"/>
        <v>4177.3068560938618</v>
      </c>
      <c r="N154" s="4">
        <f t="shared" si="144"/>
        <v>1941.0074246692971</v>
      </c>
      <c r="O154" s="4">
        <f t="shared" si="145"/>
        <v>4454.906596019292</v>
      </c>
      <c r="P154" s="5">
        <f t="shared" si="111"/>
        <v>4200.5288707265181</v>
      </c>
      <c r="R154" s="4">
        <v>28</v>
      </c>
      <c r="S154" s="4">
        <v>16</v>
      </c>
      <c r="T154" s="4">
        <v>16</v>
      </c>
      <c r="U154" s="4">
        <v>33</v>
      </c>
      <c r="V154" s="4">
        <v>20</v>
      </c>
      <c r="W154" s="4">
        <v>11</v>
      </c>
      <c r="X154" s="4">
        <v>18</v>
      </c>
      <c r="Y154" s="4">
        <v>10.5</v>
      </c>
      <c r="Z154" s="4">
        <v>22</v>
      </c>
      <c r="AA154" s="4">
        <v>23</v>
      </c>
      <c r="AB154" s="4">
        <v>14</v>
      </c>
      <c r="AC154" s="4">
        <v>47</v>
      </c>
      <c r="AD154" s="50">
        <v>0</v>
      </c>
      <c r="AE154" s="4">
        <v>30</v>
      </c>
      <c r="AF154" s="5">
        <f t="shared" si="112"/>
        <v>22.192307692307693</v>
      </c>
      <c r="AH154" s="4">
        <f t="shared" si="113"/>
        <v>4808.8491200565768</v>
      </c>
      <c r="AI154" s="4">
        <f t="shared" si="146"/>
        <v>3350.9954744652982</v>
      </c>
      <c r="AJ154" s="4">
        <f t="shared" si="147"/>
        <v>5758.0465116279074</v>
      </c>
      <c r="AK154" s="4">
        <f t="shared" si="148"/>
        <v>5154.6947368421052</v>
      </c>
      <c r="AL154" s="4">
        <f t="shared" si="149"/>
        <v>4812</v>
      </c>
      <c r="AM154" s="4">
        <f t="shared" si="150"/>
        <v>1034.0136054421769</v>
      </c>
      <c r="AN154" s="4">
        <f t="shared" si="151"/>
        <v>1992.5195414341847</v>
      </c>
      <c r="AO154" s="4">
        <f t="shared" si="114"/>
        <v>4983.8574227862273</v>
      </c>
      <c r="AP154" s="4">
        <f t="shared" si="115"/>
        <v>5745.8886183268924</v>
      </c>
      <c r="AQ154" s="4">
        <f t="shared" si="152"/>
        <v>3452.7724474436986</v>
      </c>
      <c r="AR154" s="4">
        <f t="shared" si="153"/>
        <v>3703.1159795722001</v>
      </c>
      <c r="AS154" s="4">
        <f t="shared" si="116"/>
        <v>3925.8480325644505</v>
      </c>
      <c r="AT154" s="4">
        <f t="shared" si="117"/>
        <v>1904.321024669297</v>
      </c>
      <c r="AU154" s="4">
        <f t="shared" si="154"/>
        <v>4232.0494531621489</v>
      </c>
      <c r="AV154" s="5">
        <f t="shared" si="118"/>
        <v>3918.4979977423686</v>
      </c>
      <c r="AX154" s="4">
        <f t="shared" si="124"/>
        <v>279.79199999999997</v>
      </c>
      <c r="AY154" s="50" t="s">
        <v>34</v>
      </c>
      <c r="AZ154" s="4">
        <f t="shared" si="125"/>
        <v>761.65714285714284</v>
      </c>
      <c r="BA154" s="4">
        <f t="shared" si="126"/>
        <v>194.96727272727273</v>
      </c>
      <c r="BB154" s="4">
        <f t="shared" si="127"/>
        <v>484</v>
      </c>
      <c r="BC154" s="4">
        <f t="shared" si="128"/>
        <v>93.924324324324331</v>
      </c>
      <c r="BD154" s="4">
        <f t="shared" si="129"/>
        <v>550</v>
      </c>
      <c r="BE154" s="4">
        <f t="shared" si="130"/>
        <v>275.15370705244123</v>
      </c>
      <c r="BF154" s="4">
        <f t="shared" si="131"/>
        <v>357.22666666666669</v>
      </c>
      <c r="BG154" s="4">
        <f t="shared" si="132"/>
        <v>187.15672676837724</v>
      </c>
      <c r="BH154" s="4">
        <f t="shared" si="133"/>
        <v>253.55201499531395</v>
      </c>
      <c r="BI154" s="4">
        <f t="shared" si="134"/>
        <v>251.45882352941177</v>
      </c>
      <c r="BJ154" s="4">
        <f t="shared" si="134"/>
        <v>36.686399999999999</v>
      </c>
      <c r="BK154" s="4">
        <f t="shared" si="135"/>
        <v>222.85714285714286</v>
      </c>
      <c r="BL154" s="5">
        <f t="shared" si="119"/>
        <v>303.72555552139187</v>
      </c>
      <c r="BN154" s="12">
        <v>102.39123493111529</v>
      </c>
      <c r="BO154" s="12">
        <v>153.58301851545207</v>
      </c>
      <c r="BP154" s="12">
        <v>86</v>
      </c>
      <c r="BQ154" s="12">
        <v>95</v>
      </c>
      <c r="BR154" s="12">
        <v>100</v>
      </c>
      <c r="BS154" s="13">
        <v>429.97499999999997</v>
      </c>
      <c r="BT154" s="12">
        <v>252.64495004031954</v>
      </c>
      <c r="BU154" s="13">
        <v>107.17</v>
      </c>
      <c r="BV154" s="12">
        <v>82.090696728010471</v>
      </c>
      <c r="BW154" s="13">
        <v>140.18299999999999</v>
      </c>
      <c r="BX154" s="13">
        <v>135.11000000000001</v>
      </c>
      <c r="BY154" s="12">
        <v>117.92</v>
      </c>
      <c r="BZ154" s="65">
        <v>250.149</v>
      </c>
      <c r="CA154" s="12">
        <v>126.18</v>
      </c>
      <c r="CB154" s="13">
        <f t="shared" si="120"/>
        <v>155.5997785867784</v>
      </c>
      <c r="CD154" s="4">
        <v>41032</v>
      </c>
      <c r="CE154" s="4">
        <v>42888</v>
      </c>
      <c r="CF154" s="4">
        <v>41266</v>
      </c>
      <c r="CG154" s="4">
        <v>40808</v>
      </c>
      <c r="CH154" s="4">
        <v>40100</v>
      </c>
      <c r="CI154" s="5">
        <v>37050</v>
      </c>
      <c r="CJ154" s="4">
        <v>41950</v>
      </c>
      <c r="CK154" s="4">
        <v>44510</v>
      </c>
      <c r="CL154" s="4">
        <v>39307</v>
      </c>
      <c r="CM154" s="5">
        <v>40335</v>
      </c>
      <c r="CN154" s="5">
        <v>41694</v>
      </c>
      <c r="CO154" s="4">
        <v>38578</v>
      </c>
      <c r="CP154" s="50">
        <v>39697</v>
      </c>
      <c r="CQ154" s="4">
        <v>44500</v>
      </c>
      <c r="CR154" s="5">
        <f t="shared" si="121"/>
        <v>40979.642857142855</v>
      </c>
      <c r="CT154" s="12">
        <v>1000</v>
      </c>
      <c r="CU154" s="50" t="s">
        <v>34</v>
      </c>
      <c r="CV154" s="12">
        <v>420</v>
      </c>
      <c r="CW154" s="12">
        <v>1100</v>
      </c>
      <c r="CX154" s="12">
        <v>600</v>
      </c>
      <c r="CY154" s="13">
        <v>2775</v>
      </c>
      <c r="CZ154" s="12">
        <v>480</v>
      </c>
      <c r="DA154" s="12">
        <v>1023.05</v>
      </c>
      <c r="DB154" s="12">
        <v>900</v>
      </c>
      <c r="DC154" s="13">
        <v>1442</v>
      </c>
      <c r="DD154" s="13">
        <v>1067</v>
      </c>
      <c r="DE154" s="12">
        <v>1020</v>
      </c>
      <c r="DF154" s="65">
        <v>10000</v>
      </c>
      <c r="DG154" s="12">
        <v>1400</v>
      </c>
      <c r="DH154" s="13">
        <f t="shared" si="122"/>
        <v>1786.6961538461537</v>
      </c>
      <c r="DJ154" s="4">
        <v>23316</v>
      </c>
      <c r="DK154" s="50" t="s">
        <v>34</v>
      </c>
      <c r="DL154" s="4">
        <v>26658</v>
      </c>
      <c r="DM154" s="4">
        <v>17872</v>
      </c>
      <c r="DN154" s="4">
        <v>24200</v>
      </c>
      <c r="DO154" s="5">
        <v>21720</v>
      </c>
      <c r="DP154" s="4">
        <v>22000</v>
      </c>
      <c r="DQ154" s="4">
        <v>23458</v>
      </c>
      <c r="DR154" s="4">
        <v>26792</v>
      </c>
      <c r="DS154" s="5">
        <v>22490</v>
      </c>
      <c r="DT154" s="5">
        <v>22545</v>
      </c>
      <c r="DU154" s="4">
        <v>21374</v>
      </c>
      <c r="DV154" s="50">
        <v>30572</v>
      </c>
      <c r="DW154" s="4">
        <v>26000</v>
      </c>
      <c r="DX154" s="5">
        <f t="shared" si="123"/>
        <v>23769</v>
      </c>
    </row>
    <row r="155" spans="1:128" x14ac:dyDescent="0.25">
      <c r="A155" s="62">
        <v>150</v>
      </c>
      <c r="B155" s="4">
        <f t="shared" si="109"/>
        <v>5084.714144453711</v>
      </c>
      <c r="C155" s="4">
        <f t="shared" si="110"/>
        <v>3343.8971835342159</v>
      </c>
      <c r="D155" s="4">
        <f t="shared" si="136"/>
        <v>6519.7036544850507</v>
      </c>
      <c r="E155" s="4">
        <f t="shared" si="137"/>
        <v>5349.6620095693779</v>
      </c>
      <c r="F155" s="4">
        <f t="shared" si="138"/>
        <v>5296</v>
      </c>
      <c r="G155" s="4">
        <f t="shared" si="139"/>
        <v>1123.090990990991</v>
      </c>
      <c r="H155" s="4">
        <f t="shared" si="140"/>
        <v>2536.2110480263409</v>
      </c>
      <c r="I155" s="4">
        <f t="shared" si="141"/>
        <v>5254.308574119992</v>
      </c>
      <c r="J155" s="4">
        <f t="shared" si="142"/>
        <v>6103.1152849935588</v>
      </c>
      <c r="K155" s="4">
        <f t="shared" si="143"/>
        <v>3635.7962092088301</v>
      </c>
      <c r="L155" s="4">
        <f t="shared" si="143"/>
        <v>3954.4766395977254</v>
      </c>
      <c r="M155" s="4">
        <f t="shared" si="144"/>
        <v>4176.30833603471</v>
      </c>
      <c r="N155" s="4">
        <f t="shared" si="144"/>
        <v>1940.9998119528284</v>
      </c>
      <c r="O155" s="4">
        <f t="shared" si="145"/>
        <v>4454.906596019292</v>
      </c>
      <c r="P155" s="5">
        <f t="shared" si="111"/>
        <v>4198.0850344990449</v>
      </c>
      <c r="R155" s="4">
        <v>28</v>
      </c>
      <c r="S155" s="4">
        <v>16</v>
      </c>
      <c r="T155" s="4">
        <v>16</v>
      </c>
      <c r="U155" s="4">
        <v>33</v>
      </c>
      <c r="V155" s="4">
        <v>20</v>
      </c>
      <c r="W155" s="4">
        <v>11</v>
      </c>
      <c r="X155" s="4">
        <v>18</v>
      </c>
      <c r="Y155" s="4">
        <v>10.5</v>
      </c>
      <c r="Z155" s="4">
        <v>22</v>
      </c>
      <c r="AA155" s="4">
        <v>23</v>
      </c>
      <c r="AB155" s="4">
        <v>14</v>
      </c>
      <c r="AC155" s="4">
        <v>47</v>
      </c>
      <c r="AD155" s="50">
        <v>0</v>
      </c>
      <c r="AE155" s="4">
        <v>30</v>
      </c>
      <c r="AF155" s="5">
        <f t="shared" si="112"/>
        <v>22.192307692307693</v>
      </c>
      <c r="AH155" s="4">
        <f t="shared" si="113"/>
        <v>4804.9221444537106</v>
      </c>
      <c r="AI155" s="4">
        <f t="shared" si="146"/>
        <v>3343.8971835342159</v>
      </c>
      <c r="AJ155" s="4">
        <f t="shared" si="147"/>
        <v>5758.0465116279074</v>
      </c>
      <c r="AK155" s="4">
        <f t="shared" si="148"/>
        <v>5154.6947368421052</v>
      </c>
      <c r="AL155" s="4">
        <f t="shared" si="149"/>
        <v>4812</v>
      </c>
      <c r="AM155" s="4">
        <f t="shared" si="150"/>
        <v>1029.1666666666667</v>
      </c>
      <c r="AN155" s="4">
        <f t="shared" si="151"/>
        <v>1986.2110480263407</v>
      </c>
      <c r="AO155" s="4">
        <f t="shared" si="114"/>
        <v>4979.2113358814213</v>
      </c>
      <c r="AP155" s="4">
        <f t="shared" si="115"/>
        <v>5745.8886183268924</v>
      </c>
      <c r="AQ155" s="4">
        <f t="shared" si="152"/>
        <v>3448.6394824404529</v>
      </c>
      <c r="AR155" s="4">
        <f t="shared" si="153"/>
        <v>3700.9246246024113</v>
      </c>
      <c r="AS155" s="4">
        <f t="shared" si="116"/>
        <v>3924.8495125052987</v>
      </c>
      <c r="AT155" s="4">
        <f t="shared" si="117"/>
        <v>1904.3134119528283</v>
      </c>
      <c r="AU155" s="4">
        <f t="shared" si="154"/>
        <v>4232.0494531621489</v>
      </c>
      <c r="AV155" s="5">
        <f t="shared" si="118"/>
        <v>3916.0581950016008</v>
      </c>
      <c r="AX155" s="4">
        <f t="shared" si="124"/>
        <v>279.79199999999997</v>
      </c>
      <c r="AY155" s="50" t="s">
        <v>34</v>
      </c>
      <c r="AZ155" s="4">
        <f t="shared" si="125"/>
        <v>761.65714285714284</v>
      </c>
      <c r="BA155" s="4">
        <f t="shared" si="126"/>
        <v>194.96727272727273</v>
      </c>
      <c r="BB155" s="4">
        <f t="shared" si="127"/>
        <v>484</v>
      </c>
      <c r="BC155" s="4">
        <f t="shared" si="128"/>
        <v>93.924324324324331</v>
      </c>
      <c r="BD155" s="4">
        <f t="shared" si="129"/>
        <v>550</v>
      </c>
      <c r="BE155" s="4">
        <f t="shared" si="130"/>
        <v>275.09723823857087</v>
      </c>
      <c r="BF155" s="4">
        <f t="shared" si="131"/>
        <v>357.22666666666669</v>
      </c>
      <c r="BG155" s="4">
        <f t="shared" si="132"/>
        <v>187.15672676837724</v>
      </c>
      <c r="BH155" s="4">
        <f t="shared" si="133"/>
        <v>253.55201499531395</v>
      </c>
      <c r="BI155" s="4">
        <f t="shared" si="134"/>
        <v>251.45882352941177</v>
      </c>
      <c r="BJ155" s="4">
        <f t="shared" si="134"/>
        <v>36.686399999999999</v>
      </c>
      <c r="BK155" s="4">
        <f t="shared" si="135"/>
        <v>222.85714285714286</v>
      </c>
      <c r="BL155" s="5">
        <f t="shared" si="119"/>
        <v>303.72121176647869</v>
      </c>
      <c r="BN155" s="12">
        <v>102.47491742782046</v>
      </c>
      <c r="BO155" s="12">
        <v>153.909038392159</v>
      </c>
      <c r="BP155" s="12">
        <v>86</v>
      </c>
      <c r="BQ155" s="12">
        <v>95</v>
      </c>
      <c r="BR155" s="12">
        <v>100</v>
      </c>
      <c r="BS155" s="13">
        <v>432</v>
      </c>
      <c r="BT155" s="12">
        <v>253.44738692306581</v>
      </c>
      <c r="BU155" s="13">
        <v>107.27</v>
      </c>
      <c r="BV155" s="12">
        <v>82.090696728010471</v>
      </c>
      <c r="BW155" s="13">
        <v>140.351</v>
      </c>
      <c r="BX155" s="13">
        <v>135.19</v>
      </c>
      <c r="BY155" s="12">
        <v>117.95</v>
      </c>
      <c r="BZ155" s="65">
        <v>250.15</v>
      </c>
      <c r="CA155" s="12">
        <v>126.18</v>
      </c>
      <c r="CB155" s="13">
        <f t="shared" si="120"/>
        <v>155.85807424793254</v>
      </c>
      <c r="CD155" s="4">
        <v>41032</v>
      </c>
      <c r="CE155" s="4">
        <v>42888</v>
      </c>
      <c r="CF155" s="4">
        <v>41266</v>
      </c>
      <c r="CG155" s="4">
        <v>40808</v>
      </c>
      <c r="CH155" s="4">
        <v>40100</v>
      </c>
      <c r="CI155" s="5">
        <v>37050</v>
      </c>
      <c r="CJ155" s="4">
        <v>41950</v>
      </c>
      <c r="CK155" s="4">
        <v>44510</v>
      </c>
      <c r="CL155" s="4">
        <v>39307</v>
      </c>
      <c r="CM155" s="5">
        <v>40335</v>
      </c>
      <c r="CN155" s="5">
        <v>41694</v>
      </c>
      <c r="CO155" s="4">
        <v>38578</v>
      </c>
      <c r="CP155" s="50">
        <v>39697</v>
      </c>
      <c r="CQ155" s="4">
        <v>44500</v>
      </c>
      <c r="CR155" s="5">
        <f t="shared" si="121"/>
        <v>40979.642857142855</v>
      </c>
      <c r="CT155" s="12">
        <v>1000</v>
      </c>
      <c r="CU155" s="50" t="s">
        <v>34</v>
      </c>
      <c r="CV155" s="12">
        <v>420</v>
      </c>
      <c r="CW155" s="12">
        <v>1100</v>
      </c>
      <c r="CX155" s="12">
        <v>600</v>
      </c>
      <c r="CY155" s="13">
        <v>2775</v>
      </c>
      <c r="CZ155" s="12">
        <v>480</v>
      </c>
      <c r="DA155" s="12">
        <v>1023.26</v>
      </c>
      <c r="DB155" s="12">
        <v>900</v>
      </c>
      <c r="DC155" s="13">
        <v>1442</v>
      </c>
      <c r="DD155" s="13">
        <v>1067</v>
      </c>
      <c r="DE155" s="12">
        <v>1020</v>
      </c>
      <c r="DF155" s="65">
        <v>10000</v>
      </c>
      <c r="DG155" s="12">
        <v>1400</v>
      </c>
      <c r="DH155" s="13">
        <f t="shared" si="122"/>
        <v>1786.7123076923078</v>
      </c>
      <c r="DJ155" s="4">
        <v>23316</v>
      </c>
      <c r="DK155" s="50" t="s">
        <v>34</v>
      </c>
      <c r="DL155" s="4">
        <v>26658</v>
      </c>
      <c r="DM155" s="4">
        <v>17872</v>
      </c>
      <c r="DN155" s="4">
        <v>24200</v>
      </c>
      <c r="DO155" s="5">
        <v>21720</v>
      </c>
      <c r="DP155" s="4">
        <v>22000</v>
      </c>
      <c r="DQ155" s="4">
        <v>23458</v>
      </c>
      <c r="DR155" s="4">
        <v>26792</v>
      </c>
      <c r="DS155" s="5">
        <v>22490</v>
      </c>
      <c r="DT155" s="5">
        <v>22545</v>
      </c>
      <c r="DU155" s="4">
        <v>21374</v>
      </c>
      <c r="DV155" s="50">
        <v>30572</v>
      </c>
      <c r="DW155" s="4">
        <v>26000</v>
      </c>
      <c r="DX155" s="5">
        <f t="shared" si="123"/>
        <v>23769</v>
      </c>
    </row>
    <row r="156" spans="1:128" x14ac:dyDescent="0.25">
      <c r="A156" s="62">
        <v>151</v>
      </c>
      <c r="B156" s="4">
        <f t="shared" si="109"/>
        <v>5080.8260871421362</v>
      </c>
      <c r="C156" s="4">
        <f t="shared" si="110"/>
        <v>3336.8728480537015</v>
      </c>
      <c r="D156" s="4">
        <f t="shared" si="136"/>
        <v>6519.7036544850507</v>
      </c>
      <c r="E156" s="4">
        <f t="shared" si="137"/>
        <v>5349.6620095693779</v>
      </c>
      <c r="F156" s="4">
        <f t="shared" si="138"/>
        <v>5296</v>
      </c>
      <c r="G156" s="4">
        <f t="shared" si="139"/>
        <v>1123.090990990991</v>
      </c>
      <c r="H156" s="4">
        <f t="shared" si="140"/>
        <v>2529.9838970724381</v>
      </c>
      <c r="I156" s="4">
        <f t="shared" si="141"/>
        <v>5249.6173832850864</v>
      </c>
      <c r="J156" s="4">
        <f t="shared" si="142"/>
        <v>6103.1152849935588</v>
      </c>
      <c r="K156" s="4">
        <f t="shared" si="143"/>
        <v>3635.7962092088301</v>
      </c>
      <c r="L156" s="4">
        <f t="shared" si="143"/>
        <v>3952.2878766054268</v>
      </c>
      <c r="M156" s="4">
        <f t="shared" si="144"/>
        <v>4175.3103237836922</v>
      </c>
      <c r="N156" s="4">
        <f t="shared" si="144"/>
        <v>1940.9921992972245</v>
      </c>
      <c r="O156" s="4">
        <f t="shared" si="145"/>
        <v>4454.906596019292</v>
      </c>
      <c r="P156" s="5">
        <f t="shared" si="111"/>
        <v>4196.2975257504859</v>
      </c>
      <c r="R156" s="4">
        <v>28</v>
      </c>
      <c r="S156" s="4">
        <v>16</v>
      </c>
      <c r="T156" s="4">
        <v>16</v>
      </c>
      <c r="U156" s="4">
        <v>33</v>
      </c>
      <c r="V156" s="4">
        <v>20</v>
      </c>
      <c r="W156" s="4">
        <v>11</v>
      </c>
      <c r="X156" s="4">
        <v>18</v>
      </c>
      <c r="Y156" s="4">
        <v>10.5</v>
      </c>
      <c r="Z156" s="4">
        <v>22</v>
      </c>
      <c r="AA156" s="4">
        <v>23</v>
      </c>
      <c r="AB156" s="4">
        <v>14</v>
      </c>
      <c r="AC156" s="4">
        <v>47</v>
      </c>
      <c r="AD156" s="50">
        <v>0</v>
      </c>
      <c r="AE156" s="4">
        <v>30</v>
      </c>
      <c r="AF156" s="5">
        <f t="shared" si="112"/>
        <v>22.192307692307693</v>
      </c>
      <c r="AH156" s="4">
        <f t="shared" si="113"/>
        <v>4801.0340871421358</v>
      </c>
      <c r="AI156" s="4">
        <f t="shared" si="146"/>
        <v>3336.8728480537015</v>
      </c>
      <c r="AJ156" s="4">
        <f t="shared" si="147"/>
        <v>5758.0465116279074</v>
      </c>
      <c r="AK156" s="4">
        <f t="shared" si="148"/>
        <v>5154.6947368421052</v>
      </c>
      <c r="AL156" s="4">
        <f t="shared" si="149"/>
        <v>4812</v>
      </c>
      <c r="AM156" s="4">
        <f t="shared" si="150"/>
        <v>1029.1666666666667</v>
      </c>
      <c r="AN156" s="4">
        <f t="shared" si="151"/>
        <v>1979.9838970724381</v>
      </c>
      <c r="AO156" s="4">
        <f t="shared" si="114"/>
        <v>4974.5739033249511</v>
      </c>
      <c r="AP156" s="4">
        <f t="shared" si="115"/>
        <v>5745.8886183268924</v>
      </c>
      <c r="AQ156" s="4">
        <f t="shared" si="152"/>
        <v>3448.6394824404529</v>
      </c>
      <c r="AR156" s="4">
        <f t="shared" si="153"/>
        <v>3698.7358616101128</v>
      </c>
      <c r="AS156" s="4">
        <f t="shared" si="116"/>
        <v>3923.8515002542804</v>
      </c>
      <c r="AT156" s="4">
        <f t="shared" si="117"/>
        <v>1904.3057992972244</v>
      </c>
      <c r="AU156" s="4">
        <f t="shared" si="154"/>
        <v>4232.0494531621489</v>
      </c>
      <c r="AV156" s="5">
        <f t="shared" si="118"/>
        <v>3914.2745261300729</v>
      </c>
      <c r="AX156" s="4">
        <f t="shared" si="124"/>
        <v>279.79199999999997</v>
      </c>
      <c r="AY156" s="50" t="s">
        <v>34</v>
      </c>
      <c r="AZ156" s="4">
        <f t="shared" si="125"/>
        <v>761.65714285714284</v>
      </c>
      <c r="BA156" s="4">
        <f t="shared" si="126"/>
        <v>194.96727272727273</v>
      </c>
      <c r="BB156" s="4">
        <f t="shared" si="127"/>
        <v>484</v>
      </c>
      <c r="BC156" s="4">
        <f t="shared" si="128"/>
        <v>93.924324324324331</v>
      </c>
      <c r="BD156" s="4">
        <f t="shared" si="129"/>
        <v>550</v>
      </c>
      <c r="BE156" s="4">
        <f t="shared" si="130"/>
        <v>275.04347996013524</v>
      </c>
      <c r="BF156" s="4">
        <f t="shared" si="131"/>
        <v>357.22666666666669</v>
      </c>
      <c r="BG156" s="4">
        <f t="shared" si="132"/>
        <v>187.15672676837724</v>
      </c>
      <c r="BH156" s="4">
        <f t="shared" si="133"/>
        <v>253.55201499531395</v>
      </c>
      <c r="BI156" s="4">
        <f t="shared" si="134"/>
        <v>251.45882352941177</v>
      </c>
      <c r="BJ156" s="4">
        <f t="shared" si="134"/>
        <v>36.686399999999999</v>
      </c>
      <c r="BK156" s="4">
        <f t="shared" si="135"/>
        <v>222.85714285714286</v>
      </c>
      <c r="BL156" s="5">
        <f t="shared" si="119"/>
        <v>303.71707651429136</v>
      </c>
      <c r="BN156" s="12">
        <v>102.55790545596741</v>
      </c>
      <c r="BO156" s="12">
        <v>154.23302697919206</v>
      </c>
      <c r="BP156" s="12">
        <v>86</v>
      </c>
      <c r="BQ156" s="12">
        <v>95</v>
      </c>
      <c r="BR156" s="12">
        <v>100</v>
      </c>
      <c r="BS156" s="13">
        <v>432</v>
      </c>
      <c r="BT156" s="12">
        <v>254.2444919599177</v>
      </c>
      <c r="BU156" s="13">
        <v>107.37</v>
      </c>
      <c r="BV156" s="12">
        <v>82.090696728010471</v>
      </c>
      <c r="BW156" s="13">
        <v>140.351</v>
      </c>
      <c r="BX156" s="13">
        <v>135.27000000000001</v>
      </c>
      <c r="BY156" s="12">
        <v>117.98</v>
      </c>
      <c r="BZ156" s="65">
        <v>250.15100000000001</v>
      </c>
      <c r="CA156" s="12">
        <v>126.18</v>
      </c>
      <c r="CB156" s="13">
        <f t="shared" si="120"/>
        <v>155.95915150879196</v>
      </c>
      <c r="CD156" s="4">
        <v>41032</v>
      </c>
      <c r="CE156" s="4">
        <v>42888</v>
      </c>
      <c r="CF156" s="4">
        <v>41266</v>
      </c>
      <c r="CG156" s="4">
        <v>40808</v>
      </c>
      <c r="CH156" s="4">
        <v>40100</v>
      </c>
      <c r="CI156" s="5">
        <v>37050</v>
      </c>
      <c r="CJ156" s="4">
        <v>41950</v>
      </c>
      <c r="CK156" s="4">
        <v>44510</v>
      </c>
      <c r="CL156" s="4">
        <v>39307</v>
      </c>
      <c r="CM156" s="5">
        <v>40335</v>
      </c>
      <c r="CN156" s="5">
        <v>41694</v>
      </c>
      <c r="CO156" s="4">
        <v>38578</v>
      </c>
      <c r="CP156" s="50">
        <v>39697</v>
      </c>
      <c r="CQ156" s="4">
        <v>44500</v>
      </c>
      <c r="CR156" s="5">
        <f t="shared" si="121"/>
        <v>40979.642857142855</v>
      </c>
      <c r="CT156" s="12">
        <v>1000</v>
      </c>
      <c r="CU156" s="50" t="s">
        <v>34</v>
      </c>
      <c r="CV156" s="12">
        <v>420</v>
      </c>
      <c r="CW156" s="12">
        <v>1100</v>
      </c>
      <c r="CX156" s="12">
        <v>600</v>
      </c>
      <c r="CY156" s="13">
        <v>2775</v>
      </c>
      <c r="CZ156" s="12">
        <v>480</v>
      </c>
      <c r="DA156" s="12">
        <v>1023.46</v>
      </c>
      <c r="DB156" s="12">
        <v>900</v>
      </c>
      <c r="DC156" s="13">
        <v>1442</v>
      </c>
      <c r="DD156" s="13">
        <v>1067</v>
      </c>
      <c r="DE156" s="12">
        <v>1020</v>
      </c>
      <c r="DF156" s="65">
        <v>10000</v>
      </c>
      <c r="DG156" s="12">
        <v>1400</v>
      </c>
      <c r="DH156" s="13">
        <f t="shared" si="122"/>
        <v>1786.7276923076922</v>
      </c>
      <c r="DJ156" s="4">
        <v>23316</v>
      </c>
      <c r="DK156" s="50" t="s">
        <v>34</v>
      </c>
      <c r="DL156" s="4">
        <v>26658</v>
      </c>
      <c r="DM156" s="4">
        <v>17872</v>
      </c>
      <c r="DN156" s="4">
        <v>24200</v>
      </c>
      <c r="DO156" s="5">
        <v>21720</v>
      </c>
      <c r="DP156" s="4">
        <v>22000</v>
      </c>
      <c r="DQ156" s="4">
        <v>23458</v>
      </c>
      <c r="DR156" s="4">
        <v>26792</v>
      </c>
      <c r="DS156" s="5">
        <v>22490</v>
      </c>
      <c r="DT156" s="5">
        <v>22545</v>
      </c>
      <c r="DU156" s="4">
        <v>21374</v>
      </c>
      <c r="DV156" s="50">
        <v>30572</v>
      </c>
      <c r="DW156" s="4">
        <v>26000</v>
      </c>
      <c r="DX156" s="5">
        <f t="shared" si="123"/>
        <v>23769</v>
      </c>
    </row>
    <row r="157" spans="1:128" x14ac:dyDescent="0.25">
      <c r="A157" s="62">
        <v>152</v>
      </c>
      <c r="B157" s="4">
        <f t="shared" si="109"/>
        <v>5076.9762405044112</v>
      </c>
      <c r="C157" s="4">
        <f t="shared" si="110"/>
        <v>3329.9211839921318</v>
      </c>
      <c r="D157" s="4">
        <f t="shared" si="136"/>
        <v>6519.7036544850507</v>
      </c>
      <c r="E157" s="4">
        <f t="shared" si="137"/>
        <v>5349.6620095693779</v>
      </c>
      <c r="F157" s="4">
        <f t="shared" si="138"/>
        <v>5296</v>
      </c>
      <c r="G157" s="4">
        <f t="shared" si="139"/>
        <v>1123.090990990991</v>
      </c>
      <c r="H157" s="4">
        <f t="shared" si="140"/>
        <v>2523.8363905519591</v>
      </c>
      <c r="I157" s="4">
        <f t="shared" si="141"/>
        <v>5244.9321573339967</v>
      </c>
      <c r="J157" s="4">
        <f t="shared" si="142"/>
        <v>6103.1152849935588</v>
      </c>
      <c r="K157" s="4">
        <f t="shared" si="143"/>
        <v>3635.7962092088301</v>
      </c>
      <c r="L157" s="4">
        <f t="shared" si="143"/>
        <v>3950.3748316053334</v>
      </c>
      <c r="M157" s="4">
        <f t="shared" si="144"/>
        <v>4174.6452642073773</v>
      </c>
      <c r="N157" s="4">
        <f t="shared" si="144"/>
        <v>1940.9845867024851</v>
      </c>
      <c r="O157" s="4">
        <f t="shared" si="145"/>
        <v>4454.906596019292</v>
      </c>
      <c r="P157" s="5">
        <f t="shared" si="111"/>
        <v>4194.5675285831994</v>
      </c>
      <c r="R157" s="4">
        <v>28</v>
      </c>
      <c r="S157" s="4">
        <v>16</v>
      </c>
      <c r="T157" s="4">
        <v>16</v>
      </c>
      <c r="U157" s="4">
        <v>33</v>
      </c>
      <c r="V157" s="4">
        <v>20</v>
      </c>
      <c r="W157" s="4">
        <v>11</v>
      </c>
      <c r="X157" s="4">
        <v>18</v>
      </c>
      <c r="Y157" s="4">
        <v>10.5</v>
      </c>
      <c r="Z157" s="4">
        <v>22</v>
      </c>
      <c r="AA157" s="4">
        <v>23</v>
      </c>
      <c r="AB157" s="4">
        <v>14</v>
      </c>
      <c r="AC157" s="4">
        <v>47</v>
      </c>
      <c r="AD157" s="50">
        <v>0</v>
      </c>
      <c r="AE157" s="4">
        <v>30</v>
      </c>
      <c r="AF157" s="5">
        <f t="shared" si="112"/>
        <v>22.192307692307693</v>
      </c>
      <c r="AH157" s="4">
        <f t="shared" si="113"/>
        <v>4797.1842405044108</v>
      </c>
      <c r="AI157" s="4">
        <f t="shared" si="146"/>
        <v>3329.9211839921318</v>
      </c>
      <c r="AJ157" s="4">
        <f t="shared" si="147"/>
        <v>5758.0465116279074</v>
      </c>
      <c r="AK157" s="4">
        <f t="shared" si="148"/>
        <v>5154.6947368421052</v>
      </c>
      <c r="AL157" s="4">
        <f t="shared" si="149"/>
        <v>4812</v>
      </c>
      <c r="AM157" s="4">
        <f t="shared" si="150"/>
        <v>1029.1666666666667</v>
      </c>
      <c r="AN157" s="4">
        <f t="shared" si="151"/>
        <v>1973.8363905519591</v>
      </c>
      <c r="AO157" s="4">
        <f t="shared" si="114"/>
        <v>4969.9451009584072</v>
      </c>
      <c r="AP157" s="4">
        <f t="shared" si="115"/>
        <v>5745.8886183268924</v>
      </c>
      <c r="AQ157" s="4">
        <f t="shared" si="152"/>
        <v>3448.6394824404529</v>
      </c>
      <c r="AR157" s="4">
        <f t="shared" si="153"/>
        <v>3696.8228166100193</v>
      </c>
      <c r="AS157" s="4">
        <f t="shared" si="116"/>
        <v>3923.1864406779659</v>
      </c>
      <c r="AT157" s="4">
        <f t="shared" si="117"/>
        <v>1904.2981867024851</v>
      </c>
      <c r="AU157" s="4">
        <f t="shared" si="154"/>
        <v>4232.0494531621489</v>
      </c>
      <c r="AV157" s="5">
        <f t="shared" si="118"/>
        <v>3912.5485592188256</v>
      </c>
      <c r="AX157" s="4">
        <f t="shared" si="124"/>
        <v>279.79199999999997</v>
      </c>
      <c r="AY157" s="50" t="s">
        <v>34</v>
      </c>
      <c r="AZ157" s="4">
        <f t="shared" si="125"/>
        <v>761.65714285714284</v>
      </c>
      <c r="BA157" s="4">
        <f t="shared" si="126"/>
        <v>194.96727272727273</v>
      </c>
      <c r="BB157" s="4">
        <f t="shared" si="127"/>
        <v>484</v>
      </c>
      <c r="BC157" s="4">
        <f t="shared" si="128"/>
        <v>93.924324324324331</v>
      </c>
      <c r="BD157" s="4">
        <f t="shared" si="129"/>
        <v>550</v>
      </c>
      <c r="BE157" s="4">
        <f t="shared" si="130"/>
        <v>274.98705637558982</v>
      </c>
      <c r="BF157" s="4">
        <f t="shared" si="131"/>
        <v>357.22666666666669</v>
      </c>
      <c r="BG157" s="4">
        <f t="shared" si="132"/>
        <v>187.15672676837724</v>
      </c>
      <c r="BH157" s="4">
        <f t="shared" si="133"/>
        <v>253.55201499531395</v>
      </c>
      <c r="BI157" s="4">
        <f t="shared" si="134"/>
        <v>251.45882352941177</v>
      </c>
      <c r="BJ157" s="4">
        <f t="shared" si="134"/>
        <v>36.686399999999999</v>
      </c>
      <c r="BK157" s="4">
        <f t="shared" si="135"/>
        <v>222.85714285714286</v>
      </c>
      <c r="BL157" s="5">
        <f t="shared" si="119"/>
        <v>303.71273623855711</v>
      </c>
      <c r="BN157" s="12">
        <v>102.64021044733258</v>
      </c>
      <c r="BO157" s="12">
        <v>154.55500943208392</v>
      </c>
      <c r="BP157" s="12">
        <v>86</v>
      </c>
      <c r="BQ157" s="12">
        <v>95</v>
      </c>
      <c r="BR157" s="12">
        <v>100</v>
      </c>
      <c r="BS157" s="13">
        <v>432</v>
      </c>
      <c r="BT157" s="12">
        <v>255.03633553905163</v>
      </c>
      <c r="BU157" s="13">
        <v>107.47</v>
      </c>
      <c r="BV157" s="12">
        <v>82.090696728010471</v>
      </c>
      <c r="BW157" s="13">
        <v>140.351</v>
      </c>
      <c r="BX157" s="13">
        <v>135.34</v>
      </c>
      <c r="BY157" s="12">
        <v>118</v>
      </c>
      <c r="BZ157" s="65">
        <v>250.15199999999999</v>
      </c>
      <c r="CA157" s="12">
        <v>126.18</v>
      </c>
      <c r="CB157" s="13">
        <f t="shared" si="120"/>
        <v>156.05823229617701</v>
      </c>
      <c r="CD157" s="4">
        <v>41032</v>
      </c>
      <c r="CE157" s="4">
        <v>42888</v>
      </c>
      <c r="CF157" s="4">
        <v>41266</v>
      </c>
      <c r="CG157" s="4">
        <v>40808</v>
      </c>
      <c r="CH157" s="4">
        <v>40100</v>
      </c>
      <c r="CI157" s="5">
        <v>37050</v>
      </c>
      <c r="CJ157" s="4">
        <v>41950</v>
      </c>
      <c r="CK157" s="4">
        <v>44510</v>
      </c>
      <c r="CL157" s="4">
        <v>39307</v>
      </c>
      <c r="CM157" s="5">
        <v>40335</v>
      </c>
      <c r="CN157" s="5">
        <v>41694</v>
      </c>
      <c r="CO157" s="4">
        <v>38578</v>
      </c>
      <c r="CP157" s="50">
        <v>39697</v>
      </c>
      <c r="CQ157" s="4">
        <v>44500</v>
      </c>
      <c r="CR157" s="5">
        <f t="shared" si="121"/>
        <v>40979.642857142855</v>
      </c>
      <c r="CT157" s="12">
        <v>1000</v>
      </c>
      <c r="CU157" s="50" t="s">
        <v>34</v>
      </c>
      <c r="CV157" s="12">
        <v>420</v>
      </c>
      <c r="CW157" s="12">
        <v>1100</v>
      </c>
      <c r="CX157" s="12">
        <v>600</v>
      </c>
      <c r="CY157" s="13">
        <v>2775</v>
      </c>
      <c r="CZ157" s="12">
        <v>480</v>
      </c>
      <c r="DA157" s="12">
        <v>1023.67</v>
      </c>
      <c r="DB157" s="12">
        <v>900</v>
      </c>
      <c r="DC157" s="13">
        <v>1442</v>
      </c>
      <c r="DD157" s="13">
        <v>1067</v>
      </c>
      <c r="DE157" s="12">
        <v>1020</v>
      </c>
      <c r="DF157" s="65">
        <v>10000</v>
      </c>
      <c r="DG157" s="12">
        <v>1400</v>
      </c>
      <c r="DH157" s="13">
        <f t="shared" si="122"/>
        <v>1786.7438461538461</v>
      </c>
      <c r="DJ157" s="4">
        <v>23316</v>
      </c>
      <c r="DK157" s="50" t="s">
        <v>34</v>
      </c>
      <c r="DL157" s="4">
        <v>26658</v>
      </c>
      <c r="DM157" s="4">
        <v>17872</v>
      </c>
      <c r="DN157" s="4">
        <v>24200</v>
      </c>
      <c r="DO157" s="5">
        <v>21720</v>
      </c>
      <c r="DP157" s="4">
        <v>22000</v>
      </c>
      <c r="DQ157" s="4">
        <v>23458</v>
      </c>
      <c r="DR157" s="4">
        <v>26792</v>
      </c>
      <c r="DS157" s="5">
        <v>22490</v>
      </c>
      <c r="DT157" s="5">
        <v>22545</v>
      </c>
      <c r="DU157" s="4">
        <v>21374</v>
      </c>
      <c r="DV157" s="50">
        <v>30572</v>
      </c>
      <c r="DW157" s="4">
        <v>26000</v>
      </c>
      <c r="DX157" s="5">
        <f t="shared" si="123"/>
        <v>23769</v>
      </c>
    </row>
    <row r="158" spans="1:128" x14ac:dyDescent="0.25">
      <c r="A158" s="62">
        <v>153</v>
      </c>
      <c r="B158" s="4">
        <f t="shared" si="109"/>
        <v>5076.9762405044112</v>
      </c>
      <c r="C158" s="4">
        <f t="shared" si="110"/>
        <v>3323.0409381821933</v>
      </c>
      <c r="D158" s="4">
        <f t="shared" si="136"/>
        <v>6519.7036544850507</v>
      </c>
      <c r="E158" s="4">
        <f t="shared" si="137"/>
        <v>5349.6620095693779</v>
      </c>
      <c r="F158" s="4">
        <f t="shared" si="138"/>
        <v>5296</v>
      </c>
      <c r="G158" s="4">
        <f t="shared" si="139"/>
        <v>1123.090990990991</v>
      </c>
      <c r="H158" s="4">
        <f t="shared" si="140"/>
        <v>2517.7668788273932</v>
      </c>
      <c r="I158" s="4">
        <f t="shared" si="141"/>
        <v>5240.2555606494525</v>
      </c>
      <c r="J158" s="4">
        <f t="shared" si="142"/>
        <v>6103.1152849935588</v>
      </c>
      <c r="K158" s="4">
        <f t="shared" si="143"/>
        <v>3635.7962092088301</v>
      </c>
      <c r="L158" s="4">
        <f t="shared" si="143"/>
        <v>3948.1909161915928</v>
      </c>
      <c r="M158" s="4">
        <f t="shared" si="144"/>
        <v>4173.6480974428232</v>
      </c>
      <c r="N158" s="4">
        <f t="shared" si="144"/>
        <v>1940.9769741686089</v>
      </c>
      <c r="O158" s="4">
        <f t="shared" si="145"/>
        <v>4454.906596019292</v>
      </c>
      <c r="P158" s="5">
        <f t="shared" si="111"/>
        <v>4193.0807393738269</v>
      </c>
      <c r="R158" s="4">
        <v>28</v>
      </c>
      <c r="S158" s="4">
        <v>16</v>
      </c>
      <c r="T158" s="4">
        <v>16</v>
      </c>
      <c r="U158" s="4">
        <v>33</v>
      </c>
      <c r="V158" s="4">
        <v>20</v>
      </c>
      <c r="W158" s="4">
        <v>11</v>
      </c>
      <c r="X158" s="4">
        <v>18</v>
      </c>
      <c r="Y158" s="4">
        <v>10.5</v>
      </c>
      <c r="Z158" s="4">
        <v>22</v>
      </c>
      <c r="AA158" s="4">
        <v>23</v>
      </c>
      <c r="AB158" s="4">
        <v>14</v>
      </c>
      <c r="AC158" s="4">
        <v>47</v>
      </c>
      <c r="AD158" s="50">
        <v>0</v>
      </c>
      <c r="AE158" s="4">
        <v>30</v>
      </c>
      <c r="AF158" s="5">
        <f t="shared" si="112"/>
        <v>22.192307692307693</v>
      </c>
      <c r="AH158" s="4">
        <f t="shared" si="113"/>
        <v>4797.1842405044108</v>
      </c>
      <c r="AI158" s="4">
        <f t="shared" si="146"/>
        <v>3323.0409381821933</v>
      </c>
      <c r="AJ158" s="4">
        <f t="shared" si="147"/>
        <v>5758.0465116279074</v>
      </c>
      <c r="AK158" s="4">
        <f t="shared" si="148"/>
        <v>5154.6947368421052</v>
      </c>
      <c r="AL158" s="4">
        <f t="shared" si="149"/>
        <v>4812</v>
      </c>
      <c r="AM158" s="4">
        <f t="shared" si="150"/>
        <v>1029.1666666666667</v>
      </c>
      <c r="AN158" s="4">
        <f t="shared" si="151"/>
        <v>1967.7668788273929</v>
      </c>
      <c r="AO158" s="4">
        <f t="shared" si="114"/>
        <v>4965.3249047132103</v>
      </c>
      <c r="AP158" s="4">
        <f t="shared" si="115"/>
        <v>5745.8886183268924</v>
      </c>
      <c r="AQ158" s="4">
        <f t="shared" si="152"/>
        <v>3448.6394824404529</v>
      </c>
      <c r="AR158" s="4">
        <f t="shared" si="153"/>
        <v>3694.6389011962788</v>
      </c>
      <c r="AS158" s="4">
        <f t="shared" si="116"/>
        <v>3922.1892739134119</v>
      </c>
      <c r="AT158" s="4">
        <f t="shared" si="117"/>
        <v>1904.2905741686088</v>
      </c>
      <c r="AU158" s="4">
        <f t="shared" si="154"/>
        <v>4232.0494531621489</v>
      </c>
      <c r="AV158" s="5">
        <f t="shared" si="118"/>
        <v>3911.0657986122637</v>
      </c>
      <c r="AX158" s="4">
        <f t="shared" si="124"/>
        <v>279.79199999999997</v>
      </c>
      <c r="AY158" s="50" t="s">
        <v>34</v>
      </c>
      <c r="AZ158" s="4">
        <f t="shared" si="125"/>
        <v>761.65714285714284</v>
      </c>
      <c r="BA158" s="4">
        <f t="shared" si="126"/>
        <v>194.96727272727273</v>
      </c>
      <c r="BB158" s="4">
        <f t="shared" si="127"/>
        <v>484</v>
      </c>
      <c r="BC158" s="4">
        <f t="shared" si="128"/>
        <v>93.924324324324331</v>
      </c>
      <c r="BD158" s="4">
        <f t="shared" si="129"/>
        <v>550</v>
      </c>
      <c r="BE158" s="4">
        <f t="shared" si="130"/>
        <v>274.93065593624254</v>
      </c>
      <c r="BF158" s="4">
        <f t="shared" si="131"/>
        <v>357.22666666666669</v>
      </c>
      <c r="BG158" s="4">
        <f t="shared" si="132"/>
        <v>187.15672676837724</v>
      </c>
      <c r="BH158" s="4">
        <f t="shared" si="133"/>
        <v>253.55201499531395</v>
      </c>
      <c r="BI158" s="4">
        <f t="shared" si="134"/>
        <v>251.45882352941177</v>
      </c>
      <c r="BJ158" s="4">
        <f t="shared" si="134"/>
        <v>36.686399999999999</v>
      </c>
      <c r="BK158" s="4">
        <f t="shared" si="135"/>
        <v>222.85714285714286</v>
      </c>
      <c r="BL158" s="5">
        <f t="shared" si="119"/>
        <v>303.70839774322269</v>
      </c>
      <c r="BN158" s="12">
        <v>102.64021044733258</v>
      </c>
      <c r="BO158" s="12">
        <v>154.87501044195164</v>
      </c>
      <c r="BP158" s="12">
        <v>86</v>
      </c>
      <c r="BQ158" s="12">
        <v>95</v>
      </c>
      <c r="BR158" s="12">
        <v>100</v>
      </c>
      <c r="BS158" s="13">
        <v>432</v>
      </c>
      <c r="BT158" s="12">
        <v>255.82298666393848</v>
      </c>
      <c r="BU158" s="13">
        <v>107.57</v>
      </c>
      <c r="BV158" s="12">
        <v>82.090696728010471</v>
      </c>
      <c r="BW158" s="13">
        <v>140.351</v>
      </c>
      <c r="BX158" s="13">
        <v>135.41999999999999</v>
      </c>
      <c r="BY158" s="12">
        <v>118.03</v>
      </c>
      <c r="BZ158" s="65">
        <v>250.15299999999999</v>
      </c>
      <c r="CA158" s="12">
        <v>126.18</v>
      </c>
      <c r="CB158" s="13">
        <f t="shared" si="120"/>
        <v>156.15235030580237</v>
      </c>
      <c r="CD158" s="4">
        <v>41032</v>
      </c>
      <c r="CE158" s="4">
        <v>42888</v>
      </c>
      <c r="CF158" s="4">
        <v>41266</v>
      </c>
      <c r="CG158" s="4">
        <v>40808</v>
      </c>
      <c r="CH158" s="4">
        <v>40100</v>
      </c>
      <c r="CI158" s="5">
        <v>37050</v>
      </c>
      <c r="CJ158" s="4">
        <v>41950</v>
      </c>
      <c r="CK158" s="4">
        <v>44510</v>
      </c>
      <c r="CL158" s="4">
        <v>39307</v>
      </c>
      <c r="CM158" s="5">
        <v>40335</v>
      </c>
      <c r="CN158" s="5">
        <v>41694</v>
      </c>
      <c r="CO158" s="4">
        <v>38578</v>
      </c>
      <c r="CP158" s="50">
        <v>39697</v>
      </c>
      <c r="CQ158" s="4">
        <v>44500</v>
      </c>
      <c r="CR158" s="5">
        <f t="shared" si="121"/>
        <v>40979.642857142855</v>
      </c>
      <c r="CT158" s="12">
        <v>1000</v>
      </c>
      <c r="CU158" s="50" t="s">
        <v>34</v>
      </c>
      <c r="CV158" s="12">
        <v>420</v>
      </c>
      <c r="CW158" s="12">
        <v>1100</v>
      </c>
      <c r="CX158" s="12">
        <v>600</v>
      </c>
      <c r="CY158" s="13">
        <v>2775</v>
      </c>
      <c r="CZ158" s="12">
        <v>480</v>
      </c>
      <c r="DA158" s="12">
        <v>1023.88</v>
      </c>
      <c r="DB158" s="12">
        <v>900</v>
      </c>
      <c r="DC158" s="13">
        <v>1442</v>
      </c>
      <c r="DD158" s="13">
        <v>1067</v>
      </c>
      <c r="DE158" s="12">
        <v>1020</v>
      </c>
      <c r="DF158" s="65">
        <v>10000</v>
      </c>
      <c r="DG158" s="12">
        <v>1400</v>
      </c>
      <c r="DH158" s="13">
        <f t="shared" si="122"/>
        <v>1786.76</v>
      </c>
      <c r="DJ158" s="4">
        <v>23316</v>
      </c>
      <c r="DK158" s="50" t="s">
        <v>34</v>
      </c>
      <c r="DL158" s="4">
        <v>26658</v>
      </c>
      <c r="DM158" s="4">
        <v>17872</v>
      </c>
      <c r="DN158" s="4">
        <v>24200</v>
      </c>
      <c r="DO158" s="5">
        <v>21720</v>
      </c>
      <c r="DP158" s="4">
        <v>22000</v>
      </c>
      <c r="DQ158" s="4">
        <v>23458</v>
      </c>
      <c r="DR158" s="4">
        <v>26792</v>
      </c>
      <c r="DS158" s="5">
        <v>22490</v>
      </c>
      <c r="DT158" s="5">
        <v>22545</v>
      </c>
      <c r="DU158" s="4">
        <v>21374</v>
      </c>
      <c r="DV158" s="50">
        <v>30572</v>
      </c>
      <c r="DW158" s="4">
        <v>26000</v>
      </c>
      <c r="DX158" s="5">
        <f t="shared" si="123"/>
        <v>23769</v>
      </c>
    </row>
    <row r="159" spans="1:128" x14ac:dyDescent="0.25">
      <c r="A159" s="62">
        <v>154</v>
      </c>
      <c r="B159" s="4">
        <f t="shared" si="109"/>
        <v>5073.1639155116227</v>
      </c>
      <c r="C159" s="4">
        <f t="shared" si="110"/>
        <v>3316.2308873782513</v>
      </c>
      <c r="D159" s="4">
        <f t="shared" si="136"/>
        <v>6519.7036544850507</v>
      </c>
      <c r="E159" s="4">
        <f t="shared" si="137"/>
        <v>5349.6620095693779</v>
      </c>
      <c r="F159" s="4">
        <f t="shared" si="138"/>
        <v>5296</v>
      </c>
      <c r="G159" s="4">
        <f t="shared" si="139"/>
        <v>1123.090990990991</v>
      </c>
      <c r="H159" s="4">
        <f t="shared" si="140"/>
        <v>2511.7737589078979</v>
      </c>
      <c r="I159" s="4">
        <f t="shared" si="141"/>
        <v>5235.5875692380532</v>
      </c>
      <c r="J159" s="4">
        <f t="shared" si="142"/>
        <v>6103.1152849935588</v>
      </c>
      <c r="K159" s="4">
        <f t="shared" si="143"/>
        <v>3635.7962092088301</v>
      </c>
      <c r="L159" s="4">
        <f t="shared" si="143"/>
        <v>3946.2821057769211</v>
      </c>
      <c r="M159" s="4">
        <f t="shared" si="144"/>
        <v>4172.6514374545341</v>
      </c>
      <c r="N159" s="4">
        <f t="shared" si="144"/>
        <v>1940.9693616955956</v>
      </c>
      <c r="O159" s="4">
        <f t="shared" si="145"/>
        <v>4454.906596019292</v>
      </c>
      <c r="P159" s="5">
        <f t="shared" si="111"/>
        <v>4191.3524129449979</v>
      </c>
      <c r="R159" s="4">
        <v>28</v>
      </c>
      <c r="S159" s="4">
        <v>16</v>
      </c>
      <c r="T159" s="4">
        <v>16</v>
      </c>
      <c r="U159" s="4">
        <v>33</v>
      </c>
      <c r="V159" s="4">
        <v>20</v>
      </c>
      <c r="W159" s="4">
        <v>11</v>
      </c>
      <c r="X159" s="4">
        <v>18</v>
      </c>
      <c r="Y159" s="4">
        <v>10.5</v>
      </c>
      <c r="Z159" s="4">
        <v>22</v>
      </c>
      <c r="AA159" s="4">
        <v>23</v>
      </c>
      <c r="AB159" s="4">
        <v>14</v>
      </c>
      <c r="AC159" s="4">
        <v>47</v>
      </c>
      <c r="AD159" s="50">
        <v>0</v>
      </c>
      <c r="AE159" s="4">
        <v>30</v>
      </c>
      <c r="AF159" s="5">
        <f t="shared" si="112"/>
        <v>22.192307692307693</v>
      </c>
      <c r="AH159" s="4">
        <f t="shared" si="113"/>
        <v>4793.3719155116223</v>
      </c>
      <c r="AI159" s="4">
        <f t="shared" si="146"/>
        <v>3316.2308873782513</v>
      </c>
      <c r="AJ159" s="4">
        <f t="shared" si="147"/>
        <v>5758.0465116279074</v>
      </c>
      <c r="AK159" s="4">
        <f t="shared" si="148"/>
        <v>5154.6947368421052</v>
      </c>
      <c r="AL159" s="4">
        <f t="shared" si="149"/>
        <v>4812</v>
      </c>
      <c r="AM159" s="4">
        <f t="shared" si="150"/>
        <v>1029.1666666666667</v>
      </c>
      <c r="AN159" s="4">
        <f t="shared" si="151"/>
        <v>1961.7737589078981</v>
      </c>
      <c r="AO159" s="4">
        <f t="shared" si="114"/>
        <v>4960.7132906101979</v>
      </c>
      <c r="AP159" s="4">
        <f t="shared" si="115"/>
        <v>5745.8886183268924</v>
      </c>
      <c r="AQ159" s="4">
        <f t="shared" si="152"/>
        <v>3448.6394824404529</v>
      </c>
      <c r="AR159" s="4">
        <f t="shared" si="153"/>
        <v>3692.730090781607</v>
      </c>
      <c r="AS159" s="4">
        <f t="shared" si="116"/>
        <v>3921.1926139251227</v>
      </c>
      <c r="AT159" s="4">
        <f t="shared" si="117"/>
        <v>1904.2829616955955</v>
      </c>
      <c r="AU159" s="4">
        <f t="shared" si="154"/>
        <v>4232.0494531621489</v>
      </c>
      <c r="AV159" s="5">
        <f t="shared" si="118"/>
        <v>3909.3414991340337</v>
      </c>
      <c r="AX159" s="4">
        <f t="shared" si="124"/>
        <v>279.79199999999997</v>
      </c>
      <c r="AY159" s="50" t="s">
        <v>34</v>
      </c>
      <c r="AZ159" s="4">
        <f t="shared" si="125"/>
        <v>761.65714285714284</v>
      </c>
      <c r="BA159" s="4">
        <f t="shared" si="126"/>
        <v>194.96727272727273</v>
      </c>
      <c r="BB159" s="4">
        <f t="shared" si="127"/>
        <v>484</v>
      </c>
      <c r="BC159" s="4">
        <f t="shared" si="128"/>
        <v>93.924324324324331</v>
      </c>
      <c r="BD159" s="4">
        <f t="shared" si="129"/>
        <v>550</v>
      </c>
      <c r="BE159" s="4">
        <f t="shared" si="130"/>
        <v>274.87427862785501</v>
      </c>
      <c r="BF159" s="4">
        <f t="shared" si="131"/>
        <v>357.22666666666669</v>
      </c>
      <c r="BG159" s="4">
        <f t="shared" si="132"/>
        <v>187.15672676837724</v>
      </c>
      <c r="BH159" s="4">
        <f t="shared" si="133"/>
        <v>253.55201499531395</v>
      </c>
      <c r="BI159" s="4">
        <f t="shared" si="134"/>
        <v>251.45882352941177</v>
      </c>
      <c r="BJ159" s="4">
        <f t="shared" si="134"/>
        <v>36.686399999999999</v>
      </c>
      <c r="BK159" s="4">
        <f t="shared" si="135"/>
        <v>222.85714285714286</v>
      </c>
      <c r="BL159" s="5">
        <f t="shared" si="119"/>
        <v>303.70406102719289</v>
      </c>
      <c r="BN159" s="12">
        <v>102.72184355372417</v>
      </c>
      <c r="BO159" s="12">
        <v>155.19305424685831</v>
      </c>
      <c r="BP159" s="12">
        <v>86</v>
      </c>
      <c r="BQ159" s="12">
        <v>95</v>
      </c>
      <c r="BR159" s="12">
        <v>100</v>
      </c>
      <c r="BS159" s="13">
        <v>432</v>
      </c>
      <c r="BT159" s="12">
        <v>256.60451298942763</v>
      </c>
      <c r="BU159" s="13">
        <v>107.67</v>
      </c>
      <c r="BV159" s="12">
        <v>82.090696728010471</v>
      </c>
      <c r="BW159" s="13">
        <v>140.351</v>
      </c>
      <c r="BX159" s="13">
        <v>135.49</v>
      </c>
      <c r="BY159" s="12">
        <v>118.06</v>
      </c>
      <c r="BZ159" s="65">
        <v>250.154</v>
      </c>
      <c r="CA159" s="12">
        <v>126.18</v>
      </c>
      <c r="CB159" s="13">
        <f t="shared" si="120"/>
        <v>156.25107910843005</v>
      </c>
      <c r="CD159" s="4">
        <v>41032</v>
      </c>
      <c r="CE159" s="4">
        <v>42888</v>
      </c>
      <c r="CF159" s="4">
        <v>41266</v>
      </c>
      <c r="CG159" s="4">
        <v>40808</v>
      </c>
      <c r="CH159" s="4">
        <v>40100</v>
      </c>
      <c r="CI159" s="5">
        <v>37050</v>
      </c>
      <c r="CJ159" s="4">
        <v>41950</v>
      </c>
      <c r="CK159" s="4">
        <v>44510</v>
      </c>
      <c r="CL159" s="4">
        <v>39307</v>
      </c>
      <c r="CM159" s="5">
        <v>40335</v>
      </c>
      <c r="CN159" s="5">
        <v>41694</v>
      </c>
      <c r="CO159" s="4">
        <v>38578</v>
      </c>
      <c r="CP159" s="50">
        <v>39697</v>
      </c>
      <c r="CQ159" s="4">
        <v>44500</v>
      </c>
      <c r="CR159" s="5">
        <f t="shared" si="121"/>
        <v>40979.642857142855</v>
      </c>
      <c r="CT159" s="12">
        <v>1000</v>
      </c>
      <c r="CU159" s="50" t="s">
        <v>34</v>
      </c>
      <c r="CV159" s="12">
        <v>420</v>
      </c>
      <c r="CW159" s="12">
        <v>1100</v>
      </c>
      <c r="CX159" s="12">
        <v>600</v>
      </c>
      <c r="CY159" s="13">
        <v>2775</v>
      </c>
      <c r="CZ159" s="12">
        <v>480</v>
      </c>
      <c r="DA159" s="12">
        <v>1024.0899999999999</v>
      </c>
      <c r="DB159" s="12">
        <v>900</v>
      </c>
      <c r="DC159" s="13">
        <v>1442</v>
      </c>
      <c r="DD159" s="13">
        <v>1067</v>
      </c>
      <c r="DE159" s="12">
        <v>1020</v>
      </c>
      <c r="DF159" s="65">
        <v>10000</v>
      </c>
      <c r="DG159" s="12">
        <v>1400</v>
      </c>
      <c r="DH159" s="13">
        <f t="shared" si="122"/>
        <v>1786.7761538461539</v>
      </c>
      <c r="DJ159" s="4">
        <v>23316</v>
      </c>
      <c r="DK159" s="50" t="s">
        <v>34</v>
      </c>
      <c r="DL159" s="4">
        <v>26658</v>
      </c>
      <c r="DM159" s="4">
        <v>17872</v>
      </c>
      <c r="DN159" s="4">
        <v>24200</v>
      </c>
      <c r="DO159" s="5">
        <v>21720</v>
      </c>
      <c r="DP159" s="4">
        <v>22000</v>
      </c>
      <c r="DQ159" s="4">
        <v>23458</v>
      </c>
      <c r="DR159" s="4">
        <v>26792</v>
      </c>
      <c r="DS159" s="5">
        <v>22490</v>
      </c>
      <c r="DT159" s="5">
        <v>22545</v>
      </c>
      <c r="DU159" s="4">
        <v>21374</v>
      </c>
      <c r="DV159" s="50">
        <v>30572</v>
      </c>
      <c r="DW159" s="4">
        <v>26000</v>
      </c>
      <c r="DX159" s="5">
        <f t="shared" si="123"/>
        <v>23769</v>
      </c>
    </row>
    <row r="160" spans="1:128" x14ac:dyDescent="0.25">
      <c r="A160" s="62">
        <v>155</v>
      </c>
      <c r="B160" s="4">
        <f t="shared" si="109"/>
        <v>5069.3884410875671</v>
      </c>
      <c r="C160" s="4">
        <f t="shared" si="110"/>
        <v>3309.4898373484925</v>
      </c>
      <c r="D160" s="4">
        <f t="shared" si="136"/>
        <v>6519.7036544850507</v>
      </c>
      <c r="E160" s="4">
        <f t="shared" si="137"/>
        <v>5349.6620095693779</v>
      </c>
      <c r="F160" s="4">
        <f t="shared" si="138"/>
        <v>5296</v>
      </c>
      <c r="G160" s="4">
        <f t="shared" si="139"/>
        <v>1123.090990990991</v>
      </c>
      <c r="H160" s="4">
        <f t="shared" si="140"/>
        <v>2505.8554727878068</v>
      </c>
      <c r="I160" s="4">
        <f t="shared" si="141"/>
        <v>5230.9281591954095</v>
      </c>
      <c r="J160" s="4">
        <f t="shared" si="142"/>
        <v>6103.1152849935588</v>
      </c>
      <c r="K160" s="4">
        <f t="shared" si="143"/>
        <v>3635.7962092088301</v>
      </c>
      <c r="L160" s="4">
        <f t="shared" si="143"/>
        <v>3944.1030218552391</v>
      </c>
      <c r="M160" s="4">
        <f t="shared" si="144"/>
        <v>4171.9872788139646</v>
      </c>
      <c r="N160" s="4">
        <f t="shared" si="144"/>
        <v>1940.9617492834443</v>
      </c>
      <c r="O160" s="4">
        <f t="shared" si="145"/>
        <v>4454.906596019292</v>
      </c>
      <c r="P160" s="5">
        <f t="shared" si="111"/>
        <v>4189.6420504027874</v>
      </c>
      <c r="R160" s="4">
        <v>28</v>
      </c>
      <c r="S160" s="4">
        <v>16</v>
      </c>
      <c r="T160" s="4">
        <v>16</v>
      </c>
      <c r="U160" s="4">
        <v>33</v>
      </c>
      <c r="V160" s="4">
        <v>20</v>
      </c>
      <c r="W160" s="4">
        <v>11</v>
      </c>
      <c r="X160" s="4">
        <v>18</v>
      </c>
      <c r="Y160" s="4">
        <v>10.5</v>
      </c>
      <c r="Z160" s="4">
        <v>22</v>
      </c>
      <c r="AA160" s="4">
        <v>23</v>
      </c>
      <c r="AB160" s="4">
        <v>14</v>
      </c>
      <c r="AC160" s="4">
        <v>47</v>
      </c>
      <c r="AD160" s="50">
        <v>0</v>
      </c>
      <c r="AE160" s="4">
        <v>30</v>
      </c>
      <c r="AF160" s="5">
        <f t="shared" si="112"/>
        <v>22.192307692307693</v>
      </c>
      <c r="AH160" s="4">
        <f t="shared" si="113"/>
        <v>4789.5964410875667</v>
      </c>
      <c r="AI160" s="4">
        <f t="shared" si="146"/>
        <v>3309.4898373484925</v>
      </c>
      <c r="AJ160" s="4">
        <f t="shared" si="147"/>
        <v>5758.0465116279074</v>
      </c>
      <c r="AK160" s="4">
        <f t="shared" si="148"/>
        <v>5154.6947368421052</v>
      </c>
      <c r="AL160" s="4">
        <f t="shared" si="149"/>
        <v>4812</v>
      </c>
      <c r="AM160" s="4">
        <f t="shared" si="150"/>
        <v>1029.1666666666667</v>
      </c>
      <c r="AN160" s="4">
        <f t="shared" si="151"/>
        <v>1955.8554727878068</v>
      </c>
      <c r="AO160" s="4">
        <f t="shared" si="114"/>
        <v>4956.1102347592096</v>
      </c>
      <c r="AP160" s="4">
        <f t="shared" si="115"/>
        <v>5745.8886183268924</v>
      </c>
      <c r="AQ160" s="4">
        <f t="shared" si="152"/>
        <v>3448.6394824404529</v>
      </c>
      <c r="AR160" s="4">
        <f t="shared" si="153"/>
        <v>3690.5510068599251</v>
      </c>
      <c r="AS160" s="4">
        <f t="shared" si="116"/>
        <v>3920.5284552845528</v>
      </c>
      <c r="AT160" s="4">
        <f t="shared" si="117"/>
        <v>1904.2753492834443</v>
      </c>
      <c r="AU160" s="4">
        <f t="shared" si="154"/>
        <v>4232.0494531621489</v>
      </c>
      <c r="AV160" s="5">
        <f t="shared" si="118"/>
        <v>3907.6351618912272</v>
      </c>
      <c r="AX160" s="4">
        <f t="shared" si="124"/>
        <v>279.79199999999997</v>
      </c>
      <c r="AY160" s="50" t="s">
        <v>34</v>
      </c>
      <c r="AZ160" s="4">
        <f t="shared" si="125"/>
        <v>761.65714285714284</v>
      </c>
      <c r="BA160" s="4">
        <f t="shared" si="126"/>
        <v>194.96727272727273</v>
      </c>
      <c r="BB160" s="4">
        <f t="shared" si="127"/>
        <v>484</v>
      </c>
      <c r="BC160" s="4">
        <f t="shared" si="128"/>
        <v>93.924324324324331</v>
      </c>
      <c r="BD160" s="4">
        <f t="shared" si="129"/>
        <v>550</v>
      </c>
      <c r="BE160" s="4">
        <f t="shared" si="130"/>
        <v>274.81792443620037</v>
      </c>
      <c r="BF160" s="4">
        <f t="shared" si="131"/>
        <v>357.22666666666669</v>
      </c>
      <c r="BG160" s="4">
        <f t="shared" si="132"/>
        <v>187.15672676837724</v>
      </c>
      <c r="BH160" s="4">
        <f t="shared" si="133"/>
        <v>253.55201499531395</v>
      </c>
      <c r="BI160" s="4">
        <f t="shared" si="134"/>
        <v>251.45882352941177</v>
      </c>
      <c r="BJ160" s="4">
        <f t="shared" si="134"/>
        <v>36.686399999999999</v>
      </c>
      <c r="BK160" s="4">
        <f t="shared" si="135"/>
        <v>222.85714285714286</v>
      </c>
      <c r="BL160" s="5">
        <f t="shared" si="119"/>
        <v>303.69972608937331</v>
      </c>
      <c r="BN160" s="12">
        <v>102.80281565605037</v>
      </c>
      <c r="BO160" s="12">
        <v>155.50916464283017</v>
      </c>
      <c r="BP160" s="12">
        <v>86</v>
      </c>
      <c r="BQ160" s="12">
        <v>95</v>
      </c>
      <c r="BR160" s="12">
        <v>100</v>
      </c>
      <c r="BS160" s="13">
        <v>432</v>
      </c>
      <c r="BT160" s="12">
        <v>257.380980856664</v>
      </c>
      <c r="BU160" s="13">
        <v>107.77</v>
      </c>
      <c r="BV160" s="12">
        <v>82.090696728010471</v>
      </c>
      <c r="BW160" s="13">
        <v>140.351</v>
      </c>
      <c r="BX160" s="13">
        <v>135.57</v>
      </c>
      <c r="BY160" s="12">
        <v>118.08</v>
      </c>
      <c r="BZ160" s="65">
        <v>250.155</v>
      </c>
      <c r="CA160" s="12">
        <v>126.18</v>
      </c>
      <c r="CB160" s="13">
        <f t="shared" si="120"/>
        <v>156.34926127739678</v>
      </c>
      <c r="CD160" s="4">
        <v>41032</v>
      </c>
      <c r="CE160" s="4">
        <v>42888</v>
      </c>
      <c r="CF160" s="4">
        <v>41266</v>
      </c>
      <c r="CG160" s="4">
        <v>40808</v>
      </c>
      <c r="CH160" s="4">
        <v>40100</v>
      </c>
      <c r="CI160" s="5">
        <v>37050</v>
      </c>
      <c r="CJ160" s="4">
        <v>41950</v>
      </c>
      <c r="CK160" s="4">
        <v>44510</v>
      </c>
      <c r="CL160" s="4">
        <v>39307</v>
      </c>
      <c r="CM160" s="5">
        <v>40335</v>
      </c>
      <c r="CN160" s="5">
        <v>41694</v>
      </c>
      <c r="CO160" s="4">
        <v>38578</v>
      </c>
      <c r="CP160" s="50">
        <v>39697</v>
      </c>
      <c r="CQ160" s="4">
        <v>44500</v>
      </c>
      <c r="CR160" s="5">
        <f t="shared" si="121"/>
        <v>40979.642857142855</v>
      </c>
      <c r="CT160" s="12">
        <v>1000</v>
      </c>
      <c r="CU160" s="50" t="s">
        <v>34</v>
      </c>
      <c r="CV160" s="12">
        <v>420</v>
      </c>
      <c r="CW160" s="12">
        <v>1100</v>
      </c>
      <c r="CX160" s="12">
        <v>600</v>
      </c>
      <c r="CY160" s="13">
        <v>2775</v>
      </c>
      <c r="CZ160" s="12">
        <v>480</v>
      </c>
      <c r="DA160" s="12">
        <v>1024.3</v>
      </c>
      <c r="DB160" s="12">
        <v>900</v>
      </c>
      <c r="DC160" s="13">
        <v>1442</v>
      </c>
      <c r="DD160" s="13">
        <v>1067</v>
      </c>
      <c r="DE160" s="12">
        <v>1020</v>
      </c>
      <c r="DF160" s="65">
        <v>10000</v>
      </c>
      <c r="DG160" s="12">
        <v>1400</v>
      </c>
      <c r="DH160" s="13">
        <f t="shared" si="122"/>
        <v>1786.7923076923075</v>
      </c>
      <c r="DJ160" s="4">
        <v>23316</v>
      </c>
      <c r="DK160" s="50" t="s">
        <v>34</v>
      </c>
      <c r="DL160" s="4">
        <v>26658</v>
      </c>
      <c r="DM160" s="4">
        <v>17872</v>
      </c>
      <c r="DN160" s="4">
        <v>24200</v>
      </c>
      <c r="DO160" s="5">
        <v>21720</v>
      </c>
      <c r="DP160" s="4">
        <v>22000</v>
      </c>
      <c r="DQ160" s="4">
        <v>23458</v>
      </c>
      <c r="DR160" s="4">
        <v>26792</v>
      </c>
      <c r="DS160" s="5">
        <v>22490</v>
      </c>
      <c r="DT160" s="5">
        <v>22545</v>
      </c>
      <c r="DU160" s="4">
        <v>21374</v>
      </c>
      <c r="DV160" s="50">
        <v>30572</v>
      </c>
      <c r="DW160" s="4">
        <v>26000</v>
      </c>
      <c r="DX160" s="5">
        <f t="shared" si="123"/>
        <v>23769</v>
      </c>
    </row>
    <row r="161" spans="1:128" x14ac:dyDescent="0.25">
      <c r="A161" s="62">
        <v>156</v>
      </c>
      <c r="B161" s="4">
        <f t="shared" si="109"/>
        <v>5065.6491634996428</v>
      </c>
      <c r="C161" s="4">
        <f t="shared" si="110"/>
        <v>3302.8166220003814</v>
      </c>
      <c r="D161" s="4">
        <f t="shared" si="136"/>
        <v>6519.7036544850507</v>
      </c>
      <c r="E161" s="4">
        <f t="shared" si="137"/>
        <v>5349.6620095693779</v>
      </c>
      <c r="F161" s="4">
        <f t="shared" si="138"/>
        <v>5296</v>
      </c>
      <c r="G161" s="4">
        <f t="shared" si="139"/>
        <v>1123.090990990991</v>
      </c>
      <c r="H161" s="4">
        <f t="shared" si="140"/>
        <v>2500.0105058562367</v>
      </c>
      <c r="I161" s="4">
        <f t="shared" si="141"/>
        <v>5226.277306705736</v>
      </c>
      <c r="J161" s="4">
        <f t="shared" si="142"/>
        <v>6103.1152849935588</v>
      </c>
      <c r="K161" s="4">
        <f t="shared" si="143"/>
        <v>3635.7962092088301</v>
      </c>
      <c r="L161" s="4">
        <f t="shared" si="143"/>
        <v>3942.1984319814542</v>
      </c>
      <c r="M161" s="4">
        <f t="shared" si="144"/>
        <v>4170.9914625946894</v>
      </c>
      <c r="N161" s="4">
        <f t="shared" si="144"/>
        <v>1940.9541369321544</v>
      </c>
      <c r="O161" s="4">
        <f t="shared" si="145"/>
        <v>4454.906596019292</v>
      </c>
      <c r="P161" s="5">
        <f t="shared" si="111"/>
        <v>4187.9408839169564</v>
      </c>
      <c r="R161" s="4">
        <v>28</v>
      </c>
      <c r="S161" s="4">
        <v>16</v>
      </c>
      <c r="T161" s="4">
        <v>16</v>
      </c>
      <c r="U161" s="4">
        <v>33</v>
      </c>
      <c r="V161" s="4">
        <v>20</v>
      </c>
      <c r="W161" s="4">
        <v>11</v>
      </c>
      <c r="X161" s="4">
        <v>18</v>
      </c>
      <c r="Y161" s="4">
        <v>10.5</v>
      </c>
      <c r="Z161" s="4">
        <v>22</v>
      </c>
      <c r="AA161" s="4">
        <v>23</v>
      </c>
      <c r="AB161" s="4">
        <v>14</v>
      </c>
      <c r="AC161" s="4">
        <v>47</v>
      </c>
      <c r="AD161" s="50">
        <v>0</v>
      </c>
      <c r="AE161" s="4">
        <v>30</v>
      </c>
      <c r="AF161" s="5">
        <f t="shared" si="112"/>
        <v>22.192307692307693</v>
      </c>
      <c r="AH161" s="4">
        <f t="shared" si="113"/>
        <v>4785.8571634996424</v>
      </c>
      <c r="AI161" s="4">
        <f t="shared" si="146"/>
        <v>3302.8166220003814</v>
      </c>
      <c r="AJ161" s="4">
        <f t="shared" si="147"/>
        <v>5758.0465116279074</v>
      </c>
      <c r="AK161" s="4">
        <f t="shared" si="148"/>
        <v>5154.6947368421052</v>
      </c>
      <c r="AL161" s="4">
        <f t="shared" si="149"/>
        <v>4812</v>
      </c>
      <c r="AM161" s="4">
        <f t="shared" si="150"/>
        <v>1029.1666666666667</v>
      </c>
      <c r="AN161" s="4">
        <f t="shared" si="151"/>
        <v>1950.0105058562367</v>
      </c>
      <c r="AO161" s="4">
        <f t="shared" si="114"/>
        <v>4951.5157133586727</v>
      </c>
      <c r="AP161" s="4">
        <f t="shared" si="115"/>
        <v>5745.8886183268924</v>
      </c>
      <c r="AQ161" s="4">
        <f t="shared" si="152"/>
        <v>3448.6394824404529</v>
      </c>
      <c r="AR161" s="4">
        <f t="shared" si="153"/>
        <v>3688.6464169861401</v>
      </c>
      <c r="AS161" s="4">
        <f t="shared" si="116"/>
        <v>3919.5326390652781</v>
      </c>
      <c r="AT161" s="4">
        <f t="shared" si="117"/>
        <v>1904.2677369321543</v>
      </c>
      <c r="AU161" s="4">
        <f t="shared" si="154"/>
        <v>4232.0494531621489</v>
      </c>
      <c r="AV161" s="5">
        <f t="shared" si="118"/>
        <v>3905.9380190546208</v>
      </c>
      <c r="AX161" s="4">
        <f t="shared" si="124"/>
        <v>279.79199999999997</v>
      </c>
      <c r="AY161" s="50" t="s">
        <v>34</v>
      </c>
      <c r="AZ161" s="4">
        <f t="shared" si="125"/>
        <v>761.65714285714284</v>
      </c>
      <c r="BA161" s="4">
        <f t="shared" si="126"/>
        <v>194.96727272727273</v>
      </c>
      <c r="BB161" s="4">
        <f t="shared" si="127"/>
        <v>484</v>
      </c>
      <c r="BC161" s="4">
        <f t="shared" si="128"/>
        <v>93.924324324324331</v>
      </c>
      <c r="BD161" s="4">
        <f t="shared" si="129"/>
        <v>550</v>
      </c>
      <c r="BE161" s="4">
        <f t="shared" si="130"/>
        <v>274.76159334706347</v>
      </c>
      <c r="BF161" s="4">
        <f t="shared" si="131"/>
        <v>357.22666666666669</v>
      </c>
      <c r="BG161" s="4">
        <f t="shared" si="132"/>
        <v>187.15672676837724</v>
      </c>
      <c r="BH161" s="4">
        <f t="shared" si="133"/>
        <v>253.55201499531395</v>
      </c>
      <c r="BI161" s="4">
        <f t="shared" si="134"/>
        <v>251.45882352941177</v>
      </c>
      <c r="BJ161" s="4">
        <f t="shared" si="134"/>
        <v>36.686399999999999</v>
      </c>
      <c r="BK161" s="4">
        <f t="shared" si="135"/>
        <v>222.85714285714286</v>
      </c>
      <c r="BL161" s="5">
        <f t="shared" si="119"/>
        <v>303.69539292867046</v>
      </c>
      <c r="BN161" s="12">
        <v>102.88313737302302</v>
      </c>
      <c r="BO161" s="12">
        <v>155.82336499454027</v>
      </c>
      <c r="BP161" s="12">
        <v>86</v>
      </c>
      <c r="BQ161" s="12">
        <v>95</v>
      </c>
      <c r="BR161" s="12">
        <v>100</v>
      </c>
      <c r="BS161" s="13">
        <v>432</v>
      </c>
      <c r="BT161" s="12">
        <v>258.15245532688061</v>
      </c>
      <c r="BU161" s="13">
        <v>107.87</v>
      </c>
      <c r="BV161" s="12">
        <v>82.090696728010471</v>
      </c>
      <c r="BW161" s="13">
        <v>140.351</v>
      </c>
      <c r="BX161" s="13">
        <v>135.63999999999999</v>
      </c>
      <c r="BY161" s="12">
        <v>118.11</v>
      </c>
      <c r="BZ161" s="65">
        <v>250.15600000000001</v>
      </c>
      <c r="CA161" s="12">
        <v>126.18</v>
      </c>
      <c r="CB161" s="13">
        <f t="shared" si="120"/>
        <v>156.44690388731814</v>
      </c>
      <c r="CD161" s="4">
        <v>41032</v>
      </c>
      <c r="CE161" s="4">
        <v>42888</v>
      </c>
      <c r="CF161" s="4">
        <v>41266</v>
      </c>
      <c r="CG161" s="4">
        <v>40808</v>
      </c>
      <c r="CH161" s="4">
        <v>40100</v>
      </c>
      <c r="CI161" s="5">
        <v>37050</v>
      </c>
      <c r="CJ161" s="4">
        <v>41950</v>
      </c>
      <c r="CK161" s="4">
        <v>44510</v>
      </c>
      <c r="CL161" s="4">
        <v>39307</v>
      </c>
      <c r="CM161" s="5">
        <v>40335</v>
      </c>
      <c r="CN161" s="5">
        <v>41694</v>
      </c>
      <c r="CO161" s="4">
        <v>38578</v>
      </c>
      <c r="CP161" s="50">
        <v>39697</v>
      </c>
      <c r="CQ161" s="4">
        <v>44500</v>
      </c>
      <c r="CR161" s="5">
        <f t="shared" si="121"/>
        <v>40979.642857142855</v>
      </c>
      <c r="CT161" s="12">
        <v>1000</v>
      </c>
      <c r="CU161" s="50" t="s">
        <v>34</v>
      </c>
      <c r="CV161" s="12">
        <v>420</v>
      </c>
      <c r="CW161" s="12">
        <v>1100</v>
      </c>
      <c r="CX161" s="12">
        <v>600</v>
      </c>
      <c r="CY161" s="13">
        <v>2775</v>
      </c>
      <c r="CZ161" s="12">
        <v>480</v>
      </c>
      <c r="DA161" s="12">
        <v>1024.51</v>
      </c>
      <c r="DB161" s="12">
        <v>900</v>
      </c>
      <c r="DC161" s="13">
        <v>1442</v>
      </c>
      <c r="DD161" s="13">
        <v>1067</v>
      </c>
      <c r="DE161" s="12">
        <v>1020</v>
      </c>
      <c r="DF161" s="65">
        <v>10000</v>
      </c>
      <c r="DG161" s="12">
        <v>1400</v>
      </c>
      <c r="DH161" s="13">
        <f t="shared" si="122"/>
        <v>1786.8084615384616</v>
      </c>
      <c r="DJ161" s="4">
        <v>23316</v>
      </c>
      <c r="DK161" s="50" t="s">
        <v>34</v>
      </c>
      <c r="DL161" s="4">
        <v>26658</v>
      </c>
      <c r="DM161" s="4">
        <v>17872</v>
      </c>
      <c r="DN161" s="4">
        <v>24200</v>
      </c>
      <c r="DO161" s="5">
        <v>21720</v>
      </c>
      <c r="DP161" s="4">
        <v>22000</v>
      </c>
      <c r="DQ161" s="4">
        <v>23458</v>
      </c>
      <c r="DR161" s="4">
        <v>26792</v>
      </c>
      <c r="DS161" s="5">
        <v>22490</v>
      </c>
      <c r="DT161" s="5">
        <v>22545</v>
      </c>
      <c r="DU161" s="4">
        <v>21374</v>
      </c>
      <c r="DV161" s="50">
        <v>30572</v>
      </c>
      <c r="DW161" s="4">
        <v>26000</v>
      </c>
      <c r="DX161" s="5">
        <f t="shared" si="123"/>
        <v>23769</v>
      </c>
    </row>
    <row r="162" spans="1:128" x14ac:dyDescent="0.25">
      <c r="A162" s="62">
        <v>157</v>
      </c>
      <c r="B162" s="4">
        <f t="shared" si="109"/>
        <v>5061.9454457751172</v>
      </c>
      <c r="C162" s="4">
        <f t="shared" si="110"/>
        <v>3296.2101025379725</v>
      </c>
      <c r="D162" s="4">
        <f t="shared" si="136"/>
        <v>6519.7036544850507</v>
      </c>
      <c r="E162" s="4">
        <f t="shared" si="137"/>
        <v>5349.6620095693779</v>
      </c>
      <c r="F162" s="4">
        <f t="shared" si="138"/>
        <v>5296</v>
      </c>
      <c r="G162" s="4">
        <f t="shared" si="139"/>
        <v>1123.090990990991</v>
      </c>
      <c r="H162" s="4">
        <f t="shared" si="140"/>
        <v>2494.2373853742379</v>
      </c>
      <c r="I162" s="4">
        <f t="shared" si="141"/>
        <v>5221.6349880414346</v>
      </c>
      <c r="J162" s="4">
        <f t="shared" si="142"/>
        <v>6103.1152849935588</v>
      </c>
      <c r="K162" s="4">
        <f t="shared" si="143"/>
        <v>3635.7962092088301</v>
      </c>
      <c r="L162" s="4">
        <f t="shared" si="143"/>
        <v>3940.0241635364282</v>
      </c>
      <c r="M162" s="4">
        <f t="shared" si="144"/>
        <v>4169.996152122606</v>
      </c>
      <c r="N162" s="4">
        <f t="shared" si="144"/>
        <v>1940.9465246417249</v>
      </c>
      <c r="O162" s="4">
        <f t="shared" si="145"/>
        <v>4454.906596019292</v>
      </c>
      <c r="P162" s="5">
        <f t="shared" si="111"/>
        <v>4186.2335362354725</v>
      </c>
      <c r="R162" s="4">
        <v>28</v>
      </c>
      <c r="S162" s="4">
        <v>16</v>
      </c>
      <c r="T162" s="4">
        <v>16</v>
      </c>
      <c r="U162" s="4">
        <v>33</v>
      </c>
      <c r="V162" s="4">
        <v>20</v>
      </c>
      <c r="W162" s="4">
        <v>11</v>
      </c>
      <c r="X162" s="4">
        <v>18</v>
      </c>
      <c r="Y162" s="4">
        <v>10.5</v>
      </c>
      <c r="Z162" s="4">
        <v>22</v>
      </c>
      <c r="AA162" s="4">
        <v>23</v>
      </c>
      <c r="AB162" s="4">
        <v>14</v>
      </c>
      <c r="AC162" s="4">
        <v>47</v>
      </c>
      <c r="AD162" s="50">
        <v>0</v>
      </c>
      <c r="AE162" s="4">
        <v>30</v>
      </c>
      <c r="AF162" s="5">
        <f t="shared" si="112"/>
        <v>22.192307692307693</v>
      </c>
      <c r="AH162" s="4">
        <f t="shared" si="113"/>
        <v>4782.1534457751168</v>
      </c>
      <c r="AI162" s="4">
        <f t="shared" si="146"/>
        <v>3296.2101025379725</v>
      </c>
      <c r="AJ162" s="4">
        <f t="shared" si="147"/>
        <v>5758.0465116279074</v>
      </c>
      <c r="AK162" s="4">
        <f t="shared" si="148"/>
        <v>5154.6947368421052</v>
      </c>
      <c r="AL162" s="4">
        <f t="shared" si="149"/>
        <v>4812</v>
      </c>
      <c r="AM162" s="4">
        <f t="shared" si="150"/>
        <v>1029.1666666666667</v>
      </c>
      <c r="AN162" s="4">
        <f t="shared" si="151"/>
        <v>1944.2373853742379</v>
      </c>
      <c r="AO162" s="4">
        <f t="shared" si="114"/>
        <v>4946.9297026951936</v>
      </c>
      <c r="AP162" s="4">
        <f t="shared" si="115"/>
        <v>5745.8886183268924</v>
      </c>
      <c r="AQ162" s="4">
        <f t="shared" si="152"/>
        <v>3448.6394824404529</v>
      </c>
      <c r="AR162" s="4">
        <f t="shared" si="153"/>
        <v>3686.4721485411142</v>
      </c>
      <c r="AS162" s="4">
        <f t="shared" si="116"/>
        <v>3918.5373285931946</v>
      </c>
      <c r="AT162" s="4">
        <f t="shared" si="117"/>
        <v>1904.2601246417248</v>
      </c>
      <c r="AU162" s="4">
        <f t="shared" si="154"/>
        <v>4232.0494531621489</v>
      </c>
      <c r="AV162" s="5">
        <f t="shared" si="118"/>
        <v>3904.2346933731956</v>
      </c>
      <c r="AX162" s="4">
        <f t="shared" si="124"/>
        <v>279.79199999999997</v>
      </c>
      <c r="AY162" s="50" t="s">
        <v>34</v>
      </c>
      <c r="AZ162" s="4">
        <f t="shared" si="125"/>
        <v>761.65714285714284</v>
      </c>
      <c r="BA162" s="4">
        <f t="shared" si="126"/>
        <v>194.96727272727273</v>
      </c>
      <c r="BB162" s="4">
        <f t="shared" si="127"/>
        <v>484</v>
      </c>
      <c r="BC162" s="4">
        <f t="shared" si="128"/>
        <v>93.924324324324331</v>
      </c>
      <c r="BD162" s="4">
        <f t="shared" si="129"/>
        <v>550</v>
      </c>
      <c r="BE162" s="4">
        <f t="shared" si="130"/>
        <v>274.70528534624094</v>
      </c>
      <c r="BF162" s="4">
        <f t="shared" si="131"/>
        <v>357.22666666666669</v>
      </c>
      <c r="BG162" s="4">
        <f t="shared" si="132"/>
        <v>187.15672676837724</v>
      </c>
      <c r="BH162" s="4">
        <f t="shared" si="133"/>
        <v>253.55201499531395</v>
      </c>
      <c r="BI162" s="4">
        <f t="shared" si="134"/>
        <v>251.45882352941177</v>
      </c>
      <c r="BJ162" s="4">
        <f t="shared" si="134"/>
        <v>36.686399999999999</v>
      </c>
      <c r="BK162" s="4">
        <f t="shared" si="135"/>
        <v>222.85714285714286</v>
      </c>
      <c r="BL162" s="5">
        <f t="shared" si="119"/>
        <v>303.69106154399179</v>
      </c>
      <c r="BN162" s="12">
        <v>102.96281906951478</v>
      </c>
      <c r="BO162" s="12">
        <v>156.13567824567127</v>
      </c>
      <c r="BP162" s="12">
        <v>86</v>
      </c>
      <c r="BQ162" s="12">
        <v>95</v>
      </c>
      <c r="BR162" s="12">
        <v>100</v>
      </c>
      <c r="BS162" s="13">
        <v>432</v>
      </c>
      <c r="BT162" s="12">
        <v>258.91900021411362</v>
      </c>
      <c r="BU162" s="13">
        <v>107.97</v>
      </c>
      <c r="BV162" s="12">
        <v>82.090696728010471</v>
      </c>
      <c r="BW162" s="13">
        <v>140.351</v>
      </c>
      <c r="BX162" s="13">
        <v>135.72</v>
      </c>
      <c r="BY162" s="12">
        <v>118.14</v>
      </c>
      <c r="BZ162" s="65">
        <v>250.15700000000001</v>
      </c>
      <c r="CA162" s="12">
        <v>126.18</v>
      </c>
      <c r="CB162" s="13">
        <f t="shared" si="120"/>
        <v>156.54472816123643</v>
      </c>
      <c r="CD162" s="4">
        <v>41032</v>
      </c>
      <c r="CE162" s="4">
        <v>42888</v>
      </c>
      <c r="CF162" s="4">
        <v>41266</v>
      </c>
      <c r="CG162" s="4">
        <v>40808</v>
      </c>
      <c r="CH162" s="4">
        <v>40100</v>
      </c>
      <c r="CI162" s="5">
        <v>37050</v>
      </c>
      <c r="CJ162" s="4">
        <v>41950</v>
      </c>
      <c r="CK162" s="4">
        <v>44510</v>
      </c>
      <c r="CL162" s="4">
        <v>39307</v>
      </c>
      <c r="CM162" s="5">
        <v>40335</v>
      </c>
      <c r="CN162" s="5">
        <v>41694</v>
      </c>
      <c r="CO162" s="4">
        <v>38578</v>
      </c>
      <c r="CP162" s="50">
        <v>39697</v>
      </c>
      <c r="CQ162" s="4">
        <v>44500</v>
      </c>
      <c r="CR162" s="5">
        <f t="shared" si="121"/>
        <v>40979.642857142855</v>
      </c>
      <c r="CT162" s="12">
        <v>1000</v>
      </c>
      <c r="CU162" s="50" t="s">
        <v>34</v>
      </c>
      <c r="CV162" s="12">
        <v>420</v>
      </c>
      <c r="CW162" s="12">
        <v>1100</v>
      </c>
      <c r="CX162" s="12">
        <v>600</v>
      </c>
      <c r="CY162" s="13">
        <v>2775</v>
      </c>
      <c r="CZ162" s="12">
        <v>480</v>
      </c>
      <c r="DA162" s="12">
        <v>1024.72</v>
      </c>
      <c r="DB162" s="12">
        <v>900</v>
      </c>
      <c r="DC162" s="13">
        <v>1442</v>
      </c>
      <c r="DD162" s="13">
        <v>1067</v>
      </c>
      <c r="DE162" s="12">
        <v>1020</v>
      </c>
      <c r="DF162" s="65">
        <v>10000</v>
      </c>
      <c r="DG162" s="12">
        <v>1400</v>
      </c>
      <c r="DH162" s="13">
        <f t="shared" si="122"/>
        <v>1786.8246153846155</v>
      </c>
      <c r="DJ162" s="4">
        <v>23316</v>
      </c>
      <c r="DK162" s="50" t="s">
        <v>34</v>
      </c>
      <c r="DL162" s="4">
        <v>26658</v>
      </c>
      <c r="DM162" s="4">
        <v>17872</v>
      </c>
      <c r="DN162" s="4">
        <v>24200</v>
      </c>
      <c r="DO162" s="5">
        <v>21720</v>
      </c>
      <c r="DP162" s="4">
        <v>22000</v>
      </c>
      <c r="DQ162" s="4">
        <v>23458</v>
      </c>
      <c r="DR162" s="4">
        <v>26792</v>
      </c>
      <c r="DS162" s="5">
        <v>22490</v>
      </c>
      <c r="DT162" s="5">
        <v>22545</v>
      </c>
      <c r="DU162" s="4">
        <v>21374</v>
      </c>
      <c r="DV162" s="50">
        <v>30572</v>
      </c>
      <c r="DW162" s="4">
        <v>26000</v>
      </c>
      <c r="DX162" s="5">
        <f t="shared" si="123"/>
        <v>23769</v>
      </c>
    </row>
    <row r="163" spans="1:128" x14ac:dyDescent="0.25">
      <c r="A163" s="62">
        <v>158</v>
      </c>
      <c r="B163" s="4">
        <f t="shared" si="109"/>
        <v>5061.9454457751172</v>
      </c>
      <c r="C163" s="4">
        <f t="shared" si="110"/>
        <v>3289.669166649724</v>
      </c>
      <c r="D163" s="4">
        <f t="shared" si="136"/>
        <v>6519.7036544850507</v>
      </c>
      <c r="E163" s="4">
        <f t="shared" si="137"/>
        <v>5349.6620095693779</v>
      </c>
      <c r="F163" s="4">
        <f t="shared" si="138"/>
        <v>5296</v>
      </c>
      <c r="G163" s="4">
        <f t="shared" si="139"/>
        <v>1123.090990990991</v>
      </c>
      <c r="H163" s="4">
        <f t="shared" si="140"/>
        <v>2488.534679016162</v>
      </c>
      <c r="I163" s="4">
        <f t="shared" si="141"/>
        <v>5217.0011795626897</v>
      </c>
      <c r="J163" s="4">
        <f t="shared" si="142"/>
        <v>6103.1152849935588</v>
      </c>
      <c r="K163" s="4">
        <f t="shared" si="143"/>
        <v>3635.7962092088301</v>
      </c>
      <c r="L163" s="4">
        <f t="shared" si="143"/>
        <v>3938.1237802210303</v>
      </c>
      <c r="M163" s="4">
        <f t="shared" si="144"/>
        <v>4169.0013470125286</v>
      </c>
      <c r="N163" s="4">
        <f t="shared" si="144"/>
        <v>1940.9389124121556</v>
      </c>
      <c r="O163" s="4">
        <f t="shared" si="145"/>
        <v>4454.906596019292</v>
      </c>
      <c r="P163" s="5">
        <f t="shared" si="111"/>
        <v>4184.8206611368932</v>
      </c>
      <c r="R163" s="4">
        <v>28</v>
      </c>
      <c r="S163" s="4">
        <v>16</v>
      </c>
      <c r="T163" s="4">
        <v>16</v>
      </c>
      <c r="U163" s="4">
        <v>33</v>
      </c>
      <c r="V163" s="4">
        <v>20</v>
      </c>
      <c r="W163" s="4">
        <v>11</v>
      </c>
      <c r="X163" s="4">
        <v>18</v>
      </c>
      <c r="Y163" s="4">
        <v>10.5</v>
      </c>
      <c r="Z163" s="4">
        <v>22</v>
      </c>
      <c r="AA163" s="4">
        <v>23</v>
      </c>
      <c r="AB163" s="4">
        <v>14</v>
      </c>
      <c r="AC163" s="4">
        <v>47</v>
      </c>
      <c r="AD163" s="50">
        <v>0</v>
      </c>
      <c r="AE163" s="4">
        <v>30</v>
      </c>
      <c r="AF163" s="5">
        <f t="shared" si="112"/>
        <v>22.192307692307693</v>
      </c>
      <c r="AH163" s="4">
        <f t="shared" si="113"/>
        <v>4782.1534457751168</v>
      </c>
      <c r="AI163" s="4">
        <f t="shared" si="146"/>
        <v>3289.669166649724</v>
      </c>
      <c r="AJ163" s="4">
        <f t="shared" si="147"/>
        <v>5758.0465116279074</v>
      </c>
      <c r="AK163" s="4">
        <f t="shared" si="148"/>
        <v>5154.6947368421052</v>
      </c>
      <c r="AL163" s="4">
        <f t="shared" si="149"/>
        <v>4812</v>
      </c>
      <c r="AM163" s="4">
        <f t="shared" si="150"/>
        <v>1029.1666666666667</v>
      </c>
      <c r="AN163" s="4">
        <f t="shared" si="151"/>
        <v>1938.534679016162</v>
      </c>
      <c r="AO163" s="4">
        <f t="shared" si="114"/>
        <v>4942.3521791431485</v>
      </c>
      <c r="AP163" s="4">
        <f t="shared" si="115"/>
        <v>5745.8886183268924</v>
      </c>
      <c r="AQ163" s="4">
        <f t="shared" si="152"/>
        <v>3448.6394824404529</v>
      </c>
      <c r="AR163" s="4">
        <f t="shared" si="153"/>
        <v>3684.5717652257163</v>
      </c>
      <c r="AS163" s="4">
        <f t="shared" si="116"/>
        <v>3917.5425234831173</v>
      </c>
      <c r="AT163" s="4">
        <f t="shared" si="117"/>
        <v>1904.2525124121555</v>
      </c>
      <c r="AU163" s="4">
        <f t="shared" si="154"/>
        <v>4232.0494531621489</v>
      </c>
      <c r="AV163" s="5">
        <f t="shared" si="118"/>
        <v>3902.8258386265229</v>
      </c>
      <c r="AX163" s="4">
        <f t="shared" si="124"/>
        <v>279.79199999999997</v>
      </c>
      <c r="AY163" s="50" t="s">
        <v>34</v>
      </c>
      <c r="AZ163" s="4">
        <f t="shared" si="125"/>
        <v>761.65714285714284</v>
      </c>
      <c r="BA163" s="4">
        <f t="shared" si="126"/>
        <v>194.96727272727273</v>
      </c>
      <c r="BB163" s="4">
        <f t="shared" si="127"/>
        <v>484</v>
      </c>
      <c r="BC163" s="4">
        <f t="shared" si="128"/>
        <v>93.924324324324331</v>
      </c>
      <c r="BD163" s="4">
        <f t="shared" si="129"/>
        <v>550</v>
      </c>
      <c r="BE163" s="4">
        <f t="shared" si="130"/>
        <v>274.64900041954081</v>
      </c>
      <c r="BF163" s="4">
        <f t="shared" si="131"/>
        <v>357.22666666666669</v>
      </c>
      <c r="BG163" s="4">
        <f t="shared" si="132"/>
        <v>187.15672676837724</v>
      </c>
      <c r="BH163" s="4">
        <f t="shared" si="133"/>
        <v>253.55201499531395</v>
      </c>
      <c r="BI163" s="4">
        <f t="shared" si="134"/>
        <v>251.45882352941177</v>
      </c>
      <c r="BJ163" s="4">
        <f t="shared" si="134"/>
        <v>36.686399999999999</v>
      </c>
      <c r="BK163" s="4">
        <f t="shared" si="135"/>
        <v>222.85714285714286</v>
      </c>
      <c r="BL163" s="5">
        <f t="shared" si="119"/>
        <v>303.68673193424564</v>
      </c>
      <c r="BN163" s="12">
        <v>102.96281906951478</v>
      </c>
      <c r="BO163" s="12">
        <v>156.44612692896948</v>
      </c>
      <c r="BP163" s="12">
        <v>86</v>
      </c>
      <c r="BQ163" s="12">
        <v>95</v>
      </c>
      <c r="BR163" s="12">
        <v>100</v>
      </c>
      <c r="BS163" s="13">
        <v>432</v>
      </c>
      <c r="BT163" s="12">
        <v>259.68067811687729</v>
      </c>
      <c r="BU163" s="13">
        <v>108.07</v>
      </c>
      <c r="BV163" s="12">
        <v>82.090696728010471</v>
      </c>
      <c r="BW163" s="13">
        <v>140.351</v>
      </c>
      <c r="BX163" s="13">
        <v>135.79</v>
      </c>
      <c r="BY163" s="12">
        <v>118.17</v>
      </c>
      <c r="BZ163" s="65">
        <v>250.15799999999999</v>
      </c>
      <c r="CA163" s="12">
        <v>126.18</v>
      </c>
      <c r="CB163" s="13">
        <f t="shared" si="120"/>
        <v>156.63566577452656</v>
      </c>
      <c r="CD163" s="4">
        <v>41032</v>
      </c>
      <c r="CE163" s="4">
        <v>42888</v>
      </c>
      <c r="CF163" s="4">
        <v>41266</v>
      </c>
      <c r="CG163" s="4">
        <v>40808</v>
      </c>
      <c r="CH163" s="4">
        <v>40100</v>
      </c>
      <c r="CI163" s="5">
        <v>37050</v>
      </c>
      <c r="CJ163" s="4">
        <v>41950</v>
      </c>
      <c r="CK163" s="4">
        <v>44510</v>
      </c>
      <c r="CL163" s="4">
        <v>39307</v>
      </c>
      <c r="CM163" s="5">
        <v>40335</v>
      </c>
      <c r="CN163" s="5">
        <v>41694</v>
      </c>
      <c r="CO163" s="4">
        <v>38578</v>
      </c>
      <c r="CP163" s="50">
        <v>39697</v>
      </c>
      <c r="CQ163" s="4">
        <v>44500</v>
      </c>
      <c r="CR163" s="5">
        <f t="shared" si="121"/>
        <v>40979.642857142855</v>
      </c>
      <c r="CT163" s="12">
        <v>1000</v>
      </c>
      <c r="CU163" s="50" t="s">
        <v>34</v>
      </c>
      <c r="CV163" s="12">
        <v>420</v>
      </c>
      <c r="CW163" s="12">
        <v>1100</v>
      </c>
      <c r="CX163" s="12">
        <v>600</v>
      </c>
      <c r="CY163" s="13">
        <v>2775</v>
      </c>
      <c r="CZ163" s="12">
        <v>480</v>
      </c>
      <c r="DA163" s="12">
        <v>1024.93</v>
      </c>
      <c r="DB163" s="12">
        <v>900</v>
      </c>
      <c r="DC163" s="13">
        <v>1442</v>
      </c>
      <c r="DD163" s="13">
        <v>1067</v>
      </c>
      <c r="DE163" s="12">
        <v>1020</v>
      </c>
      <c r="DF163" s="65">
        <v>10000</v>
      </c>
      <c r="DG163" s="12">
        <v>1400</v>
      </c>
      <c r="DH163" s="13">
        <f t="shared" si="122"/>
        <v>1786.8407692307692</v>
      </c>
      <c r="DJ163" s="4">
        <v>23316</v>
      </c>
      <c r="DK163" s="50" t="s">
        <v>34</v>
      </c>
      <c r="DL163" s="4">
        <v>26658</v>
      </c>
      <c r="DM163" s="4">
        <v>17872</v>
      </c>
      <c r="DN163" s="4">
        <v>24200</v>
      </c>
      <c r="DO163" s="5">
        <v>21720</v>
      </c>
      <c r="DP163" s="4">
        <v>22000</v>
      </c>
      <c r="DQ163" s="4">
        <v>23458</v>
      </c>
      <c r="DR163" s="4">
        <v>26792</v>
      </c>
      <c r="DS163" s="5">
        <v>22490</v>
      </c>
      <c r="DT163" s="5">
        <v>22545</v>
      </c>
      <c r="DU163" s="4">
        <v>21374</v>
      </c>
      <c r="DV163" s="50">
        <v>30572</v>
      </c>
      <c r="DW163" s="4">
        <v>26000</v>
      </c>
      <c r="DX163" s="5">
        <f t="shared" si="123"/>
        <v>23769</v>
      </c>
    </row>
    <row r="164" spans="1:128" x14ac:dyDescent="0.25">
      <c r="A164" s="62">
        <v>159</v>
      </c>
      <c r="B164" s="4">
        <f t="shared" si="109"/>
        <v>5058.2766671415175</v>
      </c>
      <c r="C164" s="4">
        <f t="shared" si="110"/>
        <v>3283.1927277255395</v>
      </c>
      <c r="D164" s="4">
        <f t="shared" si="136"/>
        <v>6519.7036544850507</v>
      </c>
      <c r="E164" s="4">
        <f t="shared" si="137"/>
        <v>5349.6620095693779</v>
      </c>
      <c r="F164" s="4">
        <f t="shared" si="138"/>
        <v>5296</v>
      </c>
      <c r="G164" s="4">
        <f t="shared" si="139"/>
        <v>1123.090990990991</v>
      </c>
      <c r="H164" s="4">
        <f t="shared" si="140"/>
        <v>2482.9009934720916</v>
      </c>
      <c r="I164" s="4">
        <f t="shared" si="141"/>
        <v>5212.3758577170611</v>
      </c>
      <c r="J164" s="4">
        <f t="shared" si="142"/>
        <v>6103.1152849935588</v>
      </c>
      <c r="K164" s="4">
        <f t="shared" si="143"/>
        <v>3635.7962092088301</v>
      </c>
      <c r="L164" s="4">
        <f t="shared" si="143"/>
        <v>3936.2253551984641</v>
      </c>
      <c r="M164" s="4">
        <f t="shared" si="144"/>
        <v>4168.3384241724443</v>
      </c>
      <c r="N164" s="4">
        <f t="shared" si="144"/>
        <v>1940.9313002434453</v>
      </c>
      <c r="O164" s="4">
        <f t="shared" si="145"/>
        <v>4454.906596019292</v>
      </c>
      <c r="P164" s="5">
        <f t="shared" si="111"/>
        <v>4183.1797193526891</v>
      </c>
      <c r="R164" s="4">
        <v>28</v>
      </c>
      <c r="S164" s="4">
        <v>16</v>
      </c>
      <c r="T164" s="4">
        <v>16</v>
      </c>
      <c r="U164" s="4">
        <v>33</v>
      </c>
      <c r="V164" s="4">
        <v>20</v>
      </c>
      <c r="W164" s="4">
        <v>11</v>
      </c>
      <c r="X164" s="4">
        <v>18</v>
      </c>
      <c r="Y164" s="4">
        <v>10.5</v>
      </c>
      <c r="Z164" s="4">
        <v>22</v>
      </c>
      <c r="AA164" s="4">
        <v>23</v>
      </c>
      <c r="AB164" s="4">
        <v>14</v>
      </c>
      <c r="AC164" s="4">
        <v>47</v>
      </c>
      <c r="AD164" s="50">
        <v>0</v>
      </c>
      <c r="AE164" s="4">
        <v>30</v>
      </c>
      <c r="AF164" s="5">
        <f t="shared" si="112"/>
        <v>22.192307692307693</v>
      </c>
      <c r="AH164" s="4">
        <f t="shared" si="113"/>
        <v>4778.4846671415171</v>
      </c>
      <c r="AI164" s="4">
        <f t="shared" si="146"/>
        <v>3283.1927277255395</v>
      </c>
      <c r="AJ164" s="4">
        <f t="shared" si="147"/>
        <v>5758.0465116279074</v>
      </c>
      <c r="AK164" s="4">
        <f t="shared" si="148"/>
        <v>5154.6947368421052</v>
      </c>
      <c r="AL164" s="4">
        <f t="shared" si="149"/>
        <v>4812</v>
      </c>
      <c r="AM164" s="4">
        <f t="shared" si="150"/>
        <v>1029.1666666666667</v>
      </c>
      <c r="AN164" s="4">
        <f t="shared" si="151"/>
        <v>1932.9009934720914</v>
      </c>
      <c r="AO164" s="4">
        <f t="shared" si="114"/>
        <v>4937.7831191642781</v>
      </c>
      <c r="AP164" s="4">
        <f t="shared" si="115"/>
        <v>5745.8886183268924</v>
      </c>
      <c r="AQ164" s="4">
        <f t="shared" si="152"/>
        <v>3448.6394824404529</v>
      </c>
      <c r="AR164" s="4">
        <f t="shared" si="153"/>
        <v>3682.67334020315</v>
      </c>
      <c r="AS164" s="4">
        <f t="shared" si="116"/>
        <v>3916.8796006430325</v>
      </c>
      <c r="AT164" s="4">
        <f t="shared" si="117"/>
        <v>1904.2449002434453</v>
      </c>
      <c r="AU164" s="4">
        <f t="shared" si="154"/>
        <v>4232.0494531621489</v>
      </c>
      <c r="AV164" s="5">
        <f t="shared" si="118"/>
        <v>3901.1889155470885</v>
      </c>
      <c r="AX164" s="4">
        <f t="shared" si="124"/>
        <v>279.79199999999997</v>
      </c>
      <c r="AY164" s="50" t="s">
        <v>34</v>
      </c>
      <c r="AZ164" s="4">
        <f t="shared" si="125"/>
        <v>761.65714285714284</v>
      </c>
      <c r="BA164" s="4">
        <f t="shared" si="126"/>
        <v>194.96727272727273</v>
      </c>
      <c r="BB164" s="4">
        <f t="shared" si="127"/>
        <v>484</v>
      </c>
      <c r="BC164" s="4">
        <f t="shared" si="128"/>
        <v>93.924324324324331</v>
      </c>
      <c r="BD164" s="4">
        <f t="shared" si="129"/>
        <v>550</v>
      </c>
      <c r="BE164" s="4">
        <f t="shared" si="130"/>
        <v>274.59273855278303</v>
      </c>
      <c r="BF164" s="4">
        <f t="shared" si="131"/>
        <v>357.22666666666669</v>
      </c>
      <c r="BG164" s="4">
        <f t="shared" si="132"/>
        <v>187.15672676837724</v>
      </c>
      <c r="BH164" s="4">
        <f t="shared" si="133"/>
        <v>253.55201499531395</v>
      </c>
      <c r="BI164" s="4">
        <f t="shared" si="134"/>
        <v>251.45882352941177</v>
      </c>
      <c r="BJ164" s="4">
        <f t="shared" si="134"/>
        <v>36.686399999999999</v>
      </c>
      <c r="BK164" s="4">
        <f t="shared" si="135"/>
        <v>222.85714285714286</v>
      </c>
      <c r="BL164" s="5">
        <f t="shared" si="119"/>
        <v>303.68240409834118</v>
      </c>
      <c r="BN164" s="12">
        <v>103.04187086458592</v>
      </c>
      <c r="BO164" s="12">
        <v>156.75473317599983</v>
      </c>
      <c r="BP164" s="12">
        <v>86</v>
      </c>
      <c r="BQ164" s="12">
        <v>95</v>
      </c>
      <c r="BR164" s="12">
        <v>100</v>
      </c>
      <c r="BS164" s="13">
        <v>432</v>
      </c>
      <c r="BT164" s="12">
        <v>260.4375504488396</v>
      </c>
      <c r="BU164" s="13">
        <v>108.17</v>
      </c>
      <c r="BV164" s="12">
        <v>82.090696728010471</v>
      </c>
      <c r="BW164" s="13">
        <v>140.351</v>
      </c>
      <c r="BX164" s="13">
        <v>135.86000000000001</v>
      </c>
      <c r="BY164" s="12">
        <v>118.19</v>
      </c>
      <c r="BZ164" s="65">
        <v>250.15899999999999</v>
      </c>
      <c r="CA164" s="12">
        <v>126.18</v>
      </c>
      <c r="CB164" s="13">
        <f t="shared" si="120"/>
        <v>156.73106080124541</v>
      </c>
      <c r="CD164" s="4">
        <v>41032</v>
      </c>
      <c r="CE164" s="4">
        <v>42888</v>
      </c>
      <c r="CF164" s="4">
        <v>41266</v>
      </c>
      <c r="CG164" s="4">
        <v>40808</v>
      </c>
      <c r="CH164" s="4">
        <v>40100</v>
      </c>
      <c r="CI164" s="5">
        <v>37050</v>
      </c>
      <c r="CJ164" s="4">
        <v>41950</v>
      </c>
      <c r="CK164" s="4">
        <v>44510</v>
      </c>
      <c r="CL164" s="4">
        <v>39307</v>
      </c>
      <c r="CM164" s="5">
        <v>40335</v>
      </c>
      <c r="CN164" s="5">
        <v>41694</v>
      </c>
      <c r="CO164" s="4">
        <v>38578</v>
      </c>
      <c r="CP164" s="50">
        <v>39697</v>
      </c>
      <c r="CQ164" s="4">
        <v>44500</v>
      </c>
      <c r="CR164" s="5">
        <f t="shared" si="121"/>
        <v>40979.642857142855</v>
      </c>
      <c r="CT164" s="12">
        <v>1000</v>
      </c>
      <c r="CU164" s="50" t="s">
        <v>34</v>
      </c>
      <c r="CV164" s="12">
        <v>420</v>
      </c>
      <c r="CW164" s="12">
        <v>1100</v>
      </c>
      <c r="CX164" s="12">
        <v>600</v>
      </c>
      <c r="CY164" s="13">
        <v>2775</v>
      </c>
      <c r="CZ164" s="12">
        <v>480</v>
      </c>
      <c r="DA164" s="12">
        <v>1025.1400000000001</v>
      </c>
      <c r="DB164" s="12">
        <v>900</v>
      </c>
      <c r="DC164" s="13">
        <v>1442</v>
      </c>
      <c r="DD164" s="13">
        <v>1067</v>
      </c>
      <c r="DE164" s="12">
        <v>1020</v>
      </c>
      <c r="DF164" s="65">
        <v>10000</v>
      </c>
      <c r="DG164" s="12">
        <v>1400</v>
      </c>
      <c r="DH164" s="13">
        <f t="shared" si="122"/>
        <v>1786.8569230769231</v>
      </c>
      <c r="DJ164" s="4">
        <v>23316</v>
      </c>
      <c r="DK164" s="50" t="s">
        <v>34</v>
      </c>
      <c r="DL164" s="4">
        <v>26658</v>
      </c>
      <c r="DM164" s="4">
        <v>17872</v>
      </c>
      <c r="DN164" s="4">
        <v>24200</v>
      </c>
      <c r="DO164" s="5">
        <v>21720</v>
      </c>
      <c r="DP164" s="4">
        <v>22000</v>
      </c>
      <c r="DQ164" s="4">
        <v>23458</v>
      </c>
      <c r="DR164" s="4">
        <v>26792</v>
      </c>
      <c r="DS164" s="5">
        <v>22490</v>
      </c>
      <c r="DT164" s="5">
        <v>22545</v>
      </c>
      <c r="DU164" s="4">
        <v>21374</v>
      </c>
      <c r="DV164" s="50">
        <v>30572</v>
      </c>
      <c r="DW164" s="4">
        <v>26000</v>
      </c>
      <c r="DX164" s="5">
        <f t="shared" si="123"/>
        <v>23769</v>
      </c>
    </row>
    <row r="165" spans="1:128" x14ac:dyDescent="0.25">
      <c r="A165" s="62">
        <v>160</v>
      </c>
      <c r="B165" s="4">
        <f t="shared" si="109"/>
        <v>5054.6422224899816</v>
      </c>
      <c r="C165" s="4">
        <f t="shared" si="110"/>
        <v>3276.7797241017834</v>
      </c>
      <c r="D165" s="4">
        <f t="shared" si="136"/>
        <v>6519.7036544850507</v>
      </c>
      <c r="E165" s="4">
        <f t="shared" si="137"/>
        <v>5349.6620095693779</v>
      </c>
      <c r="F165" s="4">
        <f t="shared" si="138"/>
        <v>5296</v>
      </c>
      <c r="G165" s="4">
        <f t="shared" si="139"/>
        <v>1123.090990990991</v>
      </c>
      <c r="H165" s="4">
        <f t="shared" si="140"/>
        <v>2477.334973108339</v>
      </c>
      <c r="I165" s="4">
        <f t="shared" si="141"/>
        <v>5207.758999039087</v>
      </c>
      <c r="J165" s="4">
        <f t="shared" si="142"/>
        <v>6103.1152849935588</v>
      </c>
      <c r="K165" s="4">
        <f t="shared" si="143"/>
        <v>3635.7962092088301</v>
      </c>
      <c r="L165" s="4">
        <f t="shared" si="143"/>
        <v>3934.0581206301531</v>
      </c>
      <c r="M165" s="4">
        <f t="shared" si="144"/>
        <v>4167.344460477475</v>
      </c>
      <c r="N165" s="4">
        <f t="shared" si="144"/>
        <v>1940.9236881355932</v>
      </c>
      <c r="O165" s="4">
        <f t="shared" si="145"/>
        <v>4454.906596019292</v>
      </c>
      <c r="P165" s="5">
        <f t="shared" si="111"/>
        <v>4181.5083523749645</v>
      </c>
      <c r="R165" s="4">
        <v>28</v>
      </c>
      <c r="S165" s="4">
        <v>16</v>
      </c>
      <c r="T165" s="4">
        <v>16</v>
      </c>
      <c r="U165" s="4">
        <v>33</v>
      </c>
      <c r="V165" s="4">
        <v>20</v>
      </c>
      <c r="W165" s="4">
        <v>11</v>
      </c>
      <c r="X165" s="4">
        <v>18</v>
      </c>
      <c r="Y165" s="4">
        <v>10.5</v>
      </c>
      <c r="Z165" s="4">
        <v>22</v>
      </c>
      <c r="AA165" s="4">
        <v>23</v>
      </c>
      <c r="AB165" s="4">
        <v>14</v>
      </c>
      <c r="AC165" s="4">
        <v>47</v>
      </c>
      <c r="AD165" s="50">
        <v>0</v>
      </c>
      <c r="AE165" s="4">
        <v>30</v>
      </c>
      <c r="AF165" s="5">
        <f t="shared" si="112"/>
        <v>22.192307692307693</v>
      </c>
      <c r="AH165" s="4">
        <f t="shared" si="113"/>
        <v>4774.8502224899812</v>
      </c>
      <c r="AI165" s="4">
        <f t="shared" si="146"/>
        <v>3276.7797241017834</v>
      </c>
      <c r="AJ165" s="4">
        <f t="shared" si="147"/>
        <v>5758.0465116279074</v>
      </c>
      <c r="AK165" s="4">
        <f t="shared" si="148"/>
        <v>5154.6947368421052</v>
      </c>
      <c r="AL165" s="4">
        <f t="shared" si="149"/>
        <v>4812</v>
      </c>
      <c r="AM165" s="4">
        <f t="shared" si="150"/>
        <v>1029.1666666666667</v>
      </c>
      <c r="AN165" s="4">
        <f t="shared" si="151"/>
        <v>1927.3349731083392</v>
      </c>
      <c r="AO165" s="4">
        <f t="shared" si="114"/>
        <v>4933.2224993072878</v>
      </c>
      <c r="AP165" s="4">
        <f t="shared" si="115"/>
        <v>5745.8886183268924</v>
      </c>
      <c r="AQ165" s="4">
        <f t="shared" si="152"/>
        <v>3448.6394824404529</v>
      </c>
      <c r="AR165" s="4">
        <f t="shared" si="153"/>
        <v>3680.5061056348391</v>
      </c>
      <c r="AS165" s="4">
        <f t="shared" si="116"/>
        <v>3915.8856369480632</v>
      </c>
      <c r="AT165" s="4">
        <f t="shared" si="117"/>
        <v>1904.2372881355932</v>
      </c>
      <c r="AU165" s="4">
        <f t="shared" si="154"/>
        <v>4232.0494531621489</v>
      </c>
      <c r="AV165" s="5">
        <f t="shared" si="118"/>
        <v>3899.5215656280052</v>
      </c>
      <c r="AX165" s="4">
        <f t="shared" si="124"/>
        <v>279.79199999999997</v>
      </c>
      <c r="AY165" s="50" t="s">
        <v>34</v>
      </c>
      <c r="AZ165" s="4">
        <f t="shared" si="125"/>
        <v>761.65714285714284</v>
      </c>
      <c r="BA165" s="4">
        <f t="shared" si="126"/>
        <v>194.96727272727273</v>
      </c>
      <c r="BB165" s="4">
        <f t="shared" si="127"/>
        <v>484</v>
      </c>
      <c r="BC165" s="4">
        <f t="shared" si="128"/>
        <v>93.924324324324331</v>
      </c>
      <c r="BD165" s="4">
        <f t="shared" si="129"/>
        <v>550</v>
      </c>
      <c r="BE165" s="4">
        <f t="shared" si="130"/>
        <v>274.53649973179893</v>
      </c>
      <c r="BF165" s="4">
        <f t="shared" si="131"/>
        <v>357.22666666666669</v>
      </c>
      <c r="BG165" s="4">
        <f t="shared" si="132"/>
        <v>187.15672676837724</v>
      </c>
      <c r="BH165" s="4">
        <f t="shared" si="133"/>
        <v>253.55201499531395</v>
      </c>
      <c r="BI165" s="4">
        <f t="shared" si="134"/>
        <v>251.45882352941177</v>
      </c>
      <c r="BJ165" s="4">
        <f t="shared" si="134"/>
        <v>36.686399999999999</v>
      </c>
      <c r="BK165" s="4">
        <f t="shared" si="135"/>
        <v>222.85714285714286</v>
      </c>
      <c r="BL165" s="5">
        <f t="shared" si="119"/>
        <v>303.67807803518861</v>
      </c>
      <c r="BN165" s="12">
        <v>103.12030263919617</v>
      </c>
      <c r="BO165" s="12">
        <v>157.0615187266136</v>
      </c>
      <c r="BP165" s="12">
        <v>86</v>
      </c>
      <c r="BQ165" s="12">
        <v>95</v>
      </c>
      <c r="BR165" s="12">
        <v>100</v>
      </c>
      <c r="BS165" s="13">
        <v>432</v>
      </c>
      <c r="BT165" s="12">
        <v>261.18967746853775</v>
      </c>
      <c r="BU165" s="13">
        <v>108.27</v>
      </c>
      <c r="BV165" s="12">
        <v>82.090696728010471</v>
      </c>
      <c r="BW165" s="13">
        <v>140.351</v>
      </c>
      <c r="BX165" s="13">
        <v>135.94</v>
      </c>
      <c r="BY165" s="12">
        <v>118.22</v>
      </c>
      <c r="BZ165" s="65">
        <v>250.16</v>
      </c>
      <c r="CA165" s="12">
        <v>126.18</v>
      </c>
      <c r="CB165" s="13">
        <f t="shared" si="120"/>
        <v>156.82737111159699</v>
      </c>
      <c r="CD165" s="4">
        <v>41032</v>
      </c>
      <c r="CE165" s="4">
        <v>42888</v>
      </c>
      <c r="CF165" s="4">
        <v>41266</v>
      </c>
      <c r="CG165" s="4">
        <v>40808</v>
      </c>
      <c r="CH165" s="4">
        <v>40100</v>
      </c>
      <c r="CI165" s="5">
        <v>37050</v>
      </c>
      <c r="CJ165" s="4">
        <v>41950</v>
      </c>
      <c r="CK165" s="4">
        <v>44510</v>
      </c>
      <c r="CL165" s="4">
        <v>39307</v>
      </c>
      <c r="CM165" s="5">
        <v>40335</v>
      </c>
      <c r="CN165" s="5">
        <v>41694</v>
      </c>
      <c r="CO165" s="4">
        <v>38578</v>
      </c>
      <c r="CP165" s="50">
        <v>39697</v>
      </c>
      <c r="CQ165" s="4">
        <v>44500</v>
      </c>
      <c r="CR165" s="5">
        <f t="shared" si="121"/>
        <v>40979.642857142855</v>
      </c>
      <c r="CT165" s="12">
        <v>1000</v>
      </c>
      <c r="CU165" s="50" t="s">
        <v>34</v>
      </c>
      <c r="CV165" s="12">
        <v>420</v>
      </c>
      <c r="CW165" s="12">
        <v>1100</v>
      </c>
      <c r="CX165" s="12">
        <v>600</v>
      </c>
      <c r="CY165" s="13">
        <v>2775</v>
      </c>
      <c r="CZ165" s="12">
        <v>480</v>
      </c>
      <c r="DA165" s="12">
        <v>1025.3499999999999</v>
      </c>
      <c r="DB165" s="12">
        <v>900</v>
      </c>
      <c r="DC165" s="13">
        <v>1442</v>
      </c>
      <c r="DD165" s="13">
        <v>1067</v>
      </c>
      <c r="DE165" s="12">
        <v>1020</v>
      </c>
      <c r="DF165" s="65">
        <v>10000</v>
      </c>
      <c r="DG165" s="12">
        <v>1400</v>
      </c>
      <c r="DH165" s="13">
        <f t="shared" si="122"/>
        <v>1786.8730769230767</v>
      </c>
      <c r="DJ165" s="4">
        <v>23316</v>
      </c>
      <c r="DK165" s="50" t="s">
        <v>34</v>
      </c>
      <c r="DL165" s="4">
        <v>26658</v>
      </c>
      <c r="DM165" s="4">
        <v>17872</v>
      </c>
      <c r="DN165" s="4">
        <v>24200</v>
      </c>
      <c r="DO165" s="5">
        <v>21720</v>
      </c>
      <c r="DP165" s="4">
        <v>22000</v>
      </c>
      <c r="DQ165" s="4">
        <v>23458</v>
      </c>
      <c r="DR165" s="4">
        <v>26792</v>
      </c>
      <c r="DS165" s="5">
        <v>22490</v>
      </c>
      <c r="DT165" s="5">
        <v>22545</v>
      </c>
      <c r="DU165" s="4">
        <v>21374</v>
      </c>
      <c r="DV165" s="50">
        <v>30572</v>
      </c>
      <c r="DW165" s="4">
        <v>26000</v>
      </c>
      <c r="DX165" s="5">
        <f t="shared" si="123"/>
        <v>23769</v>
      </c>
    </row>
    <row r="166" spans="1:128" x14ac:dyDescent="0.25">
      <c r="A166" s="62">
        <v>161</v>
      </c>
      <c r="B166" s="4">
        <f t="shared" si="109"/>
        <v>5051.0415218604339</v>
      </c>
      <c r="C166" s="4">
        <f t="shared" si="110"/>
        <v>3270.4291183331175</v>
      </c>
      <c r="D166" s="4">
        <f t="shared" si="136"/>
        <v>6519.7036544850507</v>
      </c>
      <c r="E166" s="4">
        <f t="shared" si="137"/>
        <v>5349.6620095693779</v>
      </c>
      <c r="F166" s="4">
        <f t="shared" si="138"/>
        <v>5296</v>
      </c>
      <c r="G166" s="4">
        <f t="shared" si="139"/>
        <v>1123.090990990991</v>
      </c>
      <c r="H166" s="4">
        <f t="shared" si="140"/>
        <v>2471.8352986832333</v>
      </c>
      <c r="I166" s="4">
        <f t="shared" si="141"/>
        <v>5203.1505801498679</v>
      </c>
      <c r="J166" s="4">
        <f t="shared" si="142"/>
        <v>6103.1152849935588</v>
      </c>
      <c r="K166" s="4">
        <f t="shared" si="143"/>
        <v>3635.7962092088301</v>
      </c>
      <c r="L166" s="4">
        <f t="shared" si="143"/>
        <v>3932.1638817698163</v>
      </c>
      <c r="M166" s="4">
        <f t="shared" si="144"/>
        <v>4166.6820982249465</v>
      </c>
      <c r="N166" s="4">
        <f t="shared" si="144"/>
        <v>1940.9160760885991</v>
      </c>
      <c r="O166" s="4">
        <f t="shared" si="145"/>
        <v>4454.906596019292</v>
      </c>
      <c r="P166" s="5">
        <f t="shared" si="111"/>
        <v>4179.8923800269367</v>
      </c>
      <c r="R166" s="4">
        <v>28</v>
      </c>
      <c r="S166" s="4">
        <v>16</v>
      </c>
      <c r="T166" s="4">
        <v>16</v>
      </c>
      <c r="U166" s="4">
        <v>33</v>
      </c>
      <c r="V166" s="4">
        <v>20</v>
      </c>
      <c r="W166" s="4">
        <v>11</v>
      </c>
      <c r="X166" s="4">
        <v>18</v>
      </c>
      <c r="Y166" s="4">
        <v>10.5</v>
      </c>
      <c r="Z166" s="4">
        <v>22</v>
      </c>
      <c r="AA166" s="4">
        <v>23</v>
      </c>
      <c r="AB166" s="4">
        <v>14</v>
      </c>
      <c r="AC166" s="4">
        <v>47</v>
      </c>
      <c r="AD166" s="50">
        <v>0</v>
      </c>
      <c r="AE166" s="4">
        <v>30</v>
      </c>
      <c r="AF166" s="5">
        <f t="shared" si="112"/>
        <v>22.192307692307693</v>
      </c>
      <c r="AH166" s="4">
        <f t="shared" si="113"/>
        <v>4771.2495218604336</v>
      </c>
      <c r="AI166" s="4">
        <f t="shared" si="146"/>
        <v>3270.4291183331175</v>
      </c>
      <c r="AJ166" s="4">
        <f t="shared" si="147"/>
        <v>5758.0465116279074</v>
      </c>
      <c r="AK166" s="4">
        <f t="shared" si="148"/>
        <v>5154.6947368421052</v>
      </c>
      <c r="AL166" s="4">
        <f t="shared" si="149"/>
        <v>4812</v>
      </c>
      <c r="AM166" s="4">
        <f t="shared" si="150"/>
        <v>1029.1666666666667</v>
      </c>
      <c r="AN166" s="4">
        <f t="shared" si="151"/>
        <v>1921.8352986832333</v>
      </c>
      <c r="AO166" s="4">
        <f t="shared" si="114"/>
        <v>4928.6702962074369</v>
      </c>
      <c r="AP166" s="4">
        <f t="shared" si="115"/>
        <v>5745.8886183268924</v>
      </c>
      <c r="AQ166" s="4">
        <f t="shared" si="152"/>
        <v>3448.6394824404529</v>
      </c>
      <c r="AR166" s="4">
        <f t="shared" si="153"/>
        <v>3678.6118667745022</v>
      </c>
      <c r="AS166" s="4">
        <f t="shared" si="116"/>
        <v>3915.2232746955347</v>
      </c>
      <c r="AT166" s="4">
        <f t="shared" si="117"/>
        <v>1904.229676088599</v>
      </c>
      <c r="AU166" s="4">
        <f t="shared" si="154"/>
        <v>4232.0494531621489</v>
      </c>
      <c r="AV166" s="5">
        <f t="shared" si="118"/>
        <v>3897.9096086935028</v>
      </c>
      <c r="AX166" s="4">
        <f t="shared" si="124"/>
        <v>279.79199999999997</v>
      </c>
      <c r="AY166" s="50" t="s">
        <v>34</v>
      </c>
      <c r="AZ166" s="4">
        <f t="shared" si="125"/>
        <v>761.65714285714284</v>
      </c>
      <c r="BA166" s="4">
        <f t="shared" si="126"/>
        <v>194.96727272727273</v>
      </c>
      <c r="BB166" s="4">
        <f t="shared" si="127"/>
        <v>484</v>
      </c>
      <c r="BC166" s="4">
        <f t="shared" si="128"/>
        <v>93.924324324324331</v>
      </c>
      <c r="BD166" s="4">
        <f t="shared" si="129"/>
        <v>550</v>
      </c>
      <c r="BE166" s="4">
        <f t="shared" si="130"/>
        <v>274.48028394243147</v>
      </c>
      <c r="BF166" s="4">
        <f t="shared" si="131"/>
        <v>357.22666666666669</v>
      </c>
      <c r="BG166" s="4">
        <f t="shared" si="132"/>
        <v>187.15672676837724</v>
      </c>
      <c r="BH166" s="4">
        <f t="shared" si="133"/>
        <v>253.55201499531395</v>
      </c>
      <c r="BI166" s="4">
        <f t="shared" si="134"/>
        <v>251.45882352941177</v>
      </c>
      <c r="BJ166" s="4">
        <f t="shared" si="134"/>
        <v>36.686399999999999</v>
      </c>
      <c r="BK166" s="4">
        <f t="shared" si="135"/>
        <v>222.85714285714286</v>
      </c>
      <c r="BL166" s="5">
        <f t="shared" si="119"/>
        <v>303.6737537436988</v>
      </c>
      <c r="BN166" s="12">
        <v>103.19812404361673</v>
      </c>
      <c r="BO166" s="12">
        <v>157.36650493813835</v>
      </c>
      <c r="BP166" s="12">
        <v>86</v>
      </c>
      <c r="BQ166" s="12">
        <v>95</v>
      </c>
      <c r="BR166" s="12">
        <v>100</v>
      </c>
      <c r="BS166" s="13">
        <v>432</v>
      </c>
      <c r="BT166" s="12">
        <v>261.93711830816619</v>
      </c>
      <c r="BU166" s="13">
        <v>108.37</v>
      </c>
      <c r="BV166" s="12">
        <v>82.090696728010471</v>
      </c>
      <c r="BW166" s="13">
        <v>140.351</v>
      </c>
      <c r="BX166" s="13">
        <v>136.01</v>
      </c>
      <c r="BY166" s="12">
        <v>118.24</v>
      </c>
      <c r="BZ166" s="65">
        <v>250.161</v>
      </c>
      <c r="CA166" s="12">
        <v>126.18</v>
      </c>
      <c r="CB166" s="13">
        <f t="shared" si="120"/>
        <v>156.92174600128081</v>
      </c>
      <c r="CD166" s="4">
        <v>41032</v>
      </c>
      <c r="CE166" s="4">
        <v>42888</v>
      </c>
      <c r="CF166" s="4">
        <v>41266</v>
      </c>
      <c r="CG166" s="4">
        <v>40808</v>
      </c>
      <c r="CH166" s="4">
        <v>40100</v>
      </c>
      <c r="CI166" s="5">
        <v>37050</v>
      </c>
      <c r="CJ166" s="4">
        <v>41950</v>
      </c>
      <c r="CK166" s="4">
        <v>44510</v>
      </c>
      <c r="CL166" s="4">
        <v>39307</v>
      </c>
      <c r="CM166" s="5">
        <v>40335</v>
      </c>
      <c r="CN166" s="5">
        <v>41694</v>
      </c>
      <c r="CO166" s="4">
        <v>38578</v>
      </c>
      <c r="CP166" s="50">
        <v>39697</v>
      </c>
      <c r="CQ166" s="4">
        <v>44500</v>
      </c>
      <c r="CR166" s="5">
        <f t="shared" si="121"/>
        <v>40979.642857142855</v>
      </c>
      <c r="CT166" s="12">
        <v>1000</v>
      </c>
      <c r="CU166" s="50" t="s">
        <v>34</v>
      </c>
      <c r="CV166" s="12">
        <v>420</v>
      </c>
      <c r="CW166" s="12">
        <v>1100</v>
      </c>
      <c r="CX166" s="12">
        <v>600</v>
      </c>
      <c r="CY166" s="13">
        <v>2775</v>
      </c>
      <c r="CZ166" s="12">
        <v>480</v>
      </c>
      <c r="DA166" s="12">
        <v>1025.56</v>
      </c>
      <c r="DB166" s="12">
        <v>900</v>
      </c>
      <c r="DC166" s="13">
        <v>1442</v>
      </c>
      <c r="DD166" s="13">
        <v>1067</v>
      </c>
      <c r="DE166" s="12">
        <v>1020</v>
      </c>
      <c r="DF166" s="65">
        <v>10000</v>
      </c>
      <c r="DG166" s="12">
        <v>1400</v>
      </c>
      <c r="DH166" s="13">
        <f t="shared" si="122"/>
        <v>1786.8892307692306</v>
      </c>
      <c r="DJ166" s="4">
        <v>23316</v>
      </c>
      <c r="DK166" s="50" t="s">
        <v>34</v>
      </c>
      <c r="DL166" s="4">
        <v>26658</v>
      </c>
      <c r="DM166" s="4">
        <v>17872</v>
      </c>
      <c r="DN166" s="4">
        <v>24200</v>
      </c>
      <c r="DO166" s="5">
        <v>21720</v>
      </c>
      <c r="DP166" s="4">
        <v>22000</v>
      </c>
      <c r="DQ166" s="4">
        <v>23458</v>
      </c>
      <c r="DR166" s="4">
        <v>26792</v>
      </c>
      <c r="DS166" s="5">
        <v>22490</v>
      </c>
      <c r="DT166" s="5">
        <v>22545</v>
      </c>
      <c r="DU166" s="4">
        <v>21374</v>
      </c>
      <c r="DV166" s="50">
        <v>30572</v>
      </c>
      <c r="DW166" s="4">
        <v>26000</v>
      </c>
      <c r="DX166" s="5">
        <f t="shared" si="123"/>
        <v>23769</v>
      </c>
    </row>
    <row r="167" spans="1:128" x14ac:dyDescent="0.25">
      <c r="A167" s="62">
        <v>162</v>
      </c>
      <c r="B167" s="4">
        <f t="shared" si="109"/>
        <v>5047.4739899475553</v>
      </c>
      <c r="C167" s="4">
        <f t="shared" si="110"/>
        <v>3264.139896490045</v>
      </c>
      <c r="D167" s="4">
        <f t="shared" si="136"/>
        <v>6519.7036544850507</v>
      </c>
      <c r="E167" s="4">
        <f t="shared" si="137"/>
        <v>5349.6620095693779</v>
      </c>
      <c r="F167" s="4">
        <f t="shared" si="138"/>
        <v>5296</v>
      </c>
      <c r="G167" s="4">
        <f t="shared" si="139"/>
        <v>1123.090990990991</v>
      </c>
      <c r="H167" s="4">
        <f t="shared" si="140"/>
        <v>2466.4006861155094</v>
      </c>
      <c r="I167" s="4">
        <f t="shared" si="141"/>
        <v>5198.5479024842989</v>
      </c>
      <c r="J167" s="4">
        <f t="shared" si="142"/>
        <v>6103.1152849935588</v>
      </c>
      <c r="K167" s="4">
        <f t="shared" si="143"/>
        <v>3635.7962092088301</v>
      </c>
      <c r="L167" s="4">
        <f t="shared" si="143"/>
        <v>3930.2715917148903</v>
      </c>
      <c r="M167" s="4">
        <f t="shared" si="144"/>
        <v>4165.6889748780204</v>
      </c>
      <c r="N167" s="4">
        <f t="shared" si="144"/>
        <v>1940.9084641024615</v>
      </c>
      <c r="O167" s="4">
        <f t="shared" si="145"/>
        <v>4454.906596019292</v>
      </c>
      <c r="P167" s="5">
        <f t="shared" si="111"/>
        <v>4178.2647322142775</v>
      </c>
      <c r="R167" s="4">
        <v>28</v>
      </c>
      <c r="S167" s="4">
        <v>16</v>
      </c>
      <c r="T167" s="4">
        <v>16</v>
      </c>
      <c r="U167" s="4">
        <v>33</v>
      </c>
      <c r="V167" s="4">
        <v>20</v>
      </c>
      <c r="W167" s="4">
        <v>11</v>
      </c>
      <c r="X167" s="4">
        <v>18</v>
      </c>
      <c r="Y167" s="4">
        <v>10.5</v>
      </c>
      <c r="Z167" s="4">
        <v>22</v>
      </c>
      <c r="AA167" s="4">
        <v>23</v>
      </c>
      <c r="AB167" s="4">
        <v>14</v>
      </c>
      <c r="AC167" s="4">
        <v>47</v>
      </c>
      <c r="AD167" s="50">
        <v>0</v>
      </c>
      <c r="AE167" s="4">
        <v>30</v>
      </c>
      <c r="AF167" s="5">
        <f t="shared" si="112"/>
        <v>22.192307692307693</v>
      </c>
      <c r="AH167" s="4">
        <f t="shared" si="113"/>
        <v>4767.6819899475549</v>
      </c>
      <c r="AI167" s="4">
        <f t="shared" si="146"/>
        <v>3264.139896490045</v>
      </c>
      <c r="AJ167" s="4">
        <f t="shared" si="147"/>
        <v>5758.0465116279074</v>
      </c>
      <c r="AK167" s="4">
        <f t="shared" si="148"/>
        <v>5154.6947368421052</v>
      </c>
      <c r="AL167" s="4">
        <f t="shared" si="149"/>
        <v>4812</v>
      </c>
      <c r="AM167" s="4">
        <f t="shared" si="150"/>
        <v>1029.1666666666667</v>
      </c>
      <c r="AN167" s="4">
        <f t="shared" si="151"/>
        <v>1916.4006861155096</v>
      </c>
      <c r="AO167" s="4">
        <f t="shared" si="114"/>
        <v>4924.1264865861531</v>
      </c>
      <c r="AP167" s="4">
        <f t="shared" si="115"/>
        <v>5745.8886183268924</v>
      </c>
      <c r="AQ167" s="4">
        <f t="shared" si="152"/>
        <v>3448.6394824404529</v>
      </c>
      <c r="AR167" s="4">
        <f t="shared" si="153"/>
        <v>3676.7195767195763</v>
      </c>
      <c r="AS167" s="4">
        <f t="shared" si="116"/>
        <v>3914.2301513486091</v>
      </c>
      <c r="AT167" s="4">
        <f t="shared" si="117"/>
        <v>1904.2220641024614</v>
      </c>
      <c r="AU167" s="4">
        <f t="shared" si="154"/>
        <v>4232.0494531621489</v>
      </c>
      <c r="AV167" s="5">
        <f t="shared" si="118"/>
        <v>3896.286165741149</v>
      </c>
      <c r="AX167" s="4">
        <f t="shared" si="124"/>
        <v>279.79199999999997</v>
      </c>
      <c r="AY167" s="50" t="s">
        <v>34</v>
      </c>
      <c r="AZ167" s="4">
        <f t="shared" si="125"/>
        <v>761.65714285714284</v>
      </c>
      <c r="BA167" s="4">
        <f t="shared" si="126"/>
        <v>194.96727272727273</v>
      </c>
      <c r="BB167" s="4">
        <f t="shared" si="127"/>
        <v>484</v>
      </c>
      <c r="BC167" s="4">
        <f t="shared" si="128"/>
        <v>93.924324324324331</v>
      </c>
      <c r="BD167" s="4">
        <f t="shared" si="129"/>
        <v>550</v>
      </c>
      <c r="BE167" s="4">
        <f t="shared" si="130"/>
        <v>274.42141589814582</v>
      </c>
      <c r="BF167" s="4">
        <f t="shared" si="131"/>
        <v>357.22666666666669</v>
      </c>
      <c r="BG167" s="4">
        <f t="shared" si="132"/>
        <v>187.15672676837724</v>
      </c>
      <c r="BH167" s="4">
        <f t="shared" si="133"/>
        <v>253.55201499531395</v>
      </c>
      <c r="BI167" s="4">
        <f t="shared" si="134"/>
        <v>251.45882352941177</v>
      </c>
      <c r="BJ167" s="4">
        <f t="shared" si="134"/>
        <v>36.686399999999999</v>
      </c>
      <c r="BK167" s="4">
        <f t="shared" si="135"/>
        <v>222.85714285714286</v>
      </c>
      <c r="BL167" s="5">
        <f t="shared" si="119"/>
        <v>303.66922543259983</v>
      </c>
      <c r="BN167" s="12">
        <v>103.27534450455582</v>
      </c>
      <c r="BO167" s="12">
        <v>157.66971279429953</v>
      </c>
      <c r="BP167" s="12">
        <v>86</v>
      </c>
      <c r="BQ167" s="12">
        <v>95</v>
      </c>
      <c r="BR167" s="12">
        <v>100</v>
      </c>
      <c r="BS167" s="13">
        <v>432</v>
      </c>
      <c r="BT167" s="12">
        <v>262.67993100147424</v>
      </c>
      <c r="BU167" s="13">
        <v>108.47</v>
      </c>
      <c r="BV167" s="12">
        <v>82.090696728010471</v>
      </c>
      <c r="BW167" s="13">
        <v>140.351</v>
      </c>
      <c r="BX167" s="13">
        <v>136.08000000000001</v>
      </c>
      <c r="BY167" s="12">
        <v>118.27</v>
      </c>
      <c r="BZ167" s="65">
        <v>250.16200000000001</v>
      </c>
      <c r="CA167" s="12">
        <v>126.18</v>
      </c>
      <c r="CB167" s="13">
        <f t="shared" si="120"/>
        <v>157.0163346448814</v>
      </c>
      <c r="CD167" s="4">
        <v>41032</v>
      </c>
      <c r="CE167" s="4">
        <v>42888</v>
      </c>
      <c r="CF167" s="4">
        <v>41266</v>
      </c>
      <c r="CG167" s="4">
        <v>40808</v>
      </c>
      <c r="CH167" s="4">
        <v>40100</v>
      </c>
      <c r="CI167" s="5">
        <v>37050</v>
      </c>
      <c r="CJ167" s="4">
        <v>41950</v>
      </c>
      <c r="CK167" s="4">
        <v>44510</v>
      </c>
      <c r="CL167" s="4">
        <v>39307</v>
      </c>
      <c r="CM167" s="5">
        <v>40335</v>
      </c>
      <c r="CN167" s="5">
        <v>41694</v>
      </c>
      <c r="CO167" s="4">
        <v>38578</v>
      </c>
      <c r="CP167" s="50">
        <v>39697</v>
      </c>
      <c r="CQ167" s="4">
        <v>44500</v>
      </c>
      <c r="CR167" s="5">
        <f t="shared" si="121"/>
        <v>40979.642857142855</v>
      </c>
      <c r="CT167" s="12">
        <v>1000</v>
      </c>
      <c r="CU167" s="50" t="s">
        <v>34</v>
      </c>
      <c r="CV167" s="12">
        <v>420</v>
      </c>
      <c r="CW167" s="12">
        <v>1100</v>
      </c>
      <c r="CX167" s="12">
        <v>600</v>
      </c>
      <c r="CY167" s="13">
        <v>2775</v>
      </c>
      <c r="CZ167" s="12">
        <v>480</v>
      </c>
      <c r="DA167" s="12">
        <v>1025.78</v>
      </c>
      <c r="DB167" s="12">
        <v>900</v>
      </c>
      <c r="DC167" s="13">
        <v>1442</v>
      </c>
      <c r="DD167" s="13">
        <v>1067</v>
      </c>
      <c r="DE167" s="12">
        <v>1020</v>
      </c>
      <c r="DF167" s="65">
        <v>10000</v>
      </c>
      <c r="DG167" s="12">
        <v>1400</v>
      </c>
      <c r="DH167" s="13">
        <f t="shared" si="122"/>
        <v>1786.9061538461538</v>
      </c>
      <c r="DJ167" s="4">
        <v>23316</v>
      </c>
      <c r="DK167" s="50" t="s">
        <v>34</v>
      </c>
      <c r="DL167" s="4">
        <v>26658</v>
      </c>
      <c r="DM167" s="4">
        <v>17872</v>
      </c>
      <c r="DN167" s="4">
        <v>24200</v>
      </c>
      <c r="DO167" s="5">
        <v>21720</v>
      </c>
      <c r="DP167" s="4">
        <v>22000</v>
      </c>
      <c r="DQ167" s="4">
        <v>23458</v>
      </c>
      <c r="DR167" s="4">
        <v>26792</v>
      </c>
      <c r="DS167" s="5">
        <v>22490</v>
      </c>
      <c r="DT167" s="5">
        <v>22545</v>
      </c>
      <c r="DU167" s="4">
        <v>21374</v>
      </c>
      <c r="DV167" s="50">
        <v>30572</v>
      </c>
      <c r="DW167" s="4">
        <v>26000</v>
      </c>
      <c r="DX167" s="5">
        <f t="shared" si="123"/>
        <v>23769</v>
      </c>
    </row>
    <row r="168" spans="1:128" x14ac:dyDescent="0.25">
      <c r="A168" s="62">
        <v>163</v>
      </c>
      <c r="B168" s="4">
        <f t="shared" si="109"/>
        <v>5047.4739899475553</v>
      </c>
      <c r="C168" s="4">
        <f t="shared" si="110"/>
        <v>3257.9110674810727</v>
      </c>
      <c r="D168" s="4">
        <f t="shared" si="136"/>
        <v>6519.7036544850507</v>
      </c>
      <c r="E168" s="4">
        <f t="shared" si="137"/>
        <v>5349.6620095693779</v>
      </c>
      <c r="F168" s="4">
        <f t="shared" si="138"/>
        <v>5296</v>
      </c>
      <c r="G168" s="4">
        <f t="shared" si="139"/>
        <v>1123.090990990991</v>
      </c>
      <c r="H168" s="4">
        <f t="shared" si="140"/>
        <v>2461.0298853028066</v>
      </c>
      <c r="I168" s="4">
        <f t="shared" si="141"/>
        <v>5193.9562944752543</v>
      </c>
      <c r="J168" s="4">
        <f t="shared" si="142"/>
        <v>6103.1152849935588</v>
      </c>
      <c r="K168" s="4">
        <f t="shared" si="143"/>
        <v>3635.7962092088301</v>
      </c>
      <c r="L168" s="4">
        <f t="shared" si="143"/>
        <v>3928.3812474595079</v>
      </c>
      <c r="M168" s="4">
        <f t="shared" si="144"/>
        <v>4164.6963552284815</v>
      </c>
      <c r="N168" s="4">
        <f t="shared" si="144"/>
        <v>1940.9008521771805</v>
      </c>
      <c r="O168" s="4">
        <f t="shared" si="145"/>
        <v>4454.906596019292</v>
      </c>
      <c r="P168" s="5">
        <f t="shared" si="111"/>
        <v>4176.901745524211</v>
      </c>
      <c r="R168" s="4">
        <v>28</v>
      </c>
      <c r="S168" s="4">
        <v>16</v>
      </c>
      <c r="T168" s="4">
        <v>16</v>
      </c>
      <c r="U168" s="4">
        <v>33</v>
      </c>
      <c r="V168" s="4">
        <v>20</v>
      </c>
      <c r="W168" s="4">
        <v>11</v>
      </c>
      <c r="X168" s="4">
        <v>18</v>
      </c>
      <c r="Y168" s="4">
        <v>10.5</v>
      </c>
      <c r="Z168" s="4">
        <v>22</v>
      </c>
      <c r="AA168" s="4">
        <v>23</v>
      </c>
      <c r="AB168" s="4">
        <v>14</v>
      </c>
      <c r="AC168" s="4">
        <v>47</v>
      </c>
      <c r="AD168" s="50">
        <v>0</v>
      </c>
      <c r="AE168" s="4">
        <v>30</v>
      </c>
      <c r="AF168" s="5">
        <f t="shared" si="112"/>
        <v>22.192307692307693</v>
      </c>
      <c r="AH168" s="4">
        <f t="shared" si="113"/>
        <v>4767.6819899475549</v>
      </c>
      <c r="AI168" s="4">
        <f t="shared" si="146"/>
        <v>3257.9110674810727</v>
      </c>
      <c r="AJ168" s="4">
        <f t="shared" si="147"/>
        <v>5758.0465116279074</v>
      </c>
      <c r="AK168" s="4">
        <f t="shared" si="148"/>
        <v>5154.6947368421052</v>
      </c>
      <c r="AL168" s="4">
        <f t="shared" si="149"/>
        <v>4812</v>
      </c>
      <c r="AM168" s="4">
        <f t="shared" si="150"/>
        <v>1029.1666666666667</v>
      </c>
      <c r="AN168" s="4">
        <f t="shared" si="151"/>
        <v>1911.0298853028066</v>
      </c>
      <c r="AO168" s="4">
        <f t="shared" si="114"/>
        <v>4919.5910472506221</v>
      </c>
      <c r="AP168" s="4">
        <f t="shared" si="115"/>
        <v>5745.8886183268924</v>
      </c>
      <c r="AQ168" s="4">
        <f t="shared" si="152"/>
        <v>3448.6394824404529</v>
      </c>
      <c r="AR168" s="4">
        <f t="shared" si="153"/>
        <v>3674.8292324641939</v>
      </c>
      <c r="AS168" s="4">
        <f t="shared" si="116"/>
        <v>3913.2375316990701</v>
      </c>
      <c r="AT168" s="4">
        <f t="shared" si="117"/>
        <v>1904.2144521771804</v>
      </c>
      <c r="AU168" s="4">
        <f t="shared" si="154"/>
        <v>4232.0494531621489</v>
      </c>
      <c r="AV168" s="5">
        <f t="shared" si="118"/>
        <v>3894.9271910991915</v>
      </c>
      <c r="AX168" s="4">
        <f t="shared" si="124"/>
        <v>279.79199999999997</v>
      </c>
      <c r="AY168" s="50" t="s">
        <v>34</v>
      </c>
      <c r="AZ168" s="4">
        <f t="shared" si="125"/>
        <v>761.65714285714284</v>
      </c>
      <c r="BA168" s="4">
        <f t="shared" si="126"/>
        <v>194.96727272727273</v>
      </c>
      <c r="BB168" s="4">
        <f t="shared" si="127"/>
        <v>484</v>
      </c>
      <c r="BC168" s="4">
        <f t="shared" si="128"/>
        <v>93.924324324324331</v>
      </c>
      <c r="BD168" s="4">
        <f t="shared" si="129"/>
        <v>550</v>
      </c>
      <c r="BE168" s="4">
        <f t="shared" si="130"/>
        <v>274.36524722463184</v>
      </c>
      <c r="BF168" s="4">
        <f t="shared" si="131"/>
        <v>357.22666666666669</v>
      </c>
      <c r="BG168" s="4">
        <f t="shared" si="132"/>
        <v>187.15672676837724</v>
      </c>
      <c r="BH168" s="4">
        <f t="shared" si="133"/>
        <v>253.55201499531395</v>
      </c>
      <c r="BI168" s="4">
        <f t="shared" si="134"/>
        <v>251.45882352941177</v>
      </c>
      <c r="BJ168" s="4">
        <f t="shared" si="134"/>
        <v>36.686399999999999</v>
      </c>
      <c r="BK168" s="4">
        <f t="shared" si="135"/>
        <v>222.85714285714286</v>
      </c>
      <c r="BL168" s="5">
        <f t="shared" si="119"/>
        <v>303.6649047654065</v>
      </c>
      <c r="BN168" s="12">
        <v>103.27534450455582</v>
      </c>
      <c r="BO168" s="12">
        <v>157.97116291388454</v>
      </c>
      <c r="BP168" s="12">
        <v>86</v>
      </c>
      <c r="BQ168" s="12">
        <v>95</v>
      </c>
      <c r="BR168" s="12">
        <v>100</v>
      </c>
      <c r="BS168" s="13">
        <v>432</v>
      </c>
      <c r="BT168" s="12">
        <v>263.41817251080573</v>
      </c>
      <c r="BU168" s="13">
        <v>108.57</v>
      </c>
      <c r="BV168" s="12">
        <v>82.090696728010471</v>
      </c>
      <c r="BW168" s="13">
        <v>140.351</v>
      </c>
      <c r="BX168" s="13">
        <v>136.15</v>
      </c>
      <c r="BY168" s="12">
        <v>118.3</v>
      </c>
      <c r="BZ168" s="65">
        <v>250.16300000000001</v>
      </c>
      <c r="CA168" s="12">
        <v>126.18</v>
      </c>
      <c r="CB168" s="13">
        <f t="shared" si="120"/>
        <v>157.10495547551835</v>
      </c>
      <c r="CD168" s="4">
        <v>41032</v>
      </c>
      <c r="CE168" s="4">
        <v>42888</v>
      </c>
      <c r="CF168" s="4">
        <v>41266</v>
      </c>
      <c r="CG168" s="4">
        <v>40808</v>
      </c>
      <c r="CH168" s="4">
        <v>40100</v>
      </c>
      <c r="CI168" s="5">
        <v>37050</v>
      </c>
      <c r="CJ168" s="4">
        <v>41950</v>
      </c>
      <c r="CK168" s="4">
        <v>44510</v>
      </c>
      <c r="CL168" s="4">
        <v>39307</v>
      </c>
      <c r="CM168" s="5">
        <v>40335</v>
      </c>
      <c r="CN168" s="5">
        <v>41694</v>
      </c>
      <c r="CO168" s="4">
        <v>38578</v>
      </c>
      <c r="CP168" s="50">
        <v>39697</v>
      </c>
      <c r="CQ168" s="4">
        <v>44500</v>
      </c>
      <c r="CR168" s="5">
        <f t="shared" si="121"/>
        <v>40979.642857142855</v>
      </c>
      <c r="CT168" s="12">
        <v>1000</v>
      </c>
      <c r="CU168" s="50" t="s">
        <v>34</v>
      </c>
      <c r="CV168" s="12">
        <v>420</v>
      </c>
      <c r="CW168" s="12">
        <v>1100</v>
      </c>
      <c r="CX168" s="12">
        <v>600</v>
      </c>
      <c r="CY168" s="13">
        <v>2775</v>
      </c>
      <c r="CZ168" s="12">
        <v>480</v>
      </c>
      <c r="DA168" s="12">
        <v>1025.99</v>
      </c>
      <c r="DB168" s="12">
        <v>900</v>
      </c>
      <c r="DC168" s="13">
        <v>1442</v>
      </c>
      <c r="DD168" s="13">
        <v>1067</v>
      </c>
      <c r="DE168" s="12">
        <v>1020</v>
      </c>
      <c r="DF168" s="65">
        <v>10000</v>
      </c>
      <c r="DG168" s="12">
        <v>1400</v>
      </c>
      <c r="DH168" s="13">
        <f t="shared" si="122"/>
        <v>1786.9223076923076</v>
      </c>
      <c r="DJ168" s="4">
        <v>23316</v>
      </c>
      <c r="DK168" s="50" t="s">
        <v>34</v>
      </c>
      <c r="DL168" s="4">
        <v>26658</v>
      </c>
      <c r="DM168" s="4">
        <v>17872</v>
      </c>
      <c r="DN168" s="4">
        <v>24200</v>
      </c>
      <c r="DO168" s="5">
        <v>21720</v>
      </c>
      <c r="DP168" s="4">
        <v>22000</v>
      </c>
      <c r="DQ168" s="4">
        <v>23458</v>
      </c>
      <c r="DR168" s="4">
        <v>26792</v>
      </c>
      <c r="DS168" s="5">
        <v>22490</v>
      </c>
      <c r="DT168" s="5">
        <v>22545</v>
      </c>
      <c r="DU168" s="4">
        <v>21374</v>
      </c>
      <c r="DV168" s="50">
        <v>30572</v>
      </c>
      <c r="DW168" s="4">
        <v>26000</v>
      </c>
      <c r="DX168" s="5">
        <f t="shared" si="123"/>
        <v>23769</v>
      </c>
    </row>
    <row r="169" spans="1:128" x14ac:dyDescent="0.25">
      <c r="A169" s="62">
        <v>164</v>
      </c>
      <c r="B169" s="4">
        <f t="shared" si="109"/>
        <v>5043.9390656265368</v>
      </c>
      <c r="C169" s="4">
        <f t="shared" si="110"/>
        <v>3251.741662398535</v>
      </c>
      <c r="D169" s="4">
        <f t="shared" si="136"/>
        <v>6519.7036544850507</v>
      </c>
      <c r="E169" s="4">
        <f t="shared" si="137"/>
        <v>5349.6620095693779</v>
      </c>
      <c r="F169" s="4">
        <f t="shared" si="138"/>
        <v>5296</v>
      </c>
      <c r="G169" s="4">
        <f t="shared" si="139"/>
        <v>1123.090990990991</v>
      </c>
      <c r="H169" s="4">
        <f t="shared" si="140"/>
        <v>2455.7216789879008</v>
      </c>
      <c r="I169" s="4">
        <f t="shared" si="141"/>
        <v>5189.3703836021868</v>
      </c>
      <c r="J169" s="4">
        <f t="shared" si="142"/>
        <v>6103.1152849935588</v>
      </c>
      <c r="K169" s="4">
        <f t="shared" si="143"/>
        <v>3635.7962092088301</v>
      </c>
      <c r="L169" s="4">
        <f t="shared" si="143"/>
        <v>3926.4928460039764</v>
      </c>
      <c r="M169" s="4">
        <f t="shared" si="144"/>
        <v>4164.0348884381337</v>
      </c>
      <c r="N169" s="4">
        <f t="shared" si="144"/>
        <v>1940.8932403127549</v>
      </c>
      <c r="O169" s="4">
        <f t="shared" si="145"/>
        <v>4454.906596019292</v>
      </c>
      <c r="P169" s="5">
        <f t="shared" si="111"/>
        <v>4175.3191793312226</v>
      </c>
      <c r="R169" s="4">
        <v>28</v>
      </c>
      <c r="S169" s="4">
        <v>16</v>
      </c>
      <c r="T169" s="4">
        <v>16</v>
      </c>
      <c r="U169" s="4">
        <v>33</v>
      </c>
      <c r="V169" s="4">
        <v>20</v>
      </c>
      <c r="W169" s="4">
        <v>11</v>
      </c>
      <c r="X169" s="4">
        <v>18</v>
      </c>
      <c r="Y169" s="4">
        <v>10.5</v>
      </c>
      <c r="Z169" s="4">
        <v>22</v>
      </c>
      <c r="AA169" s="4">
        <v>23</v>
      </c>
      <c r="AB169" s="4">
        <v>14</v>
      </c>
      <c r="AC169" s="4">
        <v>47</v>
      </c>
      <c r="AD169" s="50">
        <v>0</v>
      </c>
      <c r="AE169" s="4">
        <v>30</v>
      </c>
      <c r="AF169" s="5">
        <f t="shared" si="112"/>
        <v>22.192307692307693</v>
      </c>
      <c r="AH169" s="4">
        <f t="shared" si="113"/>
        <v>4764.1470656265365</v>
      </c>
      <c r="AI169" s="4">
        <f t="shared" si="146"/>
        <v>3251.741662398535</v>
      </c>
      <c r="AJ169" s="4">
        <f t="shared" si="147"/>
        <v>5758.0465116279074</v>
      </c>
      <c r="AK169" s="4">
        <f t="shared" si="148"/>
        <v>5154.6947368421052</v>
      </c>
      <c r="AL169" s="4">
        <f t="shared" si="149"/>
        <v>4812</v>
      </c>
      <c r="AM169" s="4">
        <f t="shared" si="150"/>
        <v>1029.1666666666667</v>
      </c>
      <c r="AN169" s="4">
        <f t="shared" si="151"/>
        <v>1905.7216789879008</v>
      </c>
      <c r="AO169" s="4">
        <f t="shared" si="114"/>
        <v>4915.063955093402</v>
      </c>
      <c r="AP169" s="4">
        <f t="shared" si="115"/>
        <v>5745.8886183268924</v>
      </c>
      <c r="AQ169" s="4">
        <f t="shared" si="152"/>
        <v>3448.6394824404529</v>
      </c>
      <c r="AR169" s="4">
        <f t="shared" si="153"/>
        <v>3672.9408310086624</v>
      </c>
      <c r="AS169" s="4">
        <f t="shared" si="116"/>
        <v>3912.5760649087224</v>
      </c>
      <c r="AT169" s="4">
        <f t="shared" si="117"/>
        <v>1904.2068403127548</v>
      </c>
      <c r="AU169" s="4">
        <f t="shared" si="154"/>
        <v>4232.0494531621489</v>
      </c>
      <c r="AV169" s="5">
        <f t="shared" si="118"/>
        <v>3893.3488262430506</v>
      </c>
      <c r="AX169" s="4">
        <f t="shared" si="124"/>
        <v>279.79199999999997</v>
      </c>
      <c r="AY169" s="50" t="s">
        <v>34</v>
      </c>
      <c r="AZ169" s="4">
        <f t="shared" si="125"/>
        <v>761.65714285714284</v>
      </c>
      <c r="BA169" s="4">
        <f t="shared" si="126"/>
        <v>194.96727272727273</v>
      </c>
      <c r="BB169" s="4">
        <f t="shared" si="127"/>
        <v>484</v>
      </c>
      <c r="BC169" s="4">
        <f t="shared" si="128"/>
        <v>93.924324324324331</v>
      </c>
      <c r="BD169" s="4">
        <f t="shared" si="129"/>
        <v>550</v>
      </c>
      <c r="BE169" s="4">
        <f t="shared" si="130"/>
        <v>274.30642850878473</v>
      </c>
      <c r="BF169" s="4">
        <f t="shared" si="131"/>
        <v>357.22666666666669</v>
      </c>
      <c r="BG169" s="4">
        <f t="shared" si="132"/>
        <v>187.15672676837724</v>
      </c>
      <c r="BH169" s="4">
        <f t="shared" si="133"/>
        <v>253.55201499531395</v>
      </c>
      <c r="BI169" s="4">
        <f t="shared" si="134"/>
        <v>251.45882352941177</v>
      </c>
      <c r="BJ169" s="4">
        <f t="shared" si="134"/>
        <v>36.686399999999999</v>
      </c>
      <c r="BK169" s="4">
        <f t="shared" si="135"/>
        <v>222.85714285714286</v>
      </c>
      <c r="BL169" s="5">
        <f t="shared" si="119"/>
        <v>303.66038024880288</v>
      </c>
      <c r="BN169" s="12">
        <v>103.35197323201152</v>
      </c>
      <c r="BO169" s="12">
        <v>158.27087555915551</v>
      </c>
      <c r="BP169" s="12">
        <v>86</v>
      </c>
      <c r="BQ169" s="12">
        <v>95</v>
      </c>
      <c r="BR169" s="12">
        <v>100</v>
      </c>
      <c r="BS169" s="13">
        <v>432</v>
      </c>
      <c r="BT169" s="12">
        <v>264.15189875331004</v>
      </c>
      <c r="BU169" s="13">
        <v>108.67</v>
      </c>
      <c r="BV169" s="12">
        <v>82.090696728010471</v>
      </c>
      <c r="BW169" s="13">
        <v>140.351</v>
      </c>
      <c r="BX169" s="13">
        <v>136.22</v>
      </c>
      <c r="BY169" s="12">
        <v>118.32</v>
      </c>
      <c r="BZ169" s="65">
        <v>250.16399999999999</v>
      </c>
      <c r="CA169" s="12">
        <v>126.18</v>
      </c>
      <c r="CB169" s="13">
        <f t="shared" si="120"/>
        <v>157.19788887660624</v>
      </c>
      <c r="CD169" s="4">
        <v>41032</v>
      </c>
      <c r="CE169" s="4">
        <v>42888</v>
      </c>
      <c r="CF169" s="4">
        <v>41266</v>
      </c>
      <c r="CG169" s="4">
        <v>40808</v>
      </c>
      <c r="CH169" s="4">
        <v>40100</v>
      </c>
      <c r="CI169" s="5">
        <v>37050</v>
      </c>
      <c r="CJ169" s="4">
        <v>41950</v>
      </c>
      <c r="CK169" s="4">
        <v>44510</v>
      </c>
      <c r="CL169" s="4">
        <v>39307</v>
      </c>
      <c r="CM169" s="5">
        <v>40335</v>
      </c>
      <c r="CN169" s="5">
        <v>41694</v>
      </c>
      <c r="CO169" s="4">
        <v>38578</v>
      </c>
      <c r="CP169" s="50">
        <v>39697</v>
      </c>
      <c r="CQ169" s="4">
        <v>44500</v>
      </c>
      <c r="CR169" s="5">
        <f t="shared" si="121"/>
        <v>40979.642857142855</v>
      </c>
      <c r="CT169" s="12">
        <v>1000</v>
      </c>
      <c r="CU169" s="50" t="s">
        <v>34</v>
      </c>
      <c r="CV169" s="12">
        <v>420</v>
      </c>
      <c r="CW169" s="12">
        <v>1100</v>
      </c>
      <c r="CX169" s="12">
        <v>600</v>
      </c>
      <c r="CY169" s="13">
        <v>2775</v>
      </c>
      <c r="CZ169" s="12">
        <v>480</v>
      </c>
      <c r="DA169" s="12">
        <v>1026.21</v>
      </c>
      <c r="DB169" s="12">
        <v>900</v>
      </c>
      <c r="DC169" s="13">
        <v>1442</v>
      </c>
      <c r="DD169" s="13">
        <v>1067</v>
      </c>
      <c r="DE169" s="12">
        <v>1020</v>
      </c>
      <c r="DF169" s="65">
        <v>10000</v>
      </c>
      <c r="DG169" s="12">
        <v>1400</v>
      </c>
      <c r="DH169" s="13">
        <f t="shared" si="122"/>
        <v>1786.9392307692308</v>
      </c>
      <c r="DJ169" s="4">
        <v>23316</v>
      </c>
      <c r="DK169" s="50" t="s">
        <v>34</v>
      </c>
      <c r="DL169" s="4">
        <v>26658</v>
      </c>
      <c r="DM169" s="4">
        <v>17872</v>
      </c>
      <c r="DN169" s="4">
        <v>24200</v>
      </c>
      <c r="DO169" s="5">
        <v>21720</v>
      </c>
      <c r="DP169" s="4">
        <v>22000</v>
      </c>
      <c r="DQ169" s="4">
        <v>23458</v>
      </c>
      <c r="DR169" s="4">
        <v>26792</v>
      </c>
      <c r="DS169" s="5">
        <v>22490</v>
      </c>
      <c r="DT169" s="5">
        <v>22545</v>
      </c>
      <c r="DU169" s="4">
        <v>21374</v>
      </c>
      <c r="DV169" s="50">
        <v>30572</v>
      </c>
      <c r="DW169" s="4">
        <v>26000</v>
      </c>
      <c r="DX169" s="5">
        <f t="shared" si="123"/>
        <v>23769</v>
      </c>
    </row>
    <row r="170" spans="1:128" x14ac:dyDescent="0.25">
      <c r="A170" s="62">
        <v>165</v>
      </c>
      <c r="B170" s="4">
        <f t="shared" si="109"/>
        <v>5040.4362014976941</v>
      </c>
      <c r="C170" s="4">
        <f t="shared" si="110"/>
        <v>3245.6307338870483</v>
      </c>
      <c r="D170" s="4">
        <f t="shared" si="136"/>
        <v>6519.7036544850507</v>
      </c>
      <c r="E170" s="4">
        <f t="shared" si="137"/>
        <v>5349.6620095693779</v>
      </c>
      <c r="F170" s="4">
        <f t="shared" si="138"/>
        <v>5296</v>
      </c>
      <c r="G170" s="4">
        <f t="shared" si="139"/>
        <v>1123.090990990991</v>
      </c>
      <c r="H170" s="4">
        <f t="shared" si="140"/>
        <v>2450.4748816704127</v>
      </c>
      <c r="I170" s="4">
        <f t="shared" si="141"/>
        <v>5184.7954939839456</v>
      </c>
      <c r="J170" s="4">
        <f t="shared" si="142"/>
        <v>6103.1152849935588</v>
      </c>
      <c r="K170" s="4">
        <f t="shared" si="143"/>
        <v>3635.7962092088301</v>
      </c>
      <c r="L170" s="4">
        <f t="shared" si="143"/>
        <v>3924.6063843547686</v>
      </c>
      <c r="M170" s="4">
        <f t="shared" si="144"/>
        <v>4163.0431074330872</v>
      </c>
      <c r="N170" s="4">
        <f t="shared" si="144"/>
        <v>1940.885628509184</v>
      </c>
      <c r="O170" s="4">
        <f t="shared" si="145"/>
        <v>4454.906596019292</v>
      </c>
      <c r="P170" s="5">
        <f t="shared" si="111"/>
        <v>4173.7247983288016</v>
      </c>
      <c r="R170" s="4">
        <v>28</v>
      </c>
      <c r="S170" s="4">
        <v>16</v>
      </c>
      <c r="T170" s="4">
        <v>16</v>
      </c>
      <c r="U170" s="4">
        <v>33</v>
      </c>
      <c r="V170" s="4">
        <v>20</v>
      </c>
      <c r="W170" s="4">
        <v>11</v>
      </c>
      <c r="X170" s="4">
        <v>18</v>
      </c>
      <c r="Y170" s="4">
        <v>10.5</v>
      </c>
      <c r="Z170" s="4">
        <v>22</v>
      </c>
      <c r="AA170" s="4">
        <v>23</v>
      </c>
      <c r="AB170" s="4">
        <v>14</v>
      </c>
      <c r="AC170" s="4">
        <v>47</v>
      </c>
      <c r="AD170" s="50">
        <v>0</v>
      </c>
      <c r="AE170" s="4">
        <v>30</v>
      </c>
      <c r="AF170" s="5">
        <f t="shared" si="112"/>
        <v>22.192307692307693</v>
      </c>
      <c r="AH170" s="4">
        <f t="shared" si="113"/>
        <v>4760.6442014976938</v>
      </c>
      <c r="AI170" s="4">
        <f t="shared" si="146"/>
        <v>3245.6307338870483</v>
      </c>
      <c r="AJ170" s="4">
        <f t="shared" si="147"/>
        <v>5758.0465116279074</v>
      </c>
      <c r="AK170" s="4">
        <f t="shared" si="148"/>
        <v>5154.6947368421052</v>
      </c>
      <c r="AL170" s="4">
        <f t="shared" si="149"/>
        <v>4812</v>
      </c>
      <c r="AM170" s="4">
        <f t="shared" si="150"/>
        <v>1029.1666666666667</v>
      </c>
      <c r="AN170" s="4">
        <f t="shared" si="151"/>
        <v>1900.4748816704127</v>
      </c>
      <c r="AO170" s="4">
        <f t="shared" si="114"/>
        <v>4910.5451870920297</v>
      </c>
      <c r="AP170" s="4">
        <f t="shared" si="115"/>
        <v>5745.8886183268924</v>
      </c>
      <c r="AQ170" s="4">
        <f t="shared" si="152"/>
        <v>3448.6394824404529</v>
      </c>
      <c r="AR170" s="4">
        <f t="shared" si="153"/>
        <v>3671.0543693594545</v>
      </c>
      <c r="AS170" s="4">
        <f t="shared" si="116"/>
        <v>3911.5842839036759</v>
      </c>
      <c r="AT170" s="4">
        <f t="shared" si="117"/>
        <v>1904.199228509184</v>
      </c>
      <c r="AU170" s="4">
        <f t="shared" si="154"/>
        <v>4232.0494531621489</v>
      </c>
      <c r="AV170" s="5">
        <f t="shared" si="118"/>
        <v>3891.7584539275485</v>
      </c>
      <c r="AX170" s="4">
        <f t="shared" si="124"/>
        <v>279.79199999999997</v>
      </c>
      <c r="AY170" s="50" t="s">
        <v>34</v>
      </c>
      <c r="AZ170" s="4">
        <f t="shared" si="125"/>
        <v>761.65714285714284</v>
      </c>
      <c r="BA170" s="4">
        <f t="shared" si="126"/>
        <v>194.96727272727273</v>
      </c>
      <c r="BB170" s="4">
        <f t="shared" si="127"/>
        <v>484</v>
      </c>
      <c r="BC170" s="4">
        <f t="shared" si="128"/>
        <v>93.924324324324331</v>
      </c>
      <c r="BD170" s="4">
        <f t="shared" si="129"/>
        <v>550</v>
      </c>
      <c r="BE170" s="4">
        <f t="shared" si="130"/>
        <v>274.25030689191556</v>
      </c>
      <c r="BF170" s="4">
        <f t="shared" si="131"/>
        <v>357.22666666666669</v>
      </c>
      <c r="BG170" s="4">
        <f t="shared" si="132"/>
        <v>187.15672676837724</v>
      </c>
      <c r="BH170" s="4">
        <f t="shared" si="133"/>
        <v>253.55201499531395</v>
      </c>
      <c r="BI170" s="4">
        <f t="shared" si="134"/>
        <v>251.45882352941177</v>
      </c>
      <c r="BJ170" s="4">
        <f t="shared" si="134"/>
        <v>36.686399999999999</v>
      </c>
      <c r="BK170" s="4">
        <f t="shared" si="135"/>
        <v>222.85714285714286</v>
      </c>
      <c r="BL170" s="5">
        <f t="shared" si="119"/>
        <v>303.6560632013514</v>
      </c>
      <c r="BN170" s="12">
        <v>103.42801922586371</v>
      </c>
      <c r="BO170" s="12">
        <v>158.56887064402275</v>
      </c>
      <c r="BP170" s="12">
        <v>86</v>
      </c>
      <c r="BQ170" s="12">
        <v>95</v>
      </c>
      <c r="BR170" s="12">
        <v>100</v>
      </c>
      <c r="BS170" s="13">
        <v>432</v>
      </c>
      <c r="BT170" s="12">
        <v>264.88116462635861</v>
      </c>
      <c r="BU170" s="13">
        <v>108.77</v>
      </c>
      <c r="BV170" s="12">
        <v>82.090696728010471</v>
      </c>
      <c r="BW170" s="13">
        <v>140.351</v>
      </c>
      <c r="BX170" s="13">
        <v>136.29</v>
      </c>
      <c r="BY170" s="12">
        <v>118.35</v>
      </c>
      <c r="BZ170" s="65">
        <v>250.16499999999999</v>
      </c>
      <c r="CA170" s="12">
        <v>126.18</v>
      </c>
      <c r="CB170" s="13">
        <f t="shared" si="120"/>
        <v>157.29105365887537</v>
      </c>
      <c r="CD170" s="4">
        <v>41032</v>
      </c>
      <c r="CE170" s="4">
        <v>42888</v>
      </c>
      <c r="CF170" s="4">
        <v>41266</v>
      </c>
      <c r="CG170" s="4">
        <v>40808</v>
      </c>
      <c r="CH170" s="4">
        <v>40100</v>
      </c>
      <c r="CI170" s="5">
        <v>37050</v>
      </c>
      <c r="CJ170" s="4">
        <v>41950</v>
      </c>
      <c r="CK170" s="4">
        <v>44510</v>
      </c>
      <c r="CL170" s="4">
        <v>39307</v>
      </c>
      <c r="CM170" s="5">
        <v>40335</v>
      </c>
      <c r="CN170" s="5">
        <v>41694</v>
      </c>
      <c r="CO170" s="4">
        <v>38578</v>
      </c>
      <c r="CP170" s="50">
        <v>39697</v>
      </c>
      <c r="CQ170" s="4">
        <v>44500</v>
      </c>
      <c r="CR170" s="5">
        <f t="shared" si="121"/>
        <v>40979.642857142855</v>
      </c>
      <c r="CT170" s="12">
        <v>1000</v>
      </c>
      <c r="CU170" s="50" t="s">
        <v>34</v>
      </c>
      <c r="CV170" s="12">
        <v>420</v>
      </c>
      <c r="CW170" s="12">
        <v>1100</v>
      </c>
      <c r="CX170" s="12">
        <v>600</v>
      </c>
      <c r="CY170" s="13">
        <v>2775</v>
      </c>
      <c r="CZ170" s="12">
        <v>480</v>
      </c>
      <c r="DA170" s="12">
        <v>1026.42</v>
      </c>
      <c r="DB170" s="12">
        <v>900</v>
      </c>
      <c r="DC170" s="13">
        <v>1442</v>
      </c>
      <c r="DD170" s="13">
        <v>1067</v>
      </c>
      <c r="DE170" s="12">
        <v>1020</v>
      </c>
      <c r="DF170" s="65">
        <v>10000</v>
      </c>
      <c r="DG170" s="12">
        <v>1400</v>
      </c>
      <c r="DH170" s="13">
        <f t="shared" si="122"/>
        <v>1786.9553846153844</v>
      </c>
      <c r="DJ170" s="4">
        <v>23316</v>
      </c>
      <c r="DK170" s="50" t="s">
        <v>34</v>
      </c>
      <c r="DL170" s="4">
        <v>26658</v>
      </c>
      <c r="DM170" s="4">
        <v>17872</v>
      </c>
      <c r="DN170" s="4">
        <v>24200</v>
      </c>
      <c r="DO170" s="5">
        <v>21720</v>
      </c>
      <c r="DP170" s="4">
        <v>22000</v>
      </c>
      <c r="DQ170" s="4">
        <v>23458</v>
      </c>
      <c r="DR170" s="4">
        <v>26792</v>
      </c>
      <c r="DS170" s="5">
        <v>22490</v>
      </c>
      <c r="DT170" s="5">
        <v>22545</v>
      </c>
      <c r="DU170" s="4">
        <v>21374</v>
      </c>
      <c r="DV170" s="50">
        <v>30572</v>
      </c>
      <c r="DW170" s="4">
        <v>26000</v>
      </c>
      <c r="DX170" s="5">
        <f t="shared" si="123"/>
        <v>23769</v>
      </c>
    </row>
    <row r="171" spans="1:128" x14ac:dyDescent="0.25">
      <c r="A171" s="62">
        <v>166</v>
      </c>
      <c r="B171" s="4">
        <f t="shared" si="109"/>
        <v>5036.964863449045</v>
      </c>
      <c r="C171" s="4">
        <f t="shared" si="110"/>
        <v>3239.5773555337387</v>
      </c>
      <c r="D171" s="4">
        <f t="shared" si="136"/>
        <v>6519.7036544850507</v>
      </c>
      <c r="E171" s="4">
        <f t="shared" si="137"/>
        <v>5349.6620095693779</v>
      </c>
      <c r="F171" s="4">
        <f t="shared" si="138"/>
        <v>5296</v>
      </c>
      <c r="G171" s="4">
        <f t="shared" si="139"/>
        <v>1123.090990990991</v>
      </c>
      <c r="H171" s="4">
        <f t="shared" si="140"/>
        <v>2445.288338561877</v>
      </c>
      <c r="I171" s="4">
        <f t="shared" si="141"/>
        <v>5180.2262577511556</v>
      </c>
      <c r="J171" s="4">
        <f t="shared" si="142"/>
        <v>6103.1152849935588</v>
      </c>
      <c r="K171" s="4">
        <f t="shared" si="143"/>
        <v>3635.7962092088301</v>
      </c>
      <c r="L171" s="4">
        <f t="shared" si="143"/>
        <v>3922.7218595245013</v>
      </c>
      <c r="M171" s="4">
        <f t="shared" si="144"/>
        <v>4162.3821993847805</v>
      </c>
      <c r="N171" s="4">
        <f t="shared" si="144"/>
        <v>1940.8780167664672</v>
      </c>
      <c r="O171" s="4">
        <f t="shared" si="145"/>
        <v>4454.906596019292</v>
      </c>
      <c r="P171" s="5">
        <f t="shared" si="111"/>
        <v>4172.1652597313323</v>
      </c>
      <c r="R171" s="4">
        <v>28</v>
      </c>
      <c r="S171" s="4">
        <v>16</v>
      </c>
      <c r="T171" s="4">
        <v>16</v>
      </c>
      <c r="U171" s="4">
        <v>33</v>
      </c>
      <c r="V171" s="4">
        <v>20</v>
      </c>
      <c r="W171" s="4">
        <v>11</v>
      </c>
      <c r="X171" s="4">
        <v>18</v>
      </c>
      <c r="Y171" s="4">
        <v>10.5</v>
      </c>
      <c r="Z171" s="4">
        <v>22</v>
      </c>
      <c r="AA171" s="4">
        <v>23</v>
      </c>
      <c r="AB171" s="4">
        <v>14</v>
      </c>
      <c r="AC171" s="4">
        <v>47</v>
      </c>
      <c r="AD171" s="50">
        <v>0</v>
      </c>
      <c r="AE171" s="4">
        <v>30</v>
      </c>
      <c r="AF171" s="5">
        <f t="shared" si="112"/>
        <v>22.192307692307693</v>
      </c>
      <c r="AH171" s="4">
        <f t="shared" si="113"/>
        <v>4757.1728634490446</v>
      </c>
      <c r="AI171" s="4">
        <f t="shared" si="146"/>
        <v>3239.5773555337387</v>
      </c>
      <c r="AJ171" s="4">
        <f t="shared" si="147"/>
        <v>5758.0465116279074</v>
      </c>
      <c r="AK171" s="4">
        <f t="shared" si="148"/>
        <v>5154.6947368421052</v>
      </c>
      <c r="AL171" s="4">
        <f t="shared" si="149"/>
        <v>4812</v>
      </c>
      <c r="AM171" s="4">
        <f t="shared" si="150"/>
        <v>1029.1666666666667</v>
      </c>
      <c r="AN171" s="4">
        <f t="shared" si="151"/>
        <v>1895.2883385618768</v>
      </c>
      <c r="AO171" s="4">
        <f t="shared" si="114"/>
        <v>4906.0347203086249</v>
      </c>
      <c r="AP171" s="4">
        <f t="shared" si="115"/>
        <v>5745.8886183268924</v>
      </c>
      <c r="AQ171" s="4">
        <f t="shared" si="152"/>
        <v>3448.6394824404529</v>
      </c>
      <c r="AR171" s="4">
        <f t="shared" si="153"/>
        <v>3669.1698445291872</v>
      </c>
      <c r="AS171" s="4">
        <f t="shared" si="116"/>
        <v>3910.9233758553687</v>
      </c>
      <c r="AT171" s="4">
        <f t="shared" si="117"/>
        <v>1904.1916167664672</v>
      </c>
      <c r="AU171" s="4">
        <f t="shared" si="154"/>
        <v>4232.0494531621489</v>
      </c>
      <c r="AV171" s="5">
        <f t="shared" si="118"/>
        <v>3890.2031131478916</v>
      </c>
      <c r="AX171" s="4">
        <f t="shared" si="124"/>
        <v>279.79199999999997</v>
      </c>
      <c r="AY171" s="50" t="s">
        <v>34</v>
      </c>
      <c r="AZ171" s="4">
        <f t="shared" si="125"/>
        <v>761.65714285714284</v>
      </c>
      <c r="BA171" s="4">
        <f t="shared" si="126"/>
        <v>194.96727272727273</v>
      </c>
      <c r="BB171" s="4">
        <f t="shared" si="127"/>
        <v>484</v>
      </c>
      <c r="BC171" s="4">
        <f t="shared" si="128"/>
        <v>93.924324324324331</v>
      </c>
      <c r="BD171" s="4">
        <f t="shared" si="129"/>
        <v>550</v>
      </c>
      <c r="BE171" s="4">
        <f t="shared" si="130"/>
        <v>274.19153744253094</v>
      </c>
      <c r="BF171" s="4">
        <f t="shared" si="131"/>
        <v>357.22666666666669</v>
      </c>
      <c r="BG171" s="4">
        <f t="shared" si="132"/>
        <v>187.15672676837724</v>
      </c>
      <c r="BH171" s="4">
        <f t="shared" si="133"/>
        <v>253.55201499531395</v>
      </c>
      <c r="BI171" s="4">
        <f t="shared" si="134"/>
        <v>251.45882352941177</v>
      </c>
      <c r="BJ171" s="4">
        <f t="shared" si="134"/>
        <v>36.686399999999999</v>
      </c>
      <c r="BK171" s="4">
        <f t="shared" si="135"/>
        <v>222.85714285714286</v>
      </c>
      <c r="BL171" s="5">
        <f t="shared" si="119"/>
        <v>303.6515424744756</v>
      </c>
      <c r="BN171" s="12">
        <v>103.50349128221754</v>
      </c>
      <c r="BO171" s="12">
        <v>158.8651677419839</v>
      </c>
      <c r="BP171" s="12">
        <v>86</v>
      </c>
      <c r="BQ171" s="12">
        <v>95</v>
      </c>
      <c r="BR171" s="12">
        <v>100</v>
      </c>
      <c r="BS171" s="13">
        <v>432</v>
      </c>
      <c r="BT171" s="12">
        <v>265.60602403219247</v>
      </c>
      <c r="BU171" s="13">
        <v>108.87</v>
      </c>
      <c r="BV171" s="12">
        <v>82.090696728010471</v>
      </c>
      <c r="BW171" s="13">
        <v>140.351</v>
      </c>
      <c r="BX171" s="13">
        <v>136.36000000000001</v>
      </c>
      <c r="BY171" s="12">
        <v>118.37</v>
      </c>
      <c r="BZ171" s="65">
        <v>250.166</v>
      </c>
      <c r="CA171" s="12">
        <v>126.18</v>
      </c>
      <c r="CB171" s="13">
        <f t="shared" si="120"/>
        <v>157.38302712745744</v>
      </c>
      <c r="CD171" s="4">
        <v>41032</v>
      </c>
      <c r="CE171" s="4">
        <v>42888</v>
      </c>
      <c r="CF171" s="4">
        <v>41266</v>
      </c>
      <c r="CG171" s="4">
        <v>40808</v>
      </c>
      <c r="CH171" s="4">
        <v>40100</v>
      </c>
      <c r="CI171" s="5">
        <v>37050</v>
      </c>
      <c r="CJ171" s="4">
        <v>41950</v>
      </c>
      <c r="CK171" s="4">
        <v>44510</v>
      </c>
      <c r="CL171" s="4">
        <v>39307</v>
      </c>
      <c r="CM171" s="5">
        <v>40335</v>
      </c>
      <c r="CN171" s="5">
        <v>41694</v>
      </c>
      <c r="CO171" s="4">
        <v>38578</v>
      </c>
      <c r="CP171" s="50">
        <v>39697</v>
      </c>
      <c r="CQ171" s="4">
        <v>44500</v>
      </c>
      <c r="CR171" s="5">
        <f t="shared" si="121"/>
        <v>40979.642857142855</v>
      </c>
      <c r="CT171" s="12">
        <v>1000</v>
      </c>
      <c r="CU171" s="50" t="s">
        <v>34</v>
      </c>
      <c r="CV171" s="12">
        <v>420</v>
      </c>
      <c r="CW171" s="12">
        <v>1100</v>
      </c>
      <c r="CX171" s="12">
        <v>600</v>
      </c>
      <c r="CY171" s="13">
        <v>2775</v>
      </c>
      <c r="CZ171" s="12">
        <v>480</v>
      </c>
      <c r="DA171" s="12">
        <v>1026.6400000000001</v>
      </c>
      <c r="DB171" s="12">
        <v>900</v>
      </c>
      <c r="DC171" s="13">
        <v>1442</v>
      </c>
      <c r="DD171" s="13">
        <v>1067</v>
      </c>
      <c r="DE171" s="12">
        <v>1020</v>
      </c>
      <c r="DF171" s="65">
        <v>10000</v>
      </c>
      <c r="DG171" s="12">
        <v>1400</v>
      </c>
      <c r="DH171" s="13">
        <f t="shared" si="122"/>
        <v>1786.9723076923076</v>
      </c>
      <c r="DJ171" s="4">
        <v>23316</v>
      </c>
      <c r="DK171" s="50" t="s">
        <v>34</v>
      </c>
      <c r="DL171" s="4">
        <v>26658</v>
      </c>
      <c r="DM171" s="4">
        <v>17872</v>
      </c>
      <c r="DN171" s="4">
        <v>24200</v>
      </c>
      <c r="DO171" s="5">
        <v>21720</v>
      </c>
      <c r="DP171" s="4">
        <v>22000</v>
      </c>
      <c r="DQ171" s="4">
        <v>23458</v>
      </c>
      <c r="DR171" s="4">
        <v>26792</v>
      </c>
      <c r="DS171" s="5">
        <v>22490</v>
      </c>
      <c r="DT171" s="5">
        <v>22545</v>
      </c>
      <c r="DU171" s="4">
        <v>21374</v>
      </c>
      <c r="DV171" s="50">
        <v>30572</v>
      </c>
      <c r="DW171" s="4">
        <v>26000</v>
      </c>
      <c r="DX171" s="5">
        <f t="shared" si="123"/>
        <v>23769</v>
      </c>
    </row>
    <row r="172" spans="1:128" x14ac:dyDescent="0.25">
      <c r="A172" s="62">
        <v>167</v>
      </c>
      <c r="B172" s="4">
        <f t="shared" si="109"/>
        <v>5033.5245302360199</v>
      </c>
      <c r="C172" s="4">
        <f t="shared" si="110"/>
        <v>3233.5806212793204</v>
      </c>
      <c r="D172" s="4">
        <f t="shared" si="136"/>
        <v>6519.7036544850507</v>
      </c>
      <c r="E172" s="4">
        <f t="shared" si="137"/>
        <v>5349.6620095693779</v>
      </c>
      <c r="F172" s="4">
        <f t="shared" si="138"/>
        <v>5296</v>
      </c>
      <c r="G172" s="4">
        <f t="shared" si="139"/>
        <v>1123.090990990991</v>
      </c>
      <c r="H172" s="4">
        <f t="shared" si="140"/>
        <v>2440.1609245821651</v>
      </c>
      <c r="I172" s="4">
        <f t="shared" si="141"/>
        <v>5175.6653250648224</v>
      </c>
      <c r="J172" s="4">
        <f t="shared" si="142"/>
        <v>6103.1152849935588</v>
      </c>
      <c r="K172" s="4">
        <f t="shared" si="143"/>
        <v>3635.7962092088301</v>
      </c>
      <c r="L172" s="4">
        <f t="shared" si="143"/>
        <v>3920.8392685319259</v>
      </c>
      <c r="M172" s="4">
        <f t="shared" si="144"/>
        <v>4161.3912559618439</v>
      </c>
      <c r="N172" s="4">
        <f t="shared" si="144"/>
        <v>1940.8704050846036</v>
      </c>
      <c r="O172" s="4">
        <f t="shared" si="145"/>
        <v>4454.906596019292</v>
      </c>
      <c r="P172" s="5">
        <f t="shared" si="111"/>
        <v>4170.5933625719854</v>
      </c>
      <c r="R172" s="4">
        <v>28</v>
      </c>
      <c r="S172" s="4">
        <v>16</v>
      </c>
      <c r="T172" s="4">
        <v>16</v>
      </c>
      <c r="U172" s="4">
        <v>33</v>
      </c>
      <c r="V172" s="4">
        <v>20</v>
      </c>
      <c r="W172" s="4">
        <v>11</v>
      </c>
      <c r="X172" s="4">
        <v>18</v>
      </c>
      <c r="Y172" s="4">
        <v>10.5</v>
      </c>
      <c r="Z172" s="4">
        <v>22</v>
      </c>
      <c r="AA172" s="4">
        <v>23</v>
      </c>
      <c r="AB172" s="4">
        <v>14</v>
      </c>
      <c r="AC172" s="4">
        <v>47</v>
      </c>
      <c r="AD172" s="50">
        <v>0</v>
      </c>
      <c r="AE172" s="4">
        <v>30</v>
      </c>
      <c r="AF172" s="5">
        <f t="shared" si="112"/>
        <v>22.192307692307693</v>
      </c>
      <c r="AH172" s="4">
        <f t="shared" si="113"/>
        <v>4753.7325302360196</v>
      </c>
      <c r="AI172" s="4">
        <f t="shared" si="146"/>
        <v>3233.5806212793204</v>
      </c>
      <c r="AJ172" s="4">
        <f t="shared" si="147"/>
        <v>5758.0465116279074</v>
      </c>
      <c r="AK172" s="4">
        <f t="shared" si="148"/>
        <v>5154.6947368421052</v>
      </c>
      <c r="AL172" s="4">
        <f t="shared" si="149"/>
        <v>4812</v>
      </c>
      <c r="AM172" s="4">
        <f t="shared" si="150"/>
        <v>1029.1666666666667</v>
      </c>
      <c r="AN172" s="4">
        <f t="shared" si="151"/>
        <v>1890.1609245821651</v>
      </c>
      <c r="AO172" s="4">
        <f t="shared" si="114"/>
        <v>4901.5325318895111</v>
      </c>
      <c r="AP172" s="4">
        <f t="shared" si="115"/>
        <v>5745.8886183268924</v>
      </c>
      <c r="AQ172" s="4">
        <f t="shared" si="152"/>
        <v>3448.6394824404529</v>
      </c>
      <c r="AR172" s="4">
        <f t="shared" si="153"/>
        <v>3667.2872535366118</v>
      </c>
      <c r="AS172" s="4">
        <f t="shared" si="116"/>
        <v>3909.9324324324321</v>
      </c>
      <c r="AT172" s="4">
        <f t="shared" si="117"/>
        <v>1904.1840050846035</v>
      </c>
      <c r="AU172" s="4">
        <f t="shared" si="154"/>
        <v>4232.0494531621489</v>
      </c>
      <c r="AV172" s="5">
        <f t="shared" si="118"/>
        <v>3888.6354120076317</v>
      </c>
      <c r="AX172" s="4">
        <f t="shared" si="124"/>
        <v>279.79199999999997</v>
      </c>
      <c r="AY172" s="50" t="s">
        <v>34</v>
      </c>
      <c r="AZ172" s="4">
        <f t="shared" si="125"/>
        <v>761.65714285714284</v>
      </c>
      <c r="BA172" s="4">
        <f t="shared" si="126"/>
        <v>194.96727272727273</v>
      </c>
      <c r="BB172" s="4">
        <f t="shared" si="127"/>
        <v>484</v>
      </c>
      <c r="BC172" s="4">
        <f t="shared" si="128"/>
        <v>93.924324324324331</v>
      </c>
      <c r="BD172" s="4">
        <f t="shared" si="129"/>
        <v>550</v>
      </c>
      <c r="BE172" s="4">
        <f t="shared" si="130"/>
        <v>274.13279317531118</v>
      </c>
      <c r="BF172" s="4">
        <f t="shared" si="131"/>
        <v>357.22666666666669</v>
      </c>
      <c r="BG172" s="4">
        <f t="shared" si="132"/>
        <v>187.15672676837724</v>
      </c>
      <c r="BH172" s="4">
        <f t="shared" si="133"/>
        <v>253.55201499531395</v>
      </c>
      <c r="BI172" s="4">
        <f t="shared" si="134"/>
        <v>251.45882352941177</v>
      </c>
      <c r="BJ172" s="4">
        <f t="shared" si="134"/>
        <v>36.686399999999999</v>
      </c>
      <c r="BK172" s="4">
        <f t="shared" si="135"/>
        <v>222.85714285714286</v>
      </c>
      <c r="BL172" s="5">
        <f t="shared" si="119"/>
        <v>303.64702368468949</v>
      </c>
      <c r="BN172" s="12">
        <v>103.57839799950912</v>
      </c>
      <c r="BO172" s="12">
        <v>159.1597860938391</v>
      </c>
      <c r="BP172" s="12">
        <v>86</v>
      </c>
      <c r="BQ172" s="12">
        <v>95</v>
      </c>
      <c r="BR172" s="12">
        <v>100</v>
      </c>
      <c r="BS172" s="13">
        <v>432</v>
      </c>
      <c r="BT172" s="12">
        <v>266.32652990182862</v>
      </c>
      <c r="BU172" s="13">
        <v>108.97</v>
      </c>
      <c r="BV172" s="12">
        <v>82.090696728010471</v>
      </c>
      <c r="BW172" s="13">
        <v>140.351</v>
      </c>
      <c r="BX172" s="13">
        <v>136.43</v>
      </c>
      <c r="BY172" s="12">
        <v>118.4</v>
      </c>
      <c r="BZ172" s="65">
        <v>250.167</v>
      </c>
      <c r="CA172" s="12">
        <v>126.18</v>
      </c>
      <c r="CB172" s="13">
        <f t="shared" si="120"/>
        <v>157.47524362308482</v>
      </c>
      <c r="CD172" s="4">
        <v>41032</v>
      </c>
      <c r="CE172" s="4">
        <v>42888</v>
      </c>
      <c r="CF172" s="4">
        <v>41266</v>
      </c>
      <c r="CG172" s="4">
        <v>40808</v>
      </c>
      <c r="CH172" s="4">
        <v>40100</v>
      </c>
      <c r="CI172" s="5">
        <v>37050</v>
      </c>
      <c r="CJ172" s="4">
        <v>41950</v>
      </c>
      <c r="CK172" s="4">
        <v>44510</v>
      </c>
      <c r="CL172" s="4">
        <v>39307</v>
      </c>
      <c r="CM172" s="5">
        <v>40335</v>
      </c>
      <c r="CN172" s="5">
        <v>41694</v>
      </c>
      <c r="CO172" s="4">
        <v>38578</v>
      </c>
      <c r="CP172" s="50">
        <v>39697</v>
      </c>
      <c r="CQ172" s="4">
        <v>44500</v>
      </c>
      <c r="CR172" s="5">
        <f t="shared" si="121"/>
        <v>40979.642857142855</v>
      </c>
      <c r="CT172" s="12">
        <v>1000</v>
      </c>
      <c r="CU172" s="50" t="s">
        <v>34</v>
      </c>
      <c r="CV172" s="12">
        <v>420</v>
      </c>
      <c r="CW172" s="12">
        <v>1100</v>
      </c>
      <c r="CX172" s="12">
        <v>600</v>
      </c>
      <c r="CY172" s="13">
        <v>2775</v>
      </c>
      <c r="CZ172" s="12">
        <v>480</v>
      </c>
      <c r="DA172" s="12">
        <v>1026.8599999999999</v>
      </c>
      <c r="DB172" s="12">
        <v>900</v>
      </c>
      <c r="DC172" s="13">
        <v>1442</v>
      </c>
      <c r="DD172" s="13">
        <v>1067</v>
      </c>
      <c r="DE172" s="12">
        <v>1020</v>
      </c>
      <c r="DF172" s="65">
        <v>10000</v>
      </c>
      <c r="DG172" s="12">
        <v>1400</v>
      </c>
      <c r="DH172" s="13">
        <f t="shared" si="122"/>
        <v>1786.9892307692307</v>
      </c>
      <c r="DJ172" s="4">
        <v>23316</v>
      </c>
      <c r="DK172" s="50" t="s">
        <v>34</v>
      </c>
      <c r="DL172" s="4">
        <v>26658</v>
      </c>
      <c r="DM172" s="4">
        <v>17872</v>
      </c>
      <c r="DN172" s="4">
        <v>24200</v>
      </c>
      <c r="DO172" s="5">
        <v>21720</v>
      </c>
      <c r="DP172" s="4">
        <v>22000</v>
      </c>
      <c r="DQ172" s="4">
        <v>23458</v>
      </c>
      <c r="DR172" s="4">
        <v>26792</v>
      </c>
      <c r="DS172" s="5">
        <v>22490</v>
      </c>
      <c r="DT172" s="5">
        <v>22545</v>
      </c>
      <c r="DU172" s="4">
        <v>21374</v>
      </c>
      <c r="DV172" s="50">
        <v>30572</v>
      </c>
      <c r="DW172" s="4">
        <v>26000</v>
      </c>
      <c r="DX172" s="5">
        <f t="shared" si="123"/>
        <v>23769</v>
      </c>
    </row>
    <row r="173" spans="1:128" x14ac:dyDescent="0.25">
      <c r="A173" s="62">
        <v>168</v>
      </c>
      <c r="B173" s="4">
        <f t="shared" si="109"/>
        <v>5033.5245302360199</v>
      </c>
      <c r="C173" s="4">
        <f t="shared" si="110"/>
        <v>3227.6396448492196</v>
      </c>
      <c r="D173" s="4">
        <f t="shared" si="136"/>
        <v>6519.7036544850507</v>
      </c>
      <c r="E173" s="4">
        <f t="shared" si="137"/>
        <v>5349.6620095693779</v>
      </c>
      <c r="F173" s="4">
        <f t="shared" si="138"/>
        <v>5296</v>
      </c>
      <c r="G173" s="4">
        <f t="shared" si="139"/>
        <v>1123.090990990991</v>
      </c>
      <c r="H173" s="4">
        <f t="shared" si="140"/>
        <v>2435.0915433953342</v>
      </c>
      <c r="I173" s="4">
        <f t="shared" si="141"/>
        <v>5171.1126731388949</v>
      </c>
      <c r="J173" s="4">
        <f t="shared" si="142"/>
        <v>6103.1152849935588</v>
      </c>
      <c r="K173" s="4">
        <f t="shared" si="143"/>
        <v>3635.7962092088301</v>
      </c>
      <c r="L173" s="4">
        <f t="shared" si="143"/>
        <v>3918.9586084019074</v>
      </c>
      <c r="M173" s="4">
        <f t="shared" si="144"/>
        <v>4160.7309059479221</v>
      </c>
      <c r="N173" s="4">
        <f t="shared" si="144"/>
        <v>1940.8627934635924</v>
      </c>
      <c r="O173" s="4">
        <f t="shared" si="145"/>
        <v>4454.906596019292</v>
      </c>
      <c r="P173" s="5">
        <f t="shared" si="111"/>
        <v>4169.2996746214285</v>
      </c>
      <c r="R173" s="4">
        <v>28</v>
      </c>
      <c r="S173" s="4">
        <v>16</v>
      </c>
      <c r="T173" s="4">
        <v>16</v>
      </c>
      <c r="U173" s="4">
        <v>33</v>
      </c>
      <c r="V173" s="4">
        <v>20</v>
      </c>
      <c r="W173" s="4">
        <v>11</v>
      </c>
      <c r="X173" s="4">
        <v>18</v>
      </c>
      <c r="Y173" s="4">
        <v>10.5</v>
      </c>
      <c r="Z173" s="4">
        <v>22</v>
      </c>
      <c r="AA173" s="4">
        <v>23</v>
      </c>
      <c r="AB173" s="4">
        <v>14</v>
      </c>
      <c r="AC173" s="4">
        <v>47</v>
      </c>
      <c r="AD173" s="50">
        <v>0</v>
      </c>
      <c r="AE173" s="4">
        <v>30</v>
      </c>
      <c r="AF173" s="5">
        <f t="shared" si="112"/>
        <v>22.192307692307693</v>
      </c>
      <c r="AH173" s="4">
        <f t="shared" si="113"/>
        <v>4753.7325302360196</v>
      </c>
      <c r="AI173" s="4">
        <f t="shared" si="146"/>
        <v>3227.6396448492196</v>
      </c>
      <c r="AJ173" s="4">
        <f t="shared" si="147"/>
        <v>5758.0465116279074</v>
      </c>
      <c r="AK173" s="4">
        <f t="shared" si="148"/>
        <v>5154.6947368421052</v>
      </c>
      <c r="AL173" s="4">
        <f t="shared" si="149"/>
        <v>4812</v>
      </c>
      <c r="AM173" s="4">
        <f t="shared" si="150"/>
        <v>1029.1666666666667</v>
      </c>
      <c r="AN173" s="4">
        <f t="shared" si="151"/>
        <v>1885.0915433953344</v>
      </c>
      <c r="AO173" s="4">
        <f t="shared" si="114"/>
        <v>4897.038599064821</v>
      </c>
      <c r="AP173" s="4">
        <f t="shared" si="115"/>
        <v>5745.8886183268924</v>
      </c>
      <c r="AQ173" s="4">
        <f t="shared" si="152"/>
        <v>3448.6394824404529</v>
      </c>
      <c r="AR173" s="4">
        <f t="shared" si="153"/>
        <v>3665.4065934065934</v>
      </c>
      <c r="AS173" s="4">
        <f t="shared" si="116"/>
        <v>3909.2720824185103</v>
      </c>
      <c r="AT173" s="4">
        <f t="shared" si="117"/>
        <v>1904.1763934635924</v>
      </c>
      <c r="AU173" s="4">
        <f t="shared" si="154"/>
        <v>4232.0494531621489</v>
      </c>
      <c r="AV173" s="5">
        <f t="shared" si="118"/>
        <v>3887.3459182785909</v>
      </c>
      <c r="AX173" s="4">
        <f t="shared" si="124"/>
        <v>279.79199999999997</v>
      </c>
      <c r="AY173" s="50" t="s">
        <v>34</v>
      </c>
      <c r="AZ173" s="4">
        <f t="shared" si="125"/>
        <v>761.65714285714284</v>
      </c>
      <c r="BA173" s="4">
        <f t="shared" si="126"/>
        <v>194.96727272727273</v>
      </c>
      <c r="BB173" s="4">
        <f t="shared" si="127"/>
        <v>484</v>
      </c>
      <c r="BC173" s="4">
        <f t="shared" si="128"/>
        <v>93.924324324324331</v>
      </c>
      <c r="BD173" s="4">
        <f t="shared" si="129"/>
        <v>550</v>
      </c>
      <c r="BE173" s="4">
        <f t="shared" si="130"/>
        <v>274.07407407407408</v>
      </c>
      <c r="BF173" s="4">
        <f t="shared" si="131"/>
        <v>357.22666666666669</v>
      </c>
      <c r="BG173" s="4">
        <f t="shared" si="132"/>
        <v>187.15672676837724</v>
      </c>
      <c r="BH173" s="4">
        <f t="shared" si="133"/>
        <v>253.55201499531395</v>
      </c>
      <c r="BI173" s="4">
        <f t="shared" si="134"/>
        <v>251.45882352941177</v>
      </c>
      <c r="BJ173" s="4">
        <f t="shared" si="134"/>
        <v>36.686399999999999</v>
      </c>
      <c r="BK173" s="4">
        <f t="shared" si="135"/>
        <v>222.85714285714286</v>
      </c>
      <c r="BL173" s="5">
        <f t="shared" si="119"/>
        <v>303.64250683074818</v>
      </c>
      <c r="BN173" s="12">
        <v>103.57839799950912</v>
      </c>
      <c r="BO173" s="12">
        <v>159.45274461518841</v>
      </c>
      <c r="BP173" s="12">
        <v>86</v>
      </c>
      <c r="BQ173" s="12">
        <v>95</v>
      </c>
      <c r="BR173" s="12">
        <v>100</v>
      </c>
      <c r="BS173" s="13">
        <v>432</v>
      </c>
      <c r="BT173" s="12">
        <v>267.04273421825479</v>
      </c>
      <c r="BU173" s="13">
        <v>109.07</v>
      </c>
      <c r="BV173" s="12">
        <v>82.090696728010471</v>
      </c>
      <c r="BW173" s="13">
        <v>140.351</v>
      </c>
      <c r="BX173" s="13">
        <v>136.5</v>
      </c>
      <c r="BY173" s="12">
        <v>118.42</v>
      </c>
      <c r="BZ173" s="65">
        <v>250.16800000000001</v>
      </c>
      <c r="CA173" s="12">
        <v>126.18</v>
      </c>
      <c r="CB173" s="13">
        <f t="shared" si="120"/>
        <v>157.56096954006875</v>
      </c>
      <c r="CD173" s="4">
        <v>41032</v>
      </c>
      <c r="CE173" s="4">
        <v>42888</v>
      </c>
      <c r="CF173" s="4">
        <v>41266</v>
      </c>
      <c r="CG173" s="4">
        <v>40808</v>
      </c>
      <c r="CH173" s="4">
        <v>40100</v>
      </c>
      <c r="CI173" s="5">
        <v>37050</v>
      </c>
      <c r="CJ173" s="4">
        <v>41950</v>
      </c>
      <c r="CK173" s="4">
        <v>44510</v>
      </c>
      <c r="CL173" s="4">
        <v>39307</v>
      </c>
      <c r="CM173" s="5">
        <v>40335</v>
      </c>
      <c r="CN173" s="5">
        <v>41694</v>
      </c>
      <c r="CO173" s="4">
        <v>38578</v>
      </c>
      <c r="CP173" s="50">
        <v>39697</v>
      </c>
      <c r="CQ173" s="4">
        <v>44500</v>
      </c>
      <c r="CR173" s="5">
        <f t="shared" si="121"/>
        <v>40979.642857142855</v>
      </c>
      <c r="CT173" s="12">
        <v>1000</v>
      </c>
      <c r="CU173" s="50" t="s">
        <v>34</v>
      </c>
      <c r="CV173" s="12">
        <v>420</v>
      </c>
      <c r="CW173" s="12">
        <v>1100</v>
      </c>
      <c r="CX173" s="12">
        <v>600</v>
      </c>
      <c r="CY173" s="13">
        <v>2775</v>
      </c>
      <c r="CZ173" s="12">
        <v>480</v>
      </c>
      <c r="DA173" s="12">
        <v>1027.08</v>
      </c>
      <c r="DB173" s="12">
        <v>900</v>
      </c>
      <c r="DC173" s="13">
        <v>1442</v>
      </c>
      <c r="DD173" s="13">
        <v>1067</v>
      </c>
      <c r="DE173" s="12">
        <v>1020</v>
      </c>
      <c r="DF173" s="65">
        <v>10000</v>
      </c>
      <c r="DG173" s="12">
        <v>1400</v>
      </c>
      <c r="DH173" s="13">
        <f t="shared" si="122"/>
        <v>1787.0061538461539</v>
      </c>
      <c r="DJ173" s="4">
        <v>23316</v>
      </c>
      <c r="DK173" s="50" t="s">
        <v>34</v>
      </c>
      <c r="DL173" s="4">
        <v>26658</v>
      </c>
      <c r="DM173" s="4">
        <v>17872</v>
      </c>
      <c r="DN173" s="4">
        <v>24200</v>
      </c>
      <c r="DO173" s="5">
        <v>21720</v>
      </c>
      <c r="DP173" s="4">
        <v>22000</v>
      </c>
      <c r="DQ173" s="4">
        <v>23458</v>
      </c>
      <c r="DR173" s="4">
        <v>26792</v>
      </c>
      <c r="DS173" s="5">
        <v>22490</v>
      </c>
      <c r="DT173" s="5">
        <v>22545</v>
      </c>
      <c r="DU173" s="4">
        <v>21374</v>
      </c>
      <c r="DV173" s="50">
        <v>30572</v>
      </c>
      <c r="DW173" s="4">
        <v>26000</v>
      </c>
      <c r="DX173" s="5">
        <f t="shared" si="123"/>
        <v>23769</v>
      </c>
    </row>
    <row r="174" spans="1:128" x14ac:dyDescent="0.25">
      <c r="A174" s="62">
        <v>169</v>
      </c>
      <c r="B174" s="4">
        <f t="shared" si="109"/>
        <v>5030.1146930775067</v>
      </c>
      <c r="C174" s="4">
        <f t="shared" si="110"/>
        <v>3221.7535592039267</v>
      </c>
      <c r="D174" s="4">
        <f t="shared" si="136"/>
        <v>6519.7036544850507</v>
      </c>
      <c r="E174" s="4">
        <f t="shared" si="137"/>
        <v>5349.6620095693779</v>
      </c>
      <c r="F174" s="4">
        <f t="shared" si="138"/>
        <v>5296</v>
      </c>
      <c r="G174" s="4">
        <f t="shared" si="139"/>
        <v>1123.090990990991</v>
      </c>
      <c r="H174" s="4">
        <f t="shared" si="140"/>
        <v>2430.0791264831159</v>
      </c>
      <c r="I174" s="4">
        <f t="shared" si="141"/>
        <v>5166.5682792707694</v>
      </c>
      <c r="J174" s="4">
        <f t="shared" si="142"/>
        <v>6103.1152849935588</v>
      </c>
      <c r="K174" s="4">
        <f t="shared" si="143"/>
        <v>3635.7962092088301</v>
      </c>
      <c r="L174" s="4">
        <f t="shared" si="143"/>
        <v>3917.07987616541</v>
      </c>
      <c r="M174" s="4">
        <f t="shared" si="144"/>
        <v>4159.7407990465072</v>
      </c>
      <c r="N174" s="4">
        <f t="shared" si="144"/>
        <v>1940.8551819034333</v>
      </c>
      <c r="O174" s="4">
        <f t="shared" si="145"/>
        <v>4454.906596019292</v>
      </c>
      <c r="P174" s="5">
        <f t="shared" si="111"/>
        <v>4167.7475900298405</v>
      </c>
      <c r="R174" s="4">
        <v>28</v>
      </c>
      <c r="S174" s="4">
        <v>16</v>
      </c>
      <c r="T174" s="4">
        <v>16</v>
      </c>
      <c r="U174" s="4">
        <v>33</v>
      </c>
      <c r="V174" s="4">
        <v>20</v>
      </c>
      <c r="W174" s="4">
        <v>11</v>
      </c>
      <c r="X174" s="4">
        <v>18</v>
      </c>
      <c r="Y174" s="4">
        <v>10.5</v>
      </c>
      <c r="Z174" s="4">
        <v>22</v>
      </c>
      <c r="AA174" s="4">
        <v>23</v>
      </c>
      <c r="AB174" s="4">
        <v>14</v>
      </c>
      <c r="AC174" s="4">
        <v>47</v>
      </c>
      <c r="AD174" s="50">
        <v>0</v>
      </c>
      <c r="AE174" s="4">
        <v>30</v>
      </c>
      <c r="AF174" s="5">
        <f t="shared" si="112"/>
        <v>22.192307692307693</v>
      </c>
      <c r="AH174" s="4">
        <f t="shared" si="113"/>
        <v>4750.3226930775063</v>
      </c>
      <c r="AI174" s="4">
        <f t="shared" si="146"/>
        <v>3221.7535592039267</v>
      </c>
      <c r="AJ174" s="4">
        <f t="shared" si="147"/>
        <v>5758.0465116279074</v>
      </c>
      <c r="AK174" s="4">
        <f t="shared" si="148"/>
        <v>5154.6947368421052</v>
      </c>
      <c r="AL174" s="4">
        <f t="shared" si="149"/>
        <v>4812</v>
      </c>
      <c r="AM174" s="4">
        <f t="shared" si="150"/>
        <v>1029.1666666666667</v>
      </c>
      <c r="AN174" s="4">
        <f t="shared" si="151"/>
        <v>1880.0791264831162</v>
      </c>
      <c r="AO174" s="4">
        <f t="shared" si="114"/>
        <v>4892.5528991481178</v>
      </c>
      <c r="AP174" s="4">
        <f t="shared" si="115"/>
        <v>5745.8886183268924</v>
      </c>
      <c r="AQ174" s="4">
        <f t="shared" si="152"/>
        <v>3448.6394824404529</v>
      </c>
      <c r="AR174" s="4">
        <f t="shared" si="153"/>
        <v>3663.527861170096</v>
      </c>
      <c r="AS174" s="4">
        <f t="shared" si="116"/>
        <v>3908.2819755170958</v>
      </c>
      <c r="AT174" s="4">
        <f t="shared" si="117"/>
        <v>1904.1687819034332</v>
      </c>
      <c r="AU174" s="4">
        <f t="shared" si="154"/>
        <v>4232.0494531621489</v>
      </c>
      <c r="AV174" s="5">
        <f t="shared" si="118"/>
        <v>3885.7980261121052</v>
      </c>
      <c r="AX174" s="4">
        <f t="shared" si="124"/>
        <v>279.79199999999997</v>
      </c>
      <c r="AY174" s="50" t="s">
        <v>34</v>
      </c>
      <c r="AZ174" s="4">
        <f t="shared" si="125"/>
        <v>761.65714285714284</v>
      </c>
      <c r="BA174" s="4">
        <f t="shared" si="126"/>
        <v>194.96727272727273</v>
      </c>
      <c r="BB174" s="4">
        <f t="shared" si="127"/>
        <v>484</v>
      </c>
      <c r="BC174" s="4">
        <f t="shared" si="128"/>
        <v>93.924324324324331</v>
      </c>
      <c r="BD174" s="4">
        <f t="shared" si="129"/>
        <v>550</v>
      </c>
      <c r="BE174" s="4">
        <f t="shared" si="130"/>
        <v>274.01538012265161</v>
      </c>
      <c r="BF174" s="4">
        <f t="shared" si="131"/>
        <v>357.22666666666669</v>
      </c>
      <c r="BG174" s="4">
        <f t="shared" si="132"/>
        <v>187.15672676837724</v>
      </c>
      <c r="BH174" s="4">
        <f t="shared" si="133"/>
        <v>253.55201499531395</v>
      </c>
      <c r="BI174" s="4">
        <f t="shared" si="134"/>
        <v>251.45882352941177</v>
      </c>
      <c r="BJ174" s="4">
        <f t="shared" si="134"/>
        <v>36.686399999999999</v>
      </c>
      <c r="BK174" s="4">
        <f t="shared" si="135"/>
        <v>222.85714285714286</v>
      </c>
      <c r="BL174" s="5">
        <f t="shared" si="119"/>
        <v>303.63799191140799</v>
      </c>
      <c r="BN174" s="12">
        <v>103.6527477843843</v>
      </c>
      <c r="BO174" s="12">
        <v>159.74406190371928</v>
      </c>
      <c r="BP174" s="12">
        <v>86</v>
      </c>
      <c r="BQ174" s="12">
        <v>95</v>
      </c>
      <c r="BR174" s="12">
        <v>100</v>
      </c>
      <c r="BS174" s="13">
        <v>432</v>
      </c>
      <c r="BT174" s="12">
        <v>267.75468803893489</v>
      </c>
      <c r="BU174" s="13">
        <v>109.17</v>
      </c>
      <c r="BV174" s="12">
        <v>82.090696728010471</v>
      </c>
      <c r="BW174" s="13">
        <v>140.351</v>
      </c>
      <c r="BX174" s="13">
        <v>136.57</v>
      </c>
      <c r="BY174" s="12">
        <v>118.45</v>
      </c>
      <c r="BZ174" s="65">
        <v>250.16900000000001</v>
      </c>
      <c r="CA174" s="12">
        <v>126.18</v>
      </c>
      <c r="CB174" s="13">
        <f t="shared" si="120"/>
        <v>157.65229960393205</v>
      </c>
      <c r="CD174" s="4">
        <v>41032</v>
      </c>
      <c r="CE174" s="4">
        <v>42888</v>
      </c>
      <c r="CF174" s="4">
        <v>41266</v>
      </c>
      <c r="CG174" s="4">
        <v>40808</v>
      </c>
      <c r="CH174" s="4">
        <v>40100</v>
      </c>
      <c r="CI174" s="5">
        <v>37050</v>
      </c>
      <c r="CJ174" s="4">
        <v>41950</v>
      </c>
      <c r="CK174" s="4">
        <v>44510</v>
      </c>
      <c r="CL174" s="4">
        <v>39307</v>
      </c>
      <c r="CM174" s="5">
        <v>40335</v>
      </c>
      <c r="CN174" s="5">
        <v>41694</v>
      </c>
      <c r="CO174" s="4">
        <v>38578</v>
      </c>
      <c r="CP174" s="50">
        <v>39697</v>
      </c>
      <c r="CQ174" s="4">
        <v>44500</v>
      </c>
      <c r="CR174" s="5">
        <f t="shared" si="121"/>
        <v>40979.642857142855</v>
      </c>
      <c r="CT174" s="12">
        <v>1000</v>
      </c>
      <c r="CU174" s="50" t="s">
        <v>34</v>
      </c>
      <c r="CV174" s="12">
        <v>420</v>
      </c>
      <c r="CW174" s="12">
        <v>1100</v>
      </c>
      <c r="CX174" s="12">
        <v>600</v>
      </c>
      <c r="CY174" s="13">
        <v>2775</v>
      </c>
      <c r="CZ174" s="12">
        <v>480</v>
      </c>
      <c r="DA174" s="12">
        <v>1027.3</v>
      </c>
      <c r="DB174" s="12">
        <v>900</v>
      </c>
      <c r="DC174" s="13">
        <v>1442</v>
      </c>
      <c r="DD174" s="13">
        <v>1067</v>
      </c>
      <c r="DE174" s="12">
        <v>1020</v>
      </c>
      <c r="DF174" s="65">
        <v>10000</v>
      </c>
      <c r="DG174" s="12">
        <v>1400</v>
      </c>
      <c r="DH174" s="13">
        <f t="shared" si="122"/>
        <v>1787.0230769230768</v>
      </c>
      <c r="DJ174" s="4">
        <v>23316</v>
      </c>
      <c r="DK174" s="50" t="s">
        <v>34</v>
      </c>
      <c r="DL174" s="4">
        <v>26658</v>
      </c>
      <c r="DM174" s="4">
        <v>17872</v>
      </c>
      <c r="DN174" s="4">
        <v>24200</v>
      </c>
      <c r="DO174" s="5">
        <v>21720</v>
      </c>
      <c r="DP174" s="4">
        <v>22000</v>
      </c>
      <c r="DQ174" s="4">
        <v>23458</v>
      </c>
      <c r="DR174" s="4">
        <v>26792</v>
      </c>
      <c r="DS174" s="5">
        <v>22490</v>
      </c>
      <c r="DT174" s="5">
        <v>22545</v>
      </c>
      <c r="DU174" s="4">
        <v>21374</v>
      </c>
      <c r="DV174" s="50">
        <v>30572</v>
      </c>
      <c r="DW174" s="4">
        <v>26000</v>
      </c>
      <c r="DX174" s="5">
        <f t="shared" si="123"/>
        <v>23769</v>
      </c>
    </row>
    <row r="175" spans="1:128" x14ac:dyDescent="0.25">
      <c r="A175" s="62">
        <v>170</v>
      </c>
      <c r="B175" s="4">
        <f t="shared" si="109"/>
        <v>5026.734855267473</v>
      </c>
      <c r="C175" s="4">
        <f t="shared" si="110"/>
        <v>3215.9215160078334</v>
      </c>
      <c r="D175" s="4">
        <f t="shared" si="136"/>
        <v>6519.7036544850507</v>
      </c>
      <c r="E175" s="4">
        <f t="shared" si="137"/>
        <v>5349.6620095693779</v>
      </c>
      <c r="F175" s="4">
        <f t="shared" si="138"/>
        <v>5296</v>
      </c>
      <c r="G175" s="4">
        <f t="shared" si="139"/>
        <v>1123.090990990991</v>
      </c>
      <c r="H175" s="4">
        <f t="shared" si="140"/>
        <v>2425.1226322543303</v>
      </c>
      <c r="I175" s="4">
        <f t="shared" si="141"/>
        <v>5162.0321208409014</v>
      </c>
      <c r="J175" s="4">
        <f t="shared" si="142"/>
        <v>6103.1152849935588</v>
      </c>
      <c r="K175" s="4">
        <f t="shared" si="143"/>
        <v>3635.7962092088301</v>
      </c>
      <c r="L175" s="4">
        <f t="shared" si="143"/>
        <v>3915.2030688594832</v>
      </c>
      <c r="M175" s="4">
        <f t="shared" si="144"/>
        <v>4159.0810063605077</v>
      </c>
      <c r="N175" s="4">
        <f t="shared" si="144"/>
        <v>1940.8475704041252</v>
      </c>
      <c r="O175" s="4">
        <f t="shared" si="145"/>
        <v>4454.906596019292</v>
      </c>
      <c r="P175" s="5">
        <f t="shared" si="111"/>
        <v>4166.229822518696</v>
      </c>
      <c r="R175" s="4">
        <v>28</v>
      </c>
      <c r="S175" s="4">
        <v>16</v>
      </c>
      <c r="T175" s="4">
        <v>16</v>
      </c>
      <c r="U175" s="4">
        <v>33</v>
      </c>
      <c r="V175" s="4">
        <v>20</v>
      </c>
      <c r="W175" s="4">
        <v>11</v>
      </c>
      <c r="X175" s="4">
        <v>18</v>
      </c>
      <c r="Y175" s="4">
        <v>10.5</v>
      </c>
      <c r="Z175" s="4">
        <v>22</v>
      </c>
      <c r="AA175" s="4">
        <v>23</v>
      </c>
      <c r="AB175" s="4">
        <v>14</v>
      </c>
      <c r="AC175" s="4">
        <v>47</v>
      </c>
      <c r="AD175" s="50">
        <v>0</v>
      </c>
      <c r="AE175" s="4">
        <v>30</v>
      </c>
      <c r="AF175" s="5">
        <f t="shared" si="112"/>
        <v>22.192307692307693</v>
      </c>
      <c r="AH175" s="4">
        <f t="shared" si="113"/>
        <v>4746.9428552674726</v>
      </c>
      <c r="AI175" s="4">
        <f t="shared" si="146"/>
        <v>3215.9215160078334</v>
      </c>
      <c r="AJ175" s="4">
        <f t="shared" si="147"/>
        <v>5758.0465116279074</v>
      </c>
      <c r="AK175" s="4">
        <f t="shared" si="148"/>
        <v>5154.6947368421052</v>
      </c>
      <c r="AL175" s="4">
        <f t="shared" si="149"/>
        <v>4812</v>
      </c>
      <c r="AM175" s="4">
        <f t="shared" si="150"/>
        <v>1029.1666666666667</v>
      </c>
      <c r="AN175" s="4">
        <f t="shared" si="151"/>
        <v>1875.1226322543303</v>
      </c>
      <c r="AO175" s="4">
        <f t="shared" si="114"/>
        <v>4888.0754095360116</v>
      </c>
      <c r="AP175" s="4">
        <f t="shared" si="115"/>
        <v>5745.8886183268924</v>
      </c>
      <c r="AQ175" s="4">
        <f t="shared" si="152"/>
        <v>3448.6394824404529</v>
      </c>
      <c r="AR175" s="4">
        <f t="shared" si="153"/>
        <v>3661.6510538641692</v>
      </c>
      <c r="AS175" s="4">
        <f t="shared" si="116"/>
        <v>3907.6221828310963</v>
      </c>
      <c r="AT175" s="4">
        <f t="shared" si="117"/>
        <v>1904.1611704041252</v>
      </c>
      <c r="AU175" s="4">
        <f t="shared" si="154"/>
        <v>4232.0494531621489</v>
      </c>
      <c r="AV175" s="5">
        <f t="shared" si="118"/>
        <v>3884.2844492308009</v>
      </c>
      <c r="AX175" s="4">
        <f t="shared" si="124"/>
        <v>279.79199999999997</v>
      </c>
      <c r="AY175" s="50" t="s">
        <v>34</v>
      </c>
      <c r="AZ175" s="4">
        <f t="shared" si="125"/>
        <v>761.65714285714284</v>
      </c>
      <c r="BA175" s="4">
        <f t="shared" si="126"/>
        <v>194.96727272727273</v>
      </c>
      <c r="BB175" s="4">
        <f t="shared" si="127"/>
        <v>484</v>
      </c>
      <c r="BC175" s="4">
        <f t="shared" si="128"/>
        <v>93.924324324324331</v>
      </c>
      <c r="BD175" s="4">
        <f t="shared" si="129"/>
        <v>550</v>
      </c>
      <c r="BE175" s="4">
        <f t="shared" si="130"/>
        <v>273.95671130488944</v>
      </c>
      <c r="BF175" s="4">
        <f t="shared" si="131"/>
        <v>357.22666666666669</v>
      </c>
      <c r="BG175" s="4">
        <f t="shared" si="132"/>
        <v>187.15672676837724</v>
      </c>
      <c r="BH175" s="4">
        <f t="shared" si="133"/>
        <v>253.55201499531395</v>
      </c>
      <c r="BI175" s="4">
        <f t="shared" si="134"/>
        <v>251.45882352941177</v>
      </c>
      <c r="BJ175" s="4">
        <f t="shared" si="134"/>
        <v>36.686399999999999</v>
      </c>
      <c r="BK175" s="4">
        <f t="shared" si="135"/>
        <v>222.85714285714286</v>
      </c>
      <c r="BL175" s="5">
        <f t="shared" si="119"/>
        <v>303.63347892542629</v>
      </c>
      <c r="BN175" s="12">
        <v>103.72654885736053</v>
      </c>
      <c r="BO175" s="12">
        <v>160.03375624629092</v>
      </c>
      <c r="BP175" s="12">
        <v>86</v>
      </c>
      <c r="BQ175" s="12">
        <v>95</v>
      </c>
      <c r="BR175" s="12">
        <v>100</v>
      </c>
      <c r="BS175" s="13">
        <v>432</v>
      </c>
      <c r="BT175" s="12">
        <v>268.46244151764995</v>
      </c>
      <c r="BU175" s="13">
        <v>109.27</v>
      </c>
      <c r="BV175" s="12">
        <v>82.090696728010471</v>
      </c>
      <c r="BW175" s="13">
        <v>140.351</v>
      </c>
      <c r="BX175" s="13">
        <v>136.63999999999999</v>
      </c>
      <c r="BY175" s="12">
        <v>118.47</v>
      </c>
      <c r="BZ175" s="65">
        <v>250.17</v>
      </c>
      <c r="CA175" s="12">
        <v>126.18</v>
      </c>
      <c r="CB175" s="13">
        <f t="shared" si="120"/>
        <v>157.74246023923655</v>
      </c>
      <c r="CD175" s="4">
        <v>41032</v>
      </c>
      <c r="CE175" s="4">
        <v>42888</v>
      </c>
      <c r="CF175" s="4">
        <v>41266</v>
      </c>
      <c r="CG175" s="4">
        <v>40808</v>
      </c>
      <c r="CH175" s="4">
        <v>40100</v>
      </c>
      <c r="CI175" s="5">
        <v>37050</v>
      </c>
      <c r="CJ175" s="4">
        <v>41950</v>
      </c>
      <c r="CK175" s="4">
        <v>44510</v>
      </c>
      <c r="CL175" s="4">
        <v>39307</v>
      </c>
      <c r="CM175" s="5">
        <v>40335</v>
      </c>
      <c r="CN175" s="5">
        <v>41694</v>
      </c>
      <c r="CO175" s="4">
        <v>38578</v>
      </c>
      <c r="CP175" s="50">
        <v>39697</v>
      </c>
      <c r="CQ175" s="4">
        <v>44500</v>
      </c>
      <c r="CR175" s="5">
        <f t="shared" si="121"/>
        <v>40979.642857142855</v>
      </c>
      <c r="CT175" s="12">
        <v>1000</v>
      </c>
      <c r="CU175" s="50" t="s">
        <v>34</v>
      </c>
      <c r="CV175" s="12">
        <v>420</v>
      </c>
      <c r="CW175" s="12">
        <v>1100</v>
      </c>
      <c r="CX175" s="12">
        <v>600</v>
      </c>
      <c r="CY175" s="13">
        <v>2775</v>
      </c>
      <c r="CZ175" s="12">
        <v>480</v>
      </c>
      <c r="DA175" s="12">
        <v>1027.52</v>
      </c>
      <c r="DB175" s="12">
        <v>900</v>
      </c>
      <c r="DC175" s="13">
        <v>1442</v>
      </c>
      <c r="DD175" s="13">
        <v>1067</v>
      </c>
      <c r="DE175" s="12">
        <v>1020</v>
      </c>
      <c r="DF175" s="65">
        <v>10000</v>
      </c>
      <c r="DG175" s="12">
        <v>1400</v>
      </c>
      <c r="DH175" s="13">
        <f t="shared" si="122"/>
        <v>1787.04</v>
      </c>
      <c r="DJ175" s="4">
        <v>23316</v>
      </c>
      <c r="DK175" s="50" t="s">
        <v>34</v>
      </c>
      <c r="DL175" s="4">
        <v>26658</v>
      </c>
      <c r="DM175" s="4">
        <v>17872</v>
      </c>
      <c r="DN175" s="4">
        <v>24200</v>
      </c>
      <c r="DO175" s="5">
        <v>21720</v>
      </c>
      <c r="DP175" s="4">
        <v>22000</v>
      </c>
      <c r="DQ175" s="4">
        <v>23458</v>
      </c>
      <c r="DR175" s="4">
        <v>26792</v>
      </c>
      <c r="DS175" s="5">
        <v>22490</v>
      </c>
      <c r="DT175" s="5">
        <v>22545</v>
      </c>
      <c r="DU175" s="4">
        <v>21374</v>
      </c>
      <c r="DV175" s="50">
        <v>30572</v>
      </c>
      <c r="DW175" s="4">
        <v>26000</v>
      </c>
      <c r="DX175" s="5">
        <f t="shared" si="123"/>
        <v>23769</v>
      </c>
    </row>
    <row r="176" spans="1:128" x14ac:dyDescent="0.25">
      <c r="A176" s="62">
        <v>171</v>
      </c>
      <c r="B176" s="4">
        <f t="shared" si="109"/>
        <v>5023.3845318014701</v>
      </c>
      <c r="C176" s="4">
        <f t="shared" si="110"/>
        <v>3210.1426851157994</v>
      </c>
      <c r="D176" s="4">
        <f t="shared" si="136"/>
        <v>6519.7036544850507</v>
      </c>
      <c r="E176" s="4">
        <f t="shared" si="137"/>
        <v>5349.6620095693779</v>
      </c>
      <c r="F176" s="4">
        <f t="shared" si="138"/>
        <v>5296</v>
      </c>
      <c r="G176" s="4">
        <f t="shared" si="139"/>
        <v>1123.090990990991</v>
      </c>
      <c r="H176" s="4">
        <f t="shared" si="140"/>
        <v>2420.221045188589</v>
      </c>
      <c r="I176" s="4">
        <f t="shared" si="141"/>
        <v>5157.5041753124278</v>
      </c>
      <c r="J176" s="4">
        <f t="shared" si="142"/>
        <v>6103.1152849935588</v>
      </c>
      <c r="K176" s="4">
        <f t="shared" si="143"/>
        <v>3635.7962092088301</v>
      </c>
      <c r="L176" s="4">
        <f t="shared" si="143"/>
        <v>3913.3281835272428</v>
      </c>
      <c r="M176" s="4">
        <f t="shared" si="144"/>
        <v>4158.0917349218171</v>
      </c>
      <c r="N176" s="4">
        <f t="shared" si="144"/>
        <v>1940.8399589656676</v>
      </c>
      <c r="O176" s="4">
        <f t="shared" si="145"/>
        <v>4454.906596019292</v>
      </c>
      <c r="P176" s="5">
        <f t="shared" si="111"/>
        <v>4164.6990757214362</v>
      </c>
      <c r="R176" s="4">
        <v>28</v>
      </c>
      <c r="S176" s="4">
        <v>16</v>
      </c>
      <c r="T176" s="4">
        <v>16</v>
      </c>
      <c r="U176" s="4">
        <v>33</v>
      </c>
      <c r="V176" s="4">
        <v>20</v>
      </c>
      <c r="W176" s="4">
        <v>11</v>
      </c>
      <c r="X176" s="4">
        <v>18</v>
      </c>
      <c r="Y176" s="4">
        <v>10.5</v>
      </c>
      <c r="Z176" s="4">
        <v>22</v>
      </c>
      <c r="AA176" s="4">
        <v>23</v>
      </c>
      <c r="AB176" s="4">
        <v>14</v>
      </c>
      <c r="AC176" s="4">
        <v>47</v>
      </c>
      <c r="AD176" s="50">
        <v>0</v>
      </c>
      <c r="AE176" s="4">
        <v>30</v>
      </c>
      <c r="AF176" s="5">
        <f t="shared" si="112"/>
        <v>22.192307692307693</v>
      </c>
      <c r="AH176" s="4">
        <f t="shared" si="113"/>
        <v>4743.5925318014697</v>
      </c>
      <c r="AI176" s="4">
        <f t="shared" si="146"/>
        <v>3210.1426851157994</v>
      </c>
      <c r="AJ176" s="4">
        <f t="shared" si="147"/>
        <v>5758.0465116279074</v>
      </c>
      <c r="AK176" s="4">
        <f t="shared" si="148"/>
        <v>5154.6947368421052</v>
      </c>
      <c r="AL176" s="4">
        <f t="shared" si="149"/>
        <v>4812</v>
      </c>
      <c r="AM176" s="4">
        <f t="shared" si="150"/>
        <v>1029.1666666666667</v>
      </c>
      <c r="AN176" s="4">
        <f t="shared" si="151"/>
        <v>1870.221045188589</v>
      </c>
      <c r="AO176" s="4">
        <f t="shared" si="114"/>
        <v>4883.6061077077811</v>
      </c>
      <c r="AP176" s="4">
        <f t="shared" si="115"/>
        <v>5745.8886183268924</v>
      </c>
      <c r="AQ176" s="4">
        <f t="shared" si="152"/>
        <v>3448.6394824404529</v>
      </c>
      <c r="AR176" s="4">
        <f t="shared" si="153"/>
        <v>3659.7761685319288</v>
      </c>
      <c r="AS176" s="4">
        <f t="shared" si="116"/>
        <v>3906.6329113924053</v>
      </c>
      <c r="AT176" s="4">
        <f t="shared" si="117"/>
        <v>1904.1535589656676</v>
      </c>
      <c r="AU176" s="4">
        <f t="shared" si="154"/>
        <v>4232.0494531621489</v>
      </c>
      <c r="AV176" s="5">
        <f t="shared" si="118"/>
        <v>3882.7578912692729</v>
      </c>
      <c r="AX176" s="4">
        <f t="shared" si="124"/>
        <v>279.79199999999997</v>
      </c>
      <c r="AY176" s="50" t="s">
        <v>34</v>
      </c>
      <c r="AZ176" s="4">
        <f t="shared" si="125"/>
        <v>761.65714285714284</v>
      </c>
      <c r="BA176" s="4">
        <f t="shared" si="126"/>
        <v>194.96727272727273</v>
      </c>
      <c r="BB176" s="4">
        <f t="shared" si="127"/>
        <v>484</v>
      </c>
      <c r="BC176" s="4">
        <f t="shared" si="128"/>
        <v>93.924324324324331</v>
      </c>
      <c r="BD176" s="4">
        <f t="shared" si="129"/>
        <v>550</v>
      </c>
      <c r="BE176" s="4">
        <f t="shared" si="130"/>
        <v>273.89806760464711</v>
      </c>
      <c r="BF176" s="4">
        <f t="shared" si="131"/>
        <v>357.22666666666669</v>
      </c>
      <c r="BG176" s="4">
        <f t="shared" si="132"/>
        <v>187.15672676837724</v>
      </c>
      <c r="BH176" s="4">
        <f t="shared" si="133"/>
        <v>253.55201499531395</v>
      </c>
      <c r="BI176" s="4">
        <f t="shared" si="134"/>
        <v>251.45882352941177</v>
      </c>
      <c r="BJ176" s="4">
        <f t="shared" si="134"/>
        <v>36.686399999999999</v>
      </c>
      <c r="BK176" s="4">
        <f t="shared" si="135"/>
        <v>222.85714285714286</v>
      </c>
      <c r="BL176" s="5">
        <f t="shared" si="119"/>
        <v>303.62896787156154</v>
      </c>
      <c r="BN176" s="12">
        <v>103.79980925828124</v>
      </c>
      <c r="BO176" s="12">
        <v>160.32184562582296</v>
      </c>
      <c r="BP176" s="12">
        <v>86</v>
      </c>
      <c r="BQ176" s="12">
        <v>95</v>
      </c>
      <c r="BR176" s="12">
        <v>100</v>
      </c>
      <c r="BS176" s="13">
        <v>432</v>
      </c>
      <c r="BT176" s="12">
        <v>269.16604392569985</v>
      </c>
      <c r="BU176" s="13">
        <v>109.37</v>
      </c>
      <c r="BV176" s="12">
        <v>82.090696728010471</v>
      </c>
      <c r="BW176" s="13">
        <v>140.351</v>
      </c>
      <c r="BX176" s="13">
        <v>136.71</v>
      </c>
      <c r="BY176" s="12">
        <v>118.5</v>
      </c>
      <c r="BZ176" s="65">
        <v>250.17099999999999</v>
      </c>
      <c r="CA176" s="12">
        <v>126.18</v>
      </c>
      <c r="CB176" s="13">
        <f t="shared" si="120"/>
        <v>157.83288539555815</v>
      </c>
      <c r="CD176" s="4">
        <v>41032</v>
      </c>
      <c r="CE176" s="4">
        <v>42888</v>
      </c>
      <c r="CF176" s="4">
        <v>41266</v>
      </c>
      <c r="CG176" s="4">
        <v>40808</v>
      </c>
      <c r="CH176" s="4">
        <v>40100</v>
      </c>
      <c r="CI176" s="5">
        <v>37050</v>
      </c>
      <c r="CJ176" s="4">
        <v>41950</v>
      </c>
      <c r="CK176" s="4">
        <v>44510</v>
      </c>
      <c r="CL176" s="4">
        <v>39307</v>
      </c>
      <c r="CM176" s="5">
        <v>40335</v>
      </c>
      <c r="CN176" s="5">
        <v>41694</v>
      </c>
      <c r="CO176" s="4">
        <v>38578</v>
      </c>
      <c r="CP176" s="50">
        <v>39697</v>
      </c>
      <c r="CQ176" s="4">
        <v>44500</v>
      </c>
      <c r="CR176" s="5">
        <f t="shared" si="121"/>
        <v>40979.642857142855</v>
      </c>
      <c r="CT176" s="12">
        <v>1000</v>
      </c>
      <c r="CU176" s="50" t="s">
        <v>34</v>
      </c>
      <c r="CV176" s="12">
        <v>420</v>
      </c>
      <c r="CW176" s="12">
        <v>1100</v>
      </c>
      <c r="CX176" s="12">
        <v>600</v>
      </c>
      <c r="CY176" s="13">
        <v>2775</v>
      </c>
      <c r="CZ176" s="12">
        <v>480</v>
      </c>
      <c r="DA176" s="12">
        <v>1027.74</v>
      </c>
      <c r="DB176" s="12">
        <v>900</v>
      </c>
      <c r="DC176" s="13">
        <v>1442</v>
      </c>
      <c r="DD176" s="13">
        <v>1067</v>
      </c>
      <c r="DE176" s="12">
        <v>1020</v>
      </c>
      <c r="DF176" s="65">
        <v>10000</v>
      </c>
      <c r="DG176" s="12">
        <v>1400</v>
      </c>
      <c r="DH176" s="13">
        <f t="shared" si="122"/>
        <v>1787.0569230769229</v>
      </c>
      <c r="DJ176" s="4">
        <v>23316</v>
      </c>
      <c r="DK176" s="50" t="s">
        <v>34</v>
      </c>
      <c r="DL176" s="4">
        <v>26658</v>
      </c>
      <c r="DM176" s="4">
        <v>17872</v>
      </c>
      <c r="DN176" s="4">
        <v>24200</v>
      </c>
      <c r="DO176" s="5">
        <v>21720</v>
      </c>
      <c r="DP176" s="4">
        <v>22000</v>
      </c>
      <c r="DQ176" s="4">
        <v>23458</v>
      </c>
      <c r="DR176" s="4">
        <v>26792</v>
      </c>
      <c r="DS176" s="5">
        <v>22490</v>
      </c>
      <c r="DT176" s="5">
        <v>22545</v>
      </c>
      <c r="DU176" s="4">
        <v>21374</v>
      </c>
      <c r="DV176" s="50">
        <v>30572</v>
      </c>
      <c r="DW176" s="4">
        <v>26000</v>
      </c>
      <c r="DX176" s="5">
        <f t="shared" si="123"/>
        <v>23769</v>
      </c>
    </row>
    <row r="177" spans="1:128" x14ac:dyDescent="0.25">
      <c r="A177" s="62">
        <v>172</v>
      </c>
      <c r="B177" s="4">
        <f t="shared" si="109"/>
        <v>5020.0632490173293</v>
      </c>
      <c r="C177" s="4">
        <f t="shared" si="110"/>
        <v>3204.4162540767961</v>
      </c>
      <c r="D177" s="4">
        <f t="shared" si="136"/>
        <v>6519.7036544850507</v>
      </c>
      <c r="E177" s="4">
        <f t="shared" si="137"/>
        <v>5349.6620095693779</v>
      </c>
      <c r="F177" s="4">
        <f t="shared" si="138"/>
        <v>5296</v>
      </c>
      <c r="G177" s="4">
        <f t="shared" si="139"/>
        <v>1123.090990990991</v>
      </c>
      <c r="H177" s="4">
        <f t="shared" si="140"/>
        <v>2415.3733750127694</v>
      </c>
      <c r="I177" s="4">
        <f t="shared" si="141"/>
        <v>5153.4301670763261</v>
      </c>
      <c r="J177" s="4">
        <f t="shared" si="142"/>
        <v>6103.1152849935588</v>
      </c>
      <c r="K177" s="4">
        <f t="shared" si="143"/>
        <v>3635.7962092088301</v>
      </c>
      <c r="L177" s="4">
        <f t="shared" si="143"/>
        <v>3911.455217217861</v>
      </c>
      <c r="M177" s="4">
        <f t="shared" si="144"/>
        <v>4157.4324988584704</v>
      </c>
      <c r="N177" s="4">
        <f t="shared" si="144"/>
        <v>1940.8323475880595</v>
      </c>
      <c r="O177" s="4">
        <f t="shared" si="145"/>
        <v>4454.906596019292</v>
      </c>
      <c r="P177" s="5">
        <f t="shared" si="111"/>
        <v>4163.2341324367644</v>
      </c>
      <c r="R177" s="4">
        <v>28</v>
      </c>
      <c r="S177" s="4">
        <v>16</v>
      </c>
      <c r="T177" s="4">
        <v>16</v>
      </c>
      <c r="U177" s="4">
        <v>33</v>
      </c>
      <c r="V177" s="4">
        <v>20</v>
      </c>
      <c r="W177" s="4">
        <v>11</v>
      </c>
      <c r="X177" s="4">
        <v>18</v>
      </c>
      <c r="Y177" s="4">
        <v>10.5</v>
      </c>
      <c r="Z177" s="4">
        <v>22</v>
      </c>
      <c r="AA177" s="4">
        <v>23</v>
      </c>
      <c r="AB177" s="4">
        <v>14</v>
      </c>
      <c r="AC177" s="4">
        <v>47</v>
      </c>
      <c r="AD177" s="50">
        <v>0</v>
      </c>
      <c r="AE177" s="4">
        <v>30</v>
      </c>
      <c r="AF177" s="5">
        <f t="shared" si="112"/>
        <v>22.192307692307693</v>
      </c>
      <c r="AH177" s="4">
        <f t="shared" si="113"/>
        <v>4740.271249017329</v>
      </c>
      <c r="AI177" s="4">
        <f t="shared" si="146"/>
        <v>3204.4162540767961</v>
      </c>
      <c r="AJ177" s="4">
        <f t="shared" si="147"/>
        <v>5758.0465116279074</v>
      </c>
      <c r="AK177" s="4">
        <f t="shared" si="148"/>
        <v>5154.6947368421052</v>
      </c>
      <c r="AL177" s="4">
        <f t="shared" si="149"/>
        <v>4812</v>
      </c>
      <c r="AM177" s="4">
        <f t="shared" si="150"/>
        <v>1029.1666666666667</v>
      </c>
      <c r="AN177" s="4">
        <f t="shared" si="151"/>
        <v>1865.3733750127694</v>
      </c>
      <c r="AO177" s="4">
        <f t="shared" si="114"/>
        <v>4879.5907180705281</v>
      </c>
      <c r="AP177" s="4">
        <f t="shared" si="115"/>
        <v>5745.8886183268924</v>
      </c>
      <c r="AQ177" s="4">
        <f t="shared" si="152"/>
        <v>3448.6394824404529</v>
      </c>
      <c r="AR177" s="4">
        <f t="shared" si="153"/>
        <v>3657.903202222547</v>
      </c>
      <c r="AS177" s="4">
        <f t="shared" si="116"/>
        <v>3905.9736753290586</v>
      </c>
      <c r="AT177" s="4">
        <f t="shared" si="117"/>
        <v>1904.1459475880595</v>
      </c>
      <c r="AU177" s="4">
        <f t="shared" si="154"/>
        <v>4232.0494531621489</v>
      </c>
      <c r="AV177" s="5">
        <f t="shared" si="118"/>
        <v>3881.297135027376</v>
      </c>
      <c r="AX177" s="4">
        <f t="shared" si="124"/>
        <v>279.79199999999997</v>
      </c>
      <c r="AY177" s="50" t="s">
        <v>34</v>
      </c>
      <c r="AZ177" s="4">
        <f t="shared" si="125"/>
        <v>761.65714285714284</v>
      </c>
      <c r="BA177" s="4">
        <f t="shared" si="126"/>
        <v>194.96727272727273</v>
      </c>
      <c r="BB177" s="4">
        <f t="shared" si="127"/>
        <v>484</v>
      </c>
      <c r="BC177" s="4">
        <f t="shared" si="128"/>
        <v>93.924324324324331</v>
      </c>
      <c r="BD177" s="4">
        <f t="shared" si="129"/>
        <v>550</v>
      </c>
      <c r="BE177" s="4">
        <f t="shared" si="130"/>
        <v>273.83944900579786</v>
      </c>
      <c r="BF177" s="4">
        <f t="shared" si="131"/>
        <v>357.22666666666669</v>
      </c>
      <c r="BG177" s="4">
        <f t="shared" si="132"/>
        <v>187.15672676837724</v>
      </c>
      <c r="BH177" s="4">
        <f t="shared" si="133"/>
        <v>253.55201499531395</v>
      </c>
      <c r="BI177" s="4">
        <f t="shared" si="134"/>
        <v>251.45882352941177</v>
      </c>
      <c r="BJ177" s="4">
        <f t="shared" si="134"/>
        <v>36.686399999999999</v>
      </c>
      <c r="BK177" s="4">
        <f t="shared" si="135"/>
        <v>222.85714285714286</v>
      </c>
      <c r="BL177" s="5">
        <f t="shared" si="119"/>
        <v>303.62445874857309</v>
      </c>
      <c r="BN177" s="12">
        <v>103.87253685157205</v>
      </c>
      <c r="BO177" s="12">
        <v>160.60834772799336</v>
      </c>
      <c r="BP177" s="12">
        <v>86</v>
      </c>
      <c r="BQ177" s="12">
        <v>95</v>
      </c>
      <c r="BR177" s="12">
        <v>100</v>
      </c>
      <c r="BS177" s="13">
        <v>432</v>
      </c>
      <c r="BT177" s="12">
        <v>269.86554367248539</v>
      </c>
      <c r="BU177" s="13">
        <v>109.46</v>
      </c>
      <c r="BV177" s="12">
        <v>82.090696728010471</v>
      </c>
      <c r="BW177" s="13">
        <v>140.351</v>
      </c>
      <c r="BX177" s="13">
        <v>136.78</v>
      </c>
      <c r="BY177" s="12">
        <v>118.52</v>
      </c>
      <c r="BZ177" s="65">
        <v>250.172</v>
      </c>
      <c r="CA177" s="12">
        <v>126.18</v>
      </c>
      <c r="CB177" s="13">
        <f t="shared" si="120"/>
        <v>157.92143749857578</v>
      </c>
      <c r="CD177" s="4">
        <v>41032</v>
      </c>
      <c r="CE177" s="4">
        <v>42888</v>
      </c>
      <c r="CF177" s="4">
        <v>41266</v>
      </c>
      <c r="CG177" s="4">
        <v>40808</v>
      </c>
      <c r="CH177" s="4">
        <v>40100</v>
      </c>
      <c r="CI177" s="5">
        <v>37050</v>
      </c>
      <c r="CJ177" s="4">
        <v>41950</v>
      </c>
      <c r="CK177" s="4">
        <v>44510</v>
      </c>
      <c r="CL177" s="4">
        <v>39307</v>
      </c>
      <c r="CM177" s="5">
        <v>40335</v>
      </c>
      <c r="CN177" s="5">
        <v>41694</v>
      </c>
      <c r="CO177" s="4">
        <v>38578</v>
      </c>
      <c r="CP177" s="50">
        <v>39697</v>
      </c>
      <c r="CQ177" s="4">
        <v>44500</v>
      </c>
      <c r="CR177" s="5">
        <f t="shared" si="121"/>
        <v>40979.642857142855</v>
      </c>
      <c r="CT177" s="12">
        <v>1000</v>
      </c>
      <c r="CU177" s="50" t="s">
        <v>34</v>
      </c>
      <c r="CV177" s="12">
        <v>420</v>
      </c>
      <c r="CW177" s="12">
        <v>1100</v>
      </c>
      <c r="CX177" s="12">
        <v>600</v>
      </c>
      <c r="CY177" s="13">
        <v>2775</v>
      </c>
      <c r="CZ177" s="12">
        <v>480</v>
      </c>
      <c r="DA177" s="12">
        <v>1027.96</v>
      </c>
      <c r="DB177" s="12">
        <v>900</v>
      </c>
      <c r="DC177" s="13">
        <v>1442</v>
      </c>
      <c r="DD177" s="13">
        <v>1067</v>
      </c>
      <c r="DE177" s="12">
        <v>1020</v>
      </c>
      <c r="DF177" s="65">
        <v>10000</v>
      </c>
      <c r="DG177" s="12">
        <v>1400</v>
      </c>
      <c r="DH177" s="13">
        <f t="shared" si="122"/>
        <v>1787.073846153846</v>
      </c>
      <c r="DJ177" s="4">
        <v>23316</v>
      </c>
      <c r="DK177" s="50" t="s">
        <v>34</v>
      </c>
      <c r="DL177" s="4">
        <v>26658</v>
      </c>
      <c r="DM177" s="4">
        <v>17872</v>
      </c>
      <c r="DN177" s="4">
        <v>24200</v>
      </c>
      <c r="DO177" s="5">
        <v>21720</v>
      </c>
      <c r="DP177" s="4">
        <v>22000</v>
      </c>
      <c r="DQ177" s="4">
        <v>23458</v>
      </c>
      <c r="DR177" s="4">
        <v>26792</v>
      </c>
      <c r="DS177" s="5">
        <v>22490</v>
      </c>
      <c r="DT177" s="5">
        <v>22545</v>
      </c>
      <c r="DU177" s="4">
        <v>21374</v>
      </c>
      <c r="DV177" s="50">
        <v>30572</v>
      </c>
      <c r="DW177" s="4">
        <v>26000</v>
      </c>
      <c r="DX177" s="5">
        <f t="shared" si="123"/>
        <v>23769</v>
      </c>
    </row>
    <row r="178" spans="1:128" x14ac:dyDescent="0.25">
      <c r="A178" s="62">
        <v>173</v>
      </c>
      <c r="B178" s="4">
        <f t="shared" si="109"/>
        <v>5020.0632490173293</v>
      </c>
      <c r="C178" s="4">
        <f t="shared" si="110"/>
        <v>3198.7414276539189</v>
      </c>
      <c r="D178" s="4">
        <f t="shared" si="136"/>
        <v>6519.7036544850507</v>
      </c>
      <c r="E178" s="4">
        <f t="shared" si="137"/>
        <v>5349.6620095693779</v>
      </c>
      <c r="F178" s="4">
        <f t="shared" si="138"/>
        <v>5296</v>
      </c>
      <c r="G178" s="4">
        <f t="shared" si="139"/>
        <v>1123.090990990991</v>
      </c>
      <c r="H178" s="4">
        <f t="shared" si="140"/>
        <v>2410.5786559087692</v>
      </c>
      <c r="I178" s="4">
        <f t="shared" si="141"/>
        <v>5148.9177667737185</v>
      </c>
      <c r="J178" s="4">
        <f t="shared" si="142"/>
        <v>6103.1152849935588</v>
      </c>
      <c r="K178" s="4">
        <f t="shared" si="143"/>
        <v>3635.7962092088301</v>
      </c>
      <c r="L178" s="4">
        <f t="shared" si="143"/>
        <v>3909.5841669865454</v>
      </c>
      <c r="M178" s="4">
        <f t="shared" si="144"/>
        <v>4156.7734852469748</v>
      </c>
      <c r="N178" s="4">
        <f t="shared" si="144"/>
        <v>1940.8247362713003</v>
      </c>
      <c r="O178" s="4">
        <f t="shared" si="145"/>
        <v>4454.906596019292</v>
      </c>
      <c r="P178" s="5">
        <f t="shared" si="111"/>
        <v>4161.9827309375469</v>
      </c>
      <c r="R178" s="4">
        <v>28</v>
      </c>
      <c r="S178" s="4">
        <v>16</v>
      </c>
      <c r="T178" s="4">
        <v>16</v>
      </c>
      <c r="U178" s="4">
        <v>33</v>
      </c>
      <c r="V178" s="4">
        <v>20</v>
      </c>
      <c r="W178" s="4">
        <v>11</v>
      </c>
      <c r="X178" s="4">
        <v>18</v>
      </c>
      <c r="Y178" s="4">
        <v>10.5</v>
      </c>
      <c r="Z178" s="4">
        <v>22</v>
      </c>
      <c r="AA178" s="4">
        <v>23</v>
      </c>
      <c r="AB178" s="4">
        <v>14</v>
      </c>
      <c r="AC178" s="4">
        <v>47</v>
      </c>
      <c r="AD178" s="50">
        <v>0</v>
      </c>
      <c r="AE178" s="4">
        <v>30</v>
      </c>
      <c r="AF178" s="5">
        <f t="shared" si="112"/>
        <v>22.192307692307693</v>
      </c>
      <c r="AH178" s="4">
        <f t="shared" si="113"/>
        <v>4740.271249017329</v>
      </c>
      <c r="AI178" s="4">
        <f t="shared" si="146"/>
        <v>3198.7414276539189</v>
      </c>
      <c r="AJ178" s="4">
        <f t="shared" si="147"/>
        <v>5758.0465116279074</v>
      </c>
      <c r="AK178" s="4">
        <f t="shared" si="148"/>
        <v>5154.6947368421052</v>
      </c>
      <c r="AL178" s="4">
        <f t="shared" si="149"/>
        <v>4812</v>
      </c>
      <c r="AM178" s="4">
        <f t="shared" si="150"/>
        <v>1029.1666666666667</v>
      </c>
      <c r="AN178" s="4">
        <f t="shared" si="151"/>
        <v>1860.5786559087694</v>
      </c>
      <c r="AO178" s="4">
        <f t="shared" si="114"/>
        <v>4875.1369112814891</v>
      </c>
      <c r="AP178" s="4">
        <f t="shared" si="115"/>
        <v>5745.8886183268924</v>
      </c>
      <c r="AQ178" s="4">
        <f t="shared" si="152"/>
        <v>3448.6394824404529</v>
      </c>
      <c r="AR178" s="4">
        <f t="shared" si="153"/>
        <v>3656.0321519912313</v>
      </c>
      <c r="AS178" s="4">
        <f t="shared" si="116"/>
        <v>3905.3146617175635</v>
      </c>
      <c r="AT178" s="4">
        <f t="shared" si="117"/>
        <v>1904.1383362713002</v>
      </c>
      <c r="AU178" s="4">
        <f t="shared" si="154"/>
        <v>4232.0494531621489</v>
      </c>
      <c r="AV178" s="5">
        <f t="shared" si="118"/>
        <v>3880.0499187791279</v>
      </c>
      <c r="AX178" s="4">
        <f t="shared" si="124"/>
        <v>279.79199999999997</v>
      </c>
      <c r="AY178" s="50" t="s">
        <v>34</v>
      </c>
      <c r="AZ178" s="4">
        <f t="shared" si="125"/>
        <v>761.65714285714284</v>
      </c>
      <c r="BA178" s="4">
        <f t="shared" si="126"/>
        <v>194.96727272727273</v>
      </c>
      <c r="BB178" s="4">
        <f t="shared" si="127"/>
        <v>484</v>
      </c>
      <c r="BC178" s="4">
        <f t="shared" si="128"/>
        <v>93.924324324324331</v>
      </c>
      <c r="BD178" s="4">
        <f t="shared" si="129"/>
        <v>550</v>
      </c>
      <c r="BE178" s="4">
        <f t="shared" si="130"/>
        <v>273.78085549222897</v>
      </c>
      <c r="BF178" s="4">
        <f t="shared" si="131"/>
        <v>357.22666666666669</v>
      </c>
      <c r="BG178" s="4">
        <f t="shared" si="132"/>
        <v>187.15672676837724</v>
      </c>
      <c r="BH178" s="4">
        <f t="shared" si="133"/>
        <v>253.55201499531395</v>
      </c>
      <c r="BI178" s="4">
        <f t="shared" si="134"/>
        <v>251.45882352941177</v>
      </c>
      <c r="BJ178" s="4">
        <f t="shared" si="134"/>
        <v>36.686399999999999</v>
      </c>
      <c r="BK178" s="4">
        <f t="shared" si="135"/>
        <v>222.85714285714286</v>
      </c>
      <c r="BL178" s="5">
        <f t="shared" si="119"/>
        <v>303.61995155522169</v>
      </c>
      <c r="BN178" s="12">
        <v>103.87253685157205</v>
      </c>
      <c r="BO178" s="12">
        <v>160.89327994775391</v>
      </c>
      <c r="BP178" s="12">
        <v>86</v>
      </c>
      <c r="BQ178" s="12">
        <v>95</v>
      </c>
      <c r="BR178" s="12">
        <v>100</v>
      </c>
      <c r="BS178" s="13">
        <v>432</v>
      </c>
      <c r="BT178" s="12">
        <v>270.56098832549623</v>
      </c>
      <c r="BU178" s="13">
        <v>109.56</v>
      </c>
      <c r="BV178" s="12">
        <v>82.090696728010471</v>
      </c>
      <c r="BW178" s="13">
        <v>140.351</v>
      </c>
      <c r="BX178" s="13">
        <v>136.85</v>
      </c>
      <c r="BY178" s="12">
        <v>118.54</v>
      </c>
      <c r="BZ178" s="65">
        <v>250.173</v>
      </c>
      <c r="CA178" s="12">
        <v>126.18</v>
      </c>
      <c r="CB178" s="13">
        <f t="shared" si="120"/>
        <v>158.00510727520231</v>
      </c>
      <c r="CD178" s="4">
        <v>41032</v>
      </c>
      <c r="CE178" s="4">
        <v>42888</v>
      </c>
      <c r="CF178" s="4">
        <v>41266</v>
      </c>
      <c r="CG178" s="4">
        <v>40808</v>
      </c>
      <c r="CH178" s="4">
        <v>40100</v>
      </c>
      <c r="CI178" s="5">
        <v>37050</v>
      </c>
      <c r="CJ178" s="4">
        <v>41950</v>
      </c>
      <c r="CK178" s="4">
        <v>44510</v>
      </c>
      <c r="CL178" s="4">
        <v>39307</v>
      </c>
      <c r="CM178" s="5">
        <v>40335</v>
      </c>
      <c r="CN178" s="5">
        <v>41694</v>
      </c>
      <c r="CO178" s="4">
        <v>38578</v>
      </c>
      <c r="CP178" s="50">
        <v>39697</v>
      </c>
      <c r="CQ178" s="4">
        <v>44500</v>
      </c>
      <c r="CR178" s="5">
        <f t="shared" si="121"/>
        <v>40979.642857142855</v>
      </c>
      <c r="CT178" s="12">
        <v>1000</v>
      </c>
      <c r="CU178" s="50" t="s">
        <v>34</v>
      </c>
      <c r="CV178" s="12">
        <v>420</v>
      </c>
      <c r="CW178" s="12">
        <v>1100</v>
      </c>
      <c r="CX178" s="12">
        <v>600</v>
      </c>
      <c r="CY178" s="13">
        <v>2775</v>
      </c>
      <c r="CZ178" s="12">
        <v>480</v>
      </c>
      <c r="DA178" s="12">
        <v>1028.18</v>
      </c>
      <c r="DB178" s="12">
        <v>900</v>
      </c>
      <c r="DC178" s="13">
        <v>1442</v>
      </c>
      <c r="DD178" s="13">
        <v>1067</v>
      </c>
      <c r="DE178" s="12">
        <v>1020</v>
      </c>
      <c r="DF178" s="65">
        <v>10000</v>
      </c>
      <c r="DG178" s="12">
        <v>1400</v>
      </c>
      <c r="DH178" s="13">
        <f t="shared" si="122"/>
        <v>1787.0907692307692</v>
      </c>
      <c r="DJ178" s="4">
        <v>23316</v>
      </c>
      <c r="DK178" s="50" t="s">
        <v>34</v>
      </c>
      <c r="DL178" s="4">
        <v>26658</v>
      </c>
      <c r="DM178" s="4">
        <v>17872</v>
      </c>
      <c r="DN178" s="4">
        <v>24200</v>
      </c>
      <c r="DO178" s="5">
        <v>21720</v>
      </c>
      <c r="DP178" s="4">
        <v>22000</v>
      </c>
      <c r="DQ178" s="4">
        <v>23458</v>
      </c>
      <c r="DR178" s="4">
        <v>26792</v>
      </c>
      <c r="DS178" s="5">
        <v>22490</v>
      </c>
      <c r="DT178" s="5">
        <v>22545</v>
      </c>
      <c r="DU178" s="4">
        <v>21374</v>
      </c>
      <c r="DV178" s="50">
        <v>30572</v>
      </c>
      <c r="DW178" s="4">
        <v>26000</v>
      </c>
      <c r="DX178" s="5">
        <f t="shared" si="123"/>
        <v>23769</v>
      </c>
    </row>
    <row r="179" spans="1:128" x14ac:dyDescent="0.25">
      <c r="A179" s="62">
        <v>174</v>
      </c>
      <c r="B179" s="4">
        <f t="shared" si="109"/>
        <v>5016.7705442494234</v>
      </c>
      <c r="C179" s="4">
        <f t="shared" si="110"/>
        <v>3193.1174273601732</v>
      </c>
      <c r="D179" s="4">
        <f t="shared" si="136"/>
        <v>6519.7036544850507</v>
      </c>
      <c r="E179" s="4">
        <f t="shared" si="137"/>
        <v>5349.6620095693779</v>
      </c>
      <c r="F179" s="4">
        <f t="shared" si="138"/>
        <v>5296</v>
      </c>
      <c r="G179" s="4">
        <f t="shared" si="139"/>
        <v>1123.090990990991</v>
      </c>
      <c r="H179" s="4">
        <f t="shared" si="140"/>
        <v>2405.8359457511951</v>
      </c>
      <c r="I179" s="4">
        <f t="shared" si="141"/>
        <v>5144.4108528714542</v>
      </c>
      <c r="J179" s="4">
        <f t="shared" si="142"/>
        <v>6103.1152849935588</v>
      </c>
      <c r="K179" s="4">
        <f t="shared" si="143"/>
        <v>3635.7962092088301</v>
      </c>
      <c r="L179" s="4">
        <f t="shared" si="143"/>
        <v>3907.7150298945257</v>
      </c>
      <c r="M179" s="4">
        <f t="shared" si="144"/>
        <v>4155.7853816807146</v>
      </c>
      <c r="N179" s="4">
        <f t="shared" si="144"/>
        <v>1940.8171250153894</v>
      </c>
      <c r="O179" s="4">
        <f t="shared" si="145"/>
        <v>4454.906596019292</v>
      </c>
      <c r="P179" s="5">
        <f t="shared" si="111"/>
        <v>4160.4805037207125</v>
      </c>
      <c r="R179" s="4">
        <v>28</v>
      </c>
      <c r="S179" s="4">
        <v>16</v>
      </c>
      <c r="T179" s="4">
        <v>16</v>
      </c>
      <c r="U179" s="4">
        <v>33</v>
      </c>
      <c r="V179" s="4">
        <v>20</v>
      </c>
      <c r="W179" s="4">
        <v>11</v>
      </c>
      <c r="X179" s="4">
        <v>18</v>
      </c>
      <c r="Y179" s="4">
        <v>10.5</v>
      </c>
      <c r="Z179" s="4">
        <v>22</v>
      </c>
      <c r="AA179" s="4">
        <v>23</v>
      </c>
      <c r="AB179" s="4">
        <v>14</v>
      </c>
      <c r="AC179" s="4">
        <v>47</v>
      </c>
      <c r="AD179" s="50">
        <v>0</v>
      </c>
      <c r="AE179" s="4">
        <v>30</v>
      </c>
      <c r="AF179" s="5">
        <f t="shared" si="112"/>
        <v>22.192307692307693</v>
      </c>
      <c r="AH179" s="4">
        <f t="shared" si="113"/>
        <v>4736.9785442494231</v>
      </c>
      <c r="AI179" s="4">
        <f t="shared" si="146"/>
        <v>3193.1174273601732</v>
      </c>
      <c r="AJ179" s="4">
        <f t="shared" si="147"/>
        <v>5758.0465116279074</v>
      </c>
      <c r="AK179" s="4">
        <f t="shared" si="148"/>
        <v>5154.6947368421052</v>
      </c>
      <c r="AL179" s="4">
        <f t="shared" si="149"/>
        <v>4812</v>
      </c>
      <c r="AM179" s="4">
        <f t="shared" si="150"/>
        <v>1029.1666666666667</v>
      </c>
      <c r="AN179" s="4">
        <f t="shared" si="151"/>
        <v>1855.8359457511954</v>
      </c>
      <c r="AO179" s="4">
        <f t="shared" si="114"/>
        <v>4870.6912274302395</v>
      </c>
      <c r="AP179" s="4">
        <f t="shared" si="115"/>
        <v>5745.8886183268924</v>
      </c>
      <c r="AQ179" s="4">
        <f t="shared" si="152"/>
        <v>3448.6394824404529</v>
      </c>
      <c r="AR179" s="4">
        <f t="shared" si="153"/>
        <v>3654.1630148992117</v>
      </c>
      <c r="AS179" s="4">
        <f t="shared" si="116"/>
        <v>3904.3265581513033</v>
      </c>
      <c r="AT179" s="4">
        <f t="shared" si="117"/>
        <v>1904.1307250153893</v>
      </c>
      <c r="AU179" s="4">
        <f t="shared" si="154"/>
        <v>4232.0494531621489</v>
      </c>
      <c r="AV179" s="5">
        <f t="shared" si="118"/>
        <v>3878.5520651373658</v>
      </c>
      <c r="AX179" s="4">
        <f t="shared" si="124"/>
        <v>279.79199999999997</v>
      </c>
      <c r="AY179" s="50" t="s">
        <v>34</v>
      </c>
      <c r="AZ179" s="4">
        <f t="shared" si="125"/>
        <v>761.65714285714284</v>
      </c>
      <c r="BA179" s="4">
        <f t="shared" si="126"/>
        <v>194.96727272727273</v>
      </c>
      <c r="BB179" s="4">
        <f t="shared" si="127"/>
        <v>484</v>
      </c>
      <c r="BC179" s="4">
        <f t="shared" si="128"/>
        <v>93.924324324324331</v>
      </c>
      <c r="BD179" s="4">
        <f t="shared" si="129"/>
        <v>550</v>
      </c>
      <c r="BE179" s="4">
        <f t="shared" si="130"/>
        <v>273.71962544121504</v>
      </c>
      <c r="BF179" s="4">
        <f t="shared" si="131"/>
        <v>357.22666666666669</v>
      </c>
      <c r="BG179" s="4">
        <f t="shared" si="132"/>
        <v>187.15672676837724</v>
      </c>
      <c r="BH179" s="4">
        <f t="shared" si="133"/>
        <v>253.55201499531395</v>
      </c>
      <c r="BI179" s="4">
        <f t="shared" si="134"/>
        <v>251.45882352941177</v>
      </c>
      <c r="BJ179" s="4">
        <f t="shared" si="134"/>
        <v>36.686399999999999</v>
      </c>
      <c r="BK179" s="4">
        <f t="shared" si="135"/>
        <v>222.85714285714286</v>
      </c>
      <c r="BL179" s="5">
        <f t="shared" si="119"/>
        <v>303.61524155129752</v>
      </c>
      <c r="BN179" s="12">
        <v>103.94473933130692</v>
      </c>
      <c r="BO179" s="12">
        <v>161.17665939566729</v>
      </c>
      <c r="BP179" s="12">
        <v>86</v>
      </c>
      <c r="BQ179" s="12">
        <v>95</v>
      </c>
      <c r="BR179" s="12">
        <v>100</v>
      </c>
      <c r="BS179" s="13">
        <v>432</v>
      </c>
      <c r="BT179" s="12">
        <v>271.25242462971931</v>
      </c>
      <c r="BU179" s="13">
        <v>109.66</v>
      </c>
      <c r="BV179" s="12">
        <v>82.090696728010471</v>
      </c>
      <c r="BW179" s="13">
        <v>140.351</v>
      </c>
      <c r="BX179" s="13">
        <v>136.91999999999999</v>
      </c>
      <c r="BY179" s="12">
        <v>118.57</v>
      </c>
      <c r="BZ179" s="65">
        <v>250.17400000000001</v>
      </c>
      <c r="CA179" s="12">
        <v>126.18</v>
      </c>
      <c r="CB179" s="13">
        <f t="shared" si="120"/>
        <v>158.09425143462173</v>
      </c>
      <c r="CD179" s="4">
        <v>41032</v>
      </c>
      <c r="CE179" s="4">
        <v>42888</v>
      </c>
      <c r="CF179" s="4">
        <v>41266</v>
      </c>
      <c r="CG179" s="4">
        <v>40808</v>
      </c>
      <c r="CH179" s="4">
        <v>40100</v>
      </c>
      <c r="CI179" s="5">
        <v>37050</v>
      </c>
      <c r="CJ179" s="4">
        <v>41950</v>
      </c>
      <c r="CK179" s="4">
        <v>44510</v>
      </c>
      <c r="CL179" s="4">
        <v>39307</v>
      </c>
      <c r="CM179" s="5">
        <v>40335</v>
      </c>
      <c r="CN179" s="5">
        <v>41694</v>
      </c>
      <c r="CO179" s="4">
        <v>38578</v>
      </c>
      <c r="CP179" s="50">
        <v>39697</v>
      </c>
      <c r="CQ179" s="4">
        <v>44500</v>
      </c>
      <c r="CR179" s="5">
        <f t="shared" si="121"/>
        <v>40979.642857142855</v>
      </c>
      <c r="CT179" s="12">
        <v>1000</v>
      </c>
      <c r="CU179" s="50" t="s">
        <v>34</v>
      </c>
      <c r="CV179" s="12">
        <v>420</v>
      </c>
      <c r="CW179" s="12">
        <v>1100</v>
      </c>
      <c r="CX179" s="12">
        <v>600</v>
      </c>
      <c r="CY179" s="13">
        <v>2775</v>
      </c>
      <c r="CZ179" s="12">
        <v>480</v>
      </c>
      <c r="DA179" s="12">
        <v>1028.4100000000001</v>
      </c>
      <c r="DB179" s="12">
        <v>900</v>
      </c>
      <c r="DC179" s="13">
        <v>1442</v>
      </c>
      <c r="DD179" s="13">
        <v>1067</v>
      </c>
      <c r="DE179" s="12">
        <v>1020</v>
      </c>
      <c r="DF179" s="65">
        <v>10000</v>
      </c>
      <c r="DG179" s="12">
        <v>1400</v>
      </c>
      <c r="DH179" s="13">
        <f t="shared" si="122"/>
        <v>1787.1084615384616</v>
      </c>
      <c r="DJ179" s="4">
        <v>23316</v>
      </c>
      <c r="DK179" s="50" t="s">
        <v>34</v>
      </c>
      <c r="DL179" s="4">
        <v>26658</v>
      </c>
      <c r="DM179" s="4">
        <v>17872</v>
      </c>
      <c r="DN179" s="4">
        <v>24200</v>
      </c>
      <c r="DO179" s="5">
        <v>21720</v>
      </c>
      <c r="DP179" s="4">
        <v>22000</v>
      </c>
      <c r="DQ179" s="4">
        <v>23458</v>
      </c>
      <c r="DR179" s="4">
        <v>26792</v>
      </c>
      <c r="DS179" s="5">
        <v>22490</v>
      </c>
      <c r="DT179" s="5">
        <v>22545</v>
      </c>
      <c r="DU179" s="4">
        <v>21374</v>
      </c>
      <c r="DV179" s="50">
        <v>30572</v>
      </c>
      <c r="DW179" s="4">
        <v>26000</v>
      </c>
      <c r="DX179" s="5">
        <f t="shared" si="123"/>
        <v>23769</v>
      </c>
    </row>
    <row r="180" spans="1:128" x14ac:dyDescent="0.25">
      <c r="A180" s="62">
        <v>175</v>
      </c>
      <c r="B180" s="4">
        <f t="shared" si="109"/>
        <v>5013.5059654958741</v>
      </c>
      <c r="C180" s="4">
        <f t="shared" si="110"/>
        <v>3187.5434910094014</v>
      </c>
      <c r="D180" s="4">
        <f t="shared" si="136"/>
        <v>6519.7036544850507</v>
      </c>
      <c r="E180" s="4">
        <f t="shared" si="137"/>
        <v>5349.6620095693779</v>
      </c>
      <c r="F180" s="4">
        <f t="shared" si="138"/>
        <v>5296</v>
      </c>
      <c r="G180" s="4">
        <f t="shared" si="139"/>
        <v>1123.090990990991</v>
      </c>
      <c r="H180" s="4">
        <f t="shared" si="140"/>
        <v>2401.144325373627</v>
      </c>
      <c r="I180" s="4">
        <f t="shared" si="141"/>
        <v>5139.9147275031864</v>
      </c>
      <c r="J180" s="4">
        <f t="shared" si="142"/>
        <v>6103.1152849935588</v>
      </c>
      <c r="K180" s="4">
        <f t="shared" si="143"/>
        <v>3635.7962092088301</v>
      </c>
      <c r="L180" s="4">
        <f t="shared" si="143"/>
        <v>3905.8478030090373</v>
      </c>
      <c r="M180" s="4">
        <f t="shared" si="144"/>
        <v>4155.1269237064926</v>
      </c>
      <c r="N180" s="4">
        <f t="shared" si="144"/>
        <v>1940.8095138203257</v>
      </c>
      <c r="O180" s="4">
        <f t="shared" si="145"/>
        <v>4454.906596019292</v>
      </c>
      <c r="P180" s="5">
        <f t="shared" si="111"/>
        <v>4159.0119639417881</v>
      </c>
      <c r="R180" s="4">
        <v>28</v>
      </c>
      <c r="S180" s="4">
        <v>16</v>
      </c>
      <c r="T180" s="4">
        <v>16</v>
      </c>
      <c r="U180" s="4">
        <v>33</v>
      </c>
      <c r="V180" s="4">
        <v>20</v>
      </c>
      <c r="W180" s="4">
        <v>11</v>
      </c>
      <c r="X180" s="4">
        <v>18</v>
      </c>
      <c r="Y180" s="4">
        <v>10.5</v>
      </c>
      <c r="Z180" s="4">
        <v>22</v>
      </c>
      <c r="AA180" s="4">
        <v>23</v>
      </c>
      <c r="AB180" s="4">
        <v>14</v>
      </c>
      <c r="AC180" s="4">
        <v>47</v>
      </c>
      <c r="AD180" s="50">
        <v>0</v>
      </c>
      <c r="AE180" s="4">
        <v>30</v>
      </c>
      <c r="AF180" s="5">
        <f t="shared" si="112"/>
        <v>22.192307692307693</v>
      </c>
      <c r="AH180" s="4">
        <f t="shared" si="113"/>
        <v>4733.7139654958737</v>
      </c>
      <c r="AI180" s="4">
        <f t="shared" si="146"/>
        <v>3187.5434910094014</v>
      </c>
      <c r="AJ180" s="4">
        <f t="shared" si="147"/>
        <v>5758.0465116279074</v>
      </c>
      <c r="AK180" s="4">
        <f t="shared" si="148"/>
        <v>5154.6947368421052</v>
      </c>
      <c r="AL180" s="4">
        <f t="shared" si="149"/>
        <v>4812</v>
      </c>
      <c r="AM180" s="4">
        <f t="shared" si="150"/>
        <v>1029.1666666666667</v>
      </c>
      <c r="AN180" s="4">
        <f t="shared" si="151"/>
        <v>1851.1443253736268</v>
      </c>
      <c r="AO180" s="4">
        <f t="shared" si="114"/>
        <v>4866.2536443148683</v>
      </c>
      <c r="AP180" s="4">
        <f t="shared" si="115"/>
        <v>5745.8886183268924</v>
      </c>
      <c r="AQ180" s="4">
        <f t="shared" si="152"/>
        <v>3448.6394824404529</v>
      </c>
      <c r="AR180" s="4">
        <f t="shared" si="153"/>
        <v>3652.2957880137233</v>
      </c>
      <c r="AS180" s="4">
        <f t="shared" si="116"/>
        <v>3903.6681001770808</v>
      </c>
      <c r="AT180" s="4">
        <f t="shared" si="117"/>
        <v>1904.1231138203257</v>
      </c>
      <c r="AU180" s="4">
        <f t="shared" si="154"/>
        <v>4232.0494531621489</v>
      </c>
      <c r="AV180" s="5">
        <f t="shared" si="118"/>
        <v>3877.0877069479343</v>
      </c>
      <c r="AX180" s="4">
        <f t="shared" si="124"/>
        <v>279.79199999999997</v>
      </c>
      <c r="AY180" s="50" t="s">
        <v>34</v>
      </c>
      <c r="AZ180" s="4">
        <f t="shared" si="125"/>
        <v>761.65714285714284</v>
      </c>
      <c r="BA180" s="4">
        <f t="shared" si="126"/>
        <v>194.96727272727273</v>
      </c>
      <c r="BB180" s="4">
        <f t="shared" si="127"/>
        <v>484</v>
      </c>
      <c r="BC180" s="4">
        <f t="shared" si="128"/>
        <v>93.924324324324331</v>
      </c>
      <c r="BD180" s="4">
        <f t="shared" si="129"/>
        <v>550</v>
      </c>
      <c r="BE180" s="4">
        <f t="shared" si="130"/>
        <v>273.6610831883184</v>
      </c>
      <c r="BF180" s="4">
        <f t="shared" si="131"/>
        <v>357.22666666666669</v>
      </c>
      <c r="BG180" s="4">
        <f t="shared" si="132"/>
        <v>187.15672676837724</v>
      </c>
      <c r="BH180" s="4">
        <f t="shared" si="133"/>
        <v>253.55201499531395</v>
      </c>
      <c r="BI180" s="4">
        <f t="shared" si="134"/>
        <v>251.45882352941177</v>
      </c>
      <c r="BJ180" s="4">
        <f t="shared" si="134"/>
        <v>36.686399999999999</v>
      </c>
      <c r="BK180" s="4">
        <f t="shared" si="135"/>
        <v>222.85714285714286</v>
      </c>
      <c r="BL180" s="5">
        <f t="shared" si="119"/>
        <v>303.61073830107472</v>
      </c>
      <c r="BN180" s="12">
        <v>104.01642422609305</v>
      </c>
      <c r="BO180" s="12">
        <v>161.45850290407287</v>
      </c>
      <c r="BP180" s="12">
        <v>86</v>
      </c>
      <c r="BQ180" s="12">
        <v>95</v>
      </c>
      <c r="BR180" s="12">
        <v>100</v>
      </c>
      <c r="BS180" s="13">
        <v>432</v>
      </c>
      <c r="BT180" s="12">
        <v>271.9398985264944</v>
      </c>
      <c r="BU180" s="13">
        <v>109.76</v>
      </c>
      <c r="BV180" s="12">
        <v>82.090696728010471</v>
      </c>
      <c r="BW180" s="13">
        <v>140.351</v>
      </c>
      <c r="BX180" s="13">
        <v>136.99</v>
      </c>
      <c r="BY180" s="12">
        <v>118.59</v>
      </c>
      <c r="BZ180" s="65">
        <v>250.17500000000001</v>
      </c>
      <c r="CA180" s="12">
        <v>126.18</v>
      </c>
      <c r="CB180" s="13">
        <f t="shared" si="120"/>
        <v>158.18225159890508</v>
      </c>
      <c r="CD180" s="4">
        <v>41032</v>
      </c>
      <c r="CE180" s="4">
        <v>42888</v>
      </c>
      <c r="CF180" s="4">
        <v>41266</v>
      </c>
      <c r="CG180" s="4">
        <v>40808</v>
      </c>
      <c r="CH180" s="4">
        <v>40100</v>
      </c>
      <c r="CI180" s="5">
        <v>37050</v>
      </c>
      <c r="CJ180" s="4">
        <v>41950</v>
      </c>
      <c r="CK180" s="4">
        <v>44510</v>
      </c>
      <c r="CL180" s="4">
        <v>39307</v>
      </c>
      <c r="CM180" s="5">
        <v>40335</v>
      </c>
      <c r="CN180" s="5">
        <v>41694</v>
      </c>
      <c r="CO180" s="4">
        <v>38578</v>
      </c>
      <c r="CP180" s="50">
        <v>39697</v>
      </c>
      <c r="CQ180" s="4">
        <v>44500</v>
      </c>
      <c r="CR180" s="5">
        <f t="shared" si="121"/>
        <v>40979.642857142855</v>
      </c>
      <c r="CT180" s="12">
        <v>1000</v>
      </c>
      <c r="CU180" s="50" t="s">
        <v>34</v>
      </c>
      <c r="CV180" s="12">
        <v>420</v>
      </c>
      <c r="CW180" s="12">
        <v>1100</v>
      </c>
      <c r="CX180" s="12">
        <v>600</v>
      </c>
      <c r="CY180" s="13">
        <v>2775</v>
      </c>
      <c r="CZ180" s="12">
        <v>480</v>
      </c>
      <c r="DA180" s="12">
        <v>1028.6300000000001</v>
      </c>
      <c r="DB180" s="12">
        <v>900</v>
      </c>
      <c r="DC180" s="13">
        <v>1442</v>
      </c>
      <c r="DD180" s="13">
        <v>1067</v>
      </c>
      <c r="DE180" s="12">
        <v>1020</v>
      </c>
      <c r="DF180" s="65">
        <v>10000</v>
      </c>
      <c r="DG180" s="12">
        <v>1400</v>
      </c>
      <c r="DH180" s="13">
        <f t="shared" si="122"/>
        <v>1787.1253846153847</v>
      </c>
      <c r="DJ180" s="4">
        <v>23316</v>
      </c>
      <c r="DK180" s="50" t="s">
        <v>34</v>
      </c>
      <c r="DL180" s="4">
        <v>26658</v>
      </c>
      <c r="DM180" s="4">
        <v>17872</v>
      </c>
      <c r="DN180" s="4">
        <v>24200</v>
      </c>
      <c r="DO180" s="5">
        <v>21720</v>
      </c>
      <c r="DP180" s="4">
        <v>22000</v>
      </c>
      <c r="DQ180" s="4">
        <v>23458</v>
      </c>
      <c r="DR180" s="4">
        <v>26792</v>
      </c>
      <c r="DS180" s="5">
        <v>22490</v>
      </c>
      <c r="DT180" s="5">
        <v>22545</v>
      </c>
      <c r="DU180" s="4">
        <v>21374</v>
      </c>
      <c r="DV180" s="50">
        <v>30572</v>
      </c>
      <c r="DW180" s="4">
        <v>26000</v>
      </c>
      <c r="DX180" s="5">
        <f t="shared" si="123"/>
        <v>23769</v>
      </c>
    </row>
    <row r="181" spans="1:128" x14ac:dyDescent="0.25">
      <c r="A181" s="62">
        <v>176</v>
      </c>
      <c r="B181" s="4">
        <f t="shared" si="109"/>
        <v>5010.2690710981478</v>
      </c>
      <c r="C181" s="4">
        <f t="shared" si="110"/>
        <v>3182.018872281782</v>
      </c>
      <c r="D181" s="4">
        <f t="shared" si="136"/>
        <v>6519.7036544850507</v>
      </c>
      <c r="E181" s="4">
        <f t="shared" si="137"/>
        <v>5349.6620095693779</v>
      </c>
      <c r="F181" s="4">
        <f t="shared" si="138"/>
        <v>5296</v>
      </c>
      <c r="G181" s="4">
        <f t="shared" si="139"/>
        <v>1123.090990990991</v>
      </c>
      <c r="H181" s="4">
        <f t="shared" si="140"/>
        <v>2396.502897862234</v>
      </c>
      <c r="I181" s="4">
        <f t="shared" si="141"/>
        <v>5135.4240465071534</v>
      </c>
      <c r="J181" s="4">
        <f t="shared" si="142"/>
        <v>6103.1152849935588</v>
      </c>
      <c r="K181" s="4">
        <f t="shared" si="143"/>
        <v>3635.7962092088301</v>
      </c>
      <c r="L181" s="4">
        <f t="shared" si="143"/>
        <v>3903.9824834033107</v>
      </c>
      <c r="M181" s="4">
        <f t="shared" si="144"/>
        <v>4154.1396530691181</v>
      </c>
      <c r="N181" s="4">
        <f t="shared" si="144"/>
        <v>1940.8019026861091</v>
      </c>
      <c r="O181" s="4">
        <f t="shared" si="145"/>
        <v>4454.906596019292</v>
      </c>
      <c r="P181" s="5">
        <f t="shared" si="111"/>
        <v>4157.5295480124969</v>
      </c>
      <c r="R181" s="4">
        <v>28</v>
      </c>
      <c r="S181" s="4">
        <v>16</v>
      </c>
      <c r="T181" s="4">
        <v>16</v>
      </c>
      <c r="U181" s="4">
        <v>33</v>
      </c>
      <c r="V181" s="4">
        <v>20</v>
      </c>
      <c r="W181" s="4">
        <v>11</v>
      </c>
      <c r="X181" s="4">
        <v>18</v>
      </c>
      <c r="Y181" s="4">
        <v>10.5</v>
      </c>
      <c r="Z181" s="4">
        <v>22</v>
      </c>
      <c r="AA181" s="4">
        <v>23</v>
      </c>
      <c r="AB181" s="4">
        <v>14</v>
      </c>
      <c r="AC181" s="4">
        <v>47</v>
      </c>
      <c r="AD181" s="50">
        <v>0</v>
      </c>
      <c r="AE181" s="4">
        <v>30</v>
      </c>
      <c r="AF181" s="5">
        <f t="shared" si="112"/>
        <v>22.192307692307693</v>
      </c>
      <c r="AH181" s="4">
        <f t="shared" si="113"/>
        <v>4730.4770710981475</v>
      </c>
      <c r="AI181" s="4">
        <f t="shared" si="146"/>
        <v>3182.018872281782</v>
      </c>
      <c r="AJ181" s="4">
        <f t="shared" si="147"/>
        <v>5758.0465116279074</v>
      </c>
      <c r="AK181" s="4">
        <f t="shared" si="148"/>
        <v>5154.6947368421052</v>
      </c>
      <c r="AL181" s="4">
        <f t="shared" si="149"/>
        <v>4812</v>
      </c>
      <c r="AM181" s="4">
        <f t="shared" si="150"/>
        <v>1029.1666666666667</v>
      </c>
      <c r="AN181" s="4">
        <f t="shared" si="151"/>
        <v>1846.502897862234</v>
      </c>
      <c r="AO181" s="4">
        <f t="shared" si="114"/>
        <v>4861.8241398143091</v>
      </c>
      <c r="AP181" s="4">
        <f t="shared" si="115"/>
        <v>5745.8886183268924</v>
      </c>
      <c r="AQ181" s="4">
        <f t="shared" si="152"/>
        <v>3448.6394824404529</v>
      </c>
      <c r="AR181" s="4">
        <f t="shared" si="153"/>
        <v>3650.4304684079966</v>
      </c>
      <c r="AS181" s="4">
        <f t="shared" si="116"/>
        <v>3902.6808295397063</v>
      </c>
      <c r="AT181" s="4">
        <f t="shared" si="117"/>
        <v>1904.115502686109</v>
      </c>
      <c r="AU181" s="4">
        <f t="shared" si="154"/>
        <v>4232.0494531621489</v>
      </c>
      <c r="AV181" s="5">
        <f t="shared" si="118"/>
        <v>3875.6096607683185</v>
      </c>
      <c r="AX181" s="4">
        <f t="shared" si="124"/>
        <v>279.79199999999997</v>
      </c>
      <c r="AY181" s="50" t="s">
        <v>34</v>
      </c>
      <c r="AZ181" s="4">
        <f t="shared" si="125"/>
        <v>761.65714285714284</v>
      </c>
      <c r="BA181" s="4">
        <f t="shared" si="126"/>
        <v>194.96727272727273</v>
      </c>
      <c r="BB181" s="4">
        <f t="shared" si="127"/>
        <v>484</v>
      </c>
      <c r="BC181" s="4">
        <f t="shared" si="128"/>
        <v>93.924324324324331</v>
      </c>
      <c r="BD181" s="4">
        <f t="shared" si="129"/>
        <v>550</v>
      </c>
      <c r="BE181" s="4">
        <f t="shared" si="130"/>
        <v>273.59990669284451</v>
      </c>
      <c r="BF181" s="4">
        <f t="shared" si="131"/>
        <v>357.22666666666669</v>
      </c>
      <c r="BG181" s="4">
        <f t="shared" si="132"/>
        <v>187.15672676837724</v>
      </c>
      <c r="BH181" s="4">
        <f t="shared" si="133"/>
        <v>253.55201499531395</v>
      </c>
      <c r="BI181" s="4">
        <f t="shared" si="134"/>
        <v>251.45882352941177</v>
      </c>
      <c r="BJ181" s="4">
        <f t="shared" si="134"/>
        <v>36.686399999999999</v>
      </c>
      <c r="BK181" s="4">
        <f t="shared" si="135"/>
        <v>222.85714285714286</v>
      </c>
      <c r="BL181" s="5">
        <f t="shared" si="119"/>
        <v>303.60603241680741</v>
      </c>
      <c r="BN181" s="12">
        <v>104.0875989037817</v>
      </c>
      <c r="BO181" s="12">
        <v>161.73882703308647</v>
      </c>
      <c r="BP181" s="12">
        <v>86</v>
      </c>
      <c r="BQ181" s="12">
        <v>95</v>
      </c>
      <c r="BR181" s="12">
        <v>100</v>
      </c>
      <c r="BS181" s="13">
        <v>432</v>
      </c>
      <c r="BT181" s="12">
        <v>272.62345517183059</v>
      </c>
      <c r="BU181" s="13">
        <v>109.86</v>
      </c>
      <c r="BV181" s="12">
        <v>82.090696728010471</v>
      </c>
      <c r="BW181" s="13">
        <v>140.351</v>
      </c>
      <c r="BX181" s="13">
        <v>137.06</v>
      </c>
      <c r="BY181" s="12">
        <v>118.62</v>
      </c>
      <c r="BZ181" s="65">
        <v>250.17599999999999</v>
      </c>
      <c r="CA181" s="12">
        <v>126.18</v>
      </c>
      <c r="CB181" s="13">
        <f t="shared" si="120"/>
        <v>158.27054127405063</v>
      </c>
      <c r="CD181" s="4">
        <v>41032</v>
      </c>
      <c r="CE181" s="4">
        <v>42888</v>
      </c>
      <c r="CF181" s="4">
        <v>41266</v>
      </c>
      <c r="CG181" s="4">
        <v>40808</v>
      </c>
      <c r="CH181" s="4">
        <v>40100</v>
      </c>
      <c r="CI181" s="5">
        <v>37050</v>
      </c>
      <c r="CJ181" s="4">
        <v>41950</v>
      </c>
      <c r="CK181" s="4">
        <v>44510</v>
      </c>
      <c r="CL181" s="4">
        <v>39307</v>
      </c>
      <c r="CM181" s="5">
        <v>40335</v>
      </c>
      <c r="CN181" s="5">
        <v>41694</v>
      </c>
      <c r="CO181" s="4">
        <v>38578</v>
      </c>
      <c r="CP181" s="50">
        <v>39697</v>
      </c>
      <c r="CQ181" s="4">
        <v>44500</v>
      </c>
      <c r="CR181" s="5">
        <f t="shared" si="121"/>
        <v>40979.642857142855</v>
      </c>
      <c r="CT181" s="12">
        <v>1000</v>
      </c>
      <c r="CU181" s="50" t="s">
        <v>34</v>
      </c>
      <c r="CV181" s="12">
        <v>420</v>
      </c>
      <c r="CW181" s="12">
        <v>1100</v>
      </c>
      <c r="CX181" s="12">
        <v>600</v>
      </c>
      <c r="CY181" s="13">
        <v>2775</v>
      </c>
      <c r="CZ181" s="12">
        <v>480</v>
      </c>
      <c r="DA181" s="12">
        <v>1028.8599999999999</v>
      </c>
      <c r="DB181" s="12">
        <v>900</v>
      </c>
      <c r="DC181" s="13">
        <v>1442</v>
      </c>
      <c r="DD181" s="13">
        <v>1067</v>
      </c>
      <c r="DE181" s="12">
        <v>1020</v>
      </c>
      <c r="DF181" s="65">
        <v>10000</v>
      </c>
      <c r="DG181" s="12">
        <v>1400</v>
      </c>
      <c r="DH181" s="13">
        <f t="shared" si="122"/>
        <v>1787.1430769230769</v>
      </c>
      <c r="DJ181" s="4">
        <v>23316</v>
      </c>
      <c r="DK181" s="50" t="s">
        <v>34</v>
      </c>
      <c r="DL181" s="4">
        <v>26658</v>
      </c>
      <c r="DM181" s="4">
        <v>17872</v>
      </c>
      <c r="DN181" s="4">
        <v>24200</v>
      </c>
      <c r="DO181" s="5">
        <v>21720</v>
      </c>
      <c r="DP181" s="4">
        <v>22000</v>
      </c>
      <c r="DQ181" s="4">
        <v>23458</v>
      </c>
      <c r="DR181" s="4">
        <v>26792</v>
      </c>
      <c r="DS181" s="5">
        <v>22490</v>
      </c>
      <c r="DT181" s="5">
        <v>22545</v>
      </c>
      <c r="DU181" s="4">
        <v>21374</v>
      </c>
      <c r="DV181" s="50">
        <v>30572</v>
      </c>
      <c r="DW181" s="4">
        <v>26000</v>
      </c>
      <c r="DX181" s="5">
        <f t="shared" si="123"/>
        <v>23769</v>
      </c>
    </row>
    <row r="182" spans="1:128" x14ac:dyDescent="0.25">
      <c r="A182" s="62">
        <v>177</v>
      </c>
      <c r="B182" s="4">
        <f t="shared" si="109"/>
        <v>5007.0594294324819</v>
      </c>
      <c r="C182" s="4">
        <f t="shared" si="110"/>
        <v>3176.5428403033593</v>
      </c>
      <c r="D182" s="4">
        <f t="shared" si="136"/>
        <v>6519.7036544850507</v>
      </c>
      <c r="E182" s="4">
        <f t="shared" si="137"/>
        <v>5349.6620095693779</v>
      </c>
      <c r="F182" s="4">
        <f t="shared" si="138"/>
        <v>5296</v>
      </c>
      <c r="G182" s="4">
        <f t="shared" si="139"/>
        <v>1123.090990990991</v>
      </c>
      <c r="H182" s="4">
        <f t="shared" si="140"/>
        <v>2391.9107878755513</v>
      </c>
      <c r="I182" s="4">
        <f t="shared" si="141"/>
        <v>5130.9441075213408</v>
      </c>
      <c r="J182" s="4">
        <f t="shared" si="142"/>
        <v>6103.1152849935588</v>
      </c>
      <c r="K182" s="4">
        <f t="shared" si="143"/>
        <v>3635.7962092088301</v>
      </c>
      <c r="L182" s="4">
        <f t="shared" si="143"/>
        <v>3901.8530212662786</v>
      </c>
      <c r="M182" s="4">
        <f t="shared" si="144"/>
        <v>4153.4817500297486</v>
      </c>
      <c r="N182" s="4">
        <f t="shared" si="144"/>
        <v>1940.7942916127383</v>
      </c>
      <c r="O182" s="4">
        <f t="shared" si="145"/>
        <v>4454.906596019292</v>
      </c>
      <c r="P182" s="5">
        <f t="shared" si="111"/>
        <v>4156.0614980934715</v>
      </c>
      <c r="R182" s="4">
        <v>28</v>
      </c>
      <c r="S182" s="4">
        <v>16</v>
      </c>
      <c r="T182" s="4">
        <v>16</v>
      </c>
      <c r="U182" s="4">
        <v>33</v>
      </c>
      <c r="V182" s="4">
        <v>20</v>
      </c>
      <c r="W182" s="4">
        <v>11</v>
      </c>
      <c r="X182" s="4">
        <v>18</v>
      </c>
      <c r="Y182" s="4">
        <v>10.5</v>
      </c>
      <c r="Z182" s="4">
        <v>22</v>
      </c>
      <c r="AA182" s="4">
        <v>23</v>
      </c>
      <c r="AB182" s="4">
        <v>14</v>
      </c>
      <c r="AC182" s="4">
        <v>47</v>
      </c>
      <c r="AD182" s="50">
        <v>0</v>
      </c>
      <c r="AE182" s="4">
        <v>30</v>
      </c>
      <c r="AF182" s="5">
        <f t="shared" si="112"/>
        <v>22.192307692307693</v>
      </c>
      <c r="AH182" s="4">
        <f t="shared" si="113"/>
        <v>4727.2674294324815</v>
      </c>
      <c r="AI182" s="4">
        <f t="shared" si="146"/>
        <v>3176.5428403033593</v>
      </c>
      <c r="AJ182" s="4">
        <f t="shared" si="147"/>
        <v>5758.0465116279074</v>
      </c>
      <c r="AK182" s="4">
        <f t="shared" si="148"/>
        <v>5154.6947368421052</v>
      </c>
      <c r="AL182" s="4">
        <f t="shared" si="149"/>
        <v>4812</v>
      </c>
      <c r="AM182" s="4">
        <f t="shared" si="150"/>
        <v>1029.1666666666667</v>
      </c>
      <c r="AN182" s="4">
        <f t="shared" si="151"/>
        <v>1841.9107878755515</v>
      </c>
      <c r="AO182" s="4">
        <f t="shared" si="114"/>
        <v>4857.4026918879599</v>
      </c>
      <c r="AP182" s="4">
        <f t="shared" si="115"/>
        <v>5745.8886183268924</v>
      </c>
      <c r="AQ182" s="4">
        <f t="shared" si="152"/>
        <v>3448.6394824404529</v>
      </c>
      <c r="AR182" s="4">
        <f t="shared" si="153"/>
        <v>3648.3010062709645</v>
      </c>
      <c r="AS182" s="4">
        <f t="shared" si="116"/>
        <v>3902.0229265003372</v>
      </c>
      <c r="AT182" s="4">
        <f t="shared" si="117"/>
        <v>1904.1078916127383</v>
      </c>
      <c r="AU182" s="4">
        <f t="shared" si="154"/>
        <v>4232.0494531621489</v>
      </c>
      <c r="AV182" s="5">
        <f t="shared" si="118"/>
        <v>3874.1457887821125</v>
      </c>
      <c r="AX182" s="4">
        <f t="shared" si="124"/>
        <v>279.79199999999997</v>
      </c>
      <c r="AY182" s="50" t="s">
        <v>34</v>
      </c>
      <c r="AZ182" s="4">
        <f t="shared" si="125"/>
        <v>761.65714285714284</v>
      </c>
      <c r="BA182" s="4">
        <f t="shared" si="126"/>
        <v>194.96727272727273</v>
      </c>
      <c r="BB182" s="4">
        <f t="shared" si="127"/>
        <v>484</v>
      </c>
      <c r="BC182" s="4">
        <f t="shared" si="128"/>
        <v>93.924324324324331</v>
      </c>
      <c r="BD182" s="4">
        <f t="shared" si="129"/>
        <v>550</v>
      </c>
      <c r="BE182" s="4">
        <f t="shared" si="130"/>
        <v>273.54141563338129</v>
      </c>
      <c r="BF182" s="4">
        <f t="shared" si="131"/>
        <v>357.22666666666669</v>
      </c>
      <c r="BG182" s="4">
        <f t="shared" si="132"/>
        <v>187.15672676837724</v>
      </c>
      <c r="BH182" s="4">
        <f t="shared" si="133"/>
        <v>253.55201499531395</v>
      </c>
      <c r="BI182" s="4">
        <f t="shared" si="134"/>
        <v>251.45882352941177</v>
      </c>
      <c r="BJ182" s="4">
        <f t="shared" si="134"/>
        <v>36.686399999999999</v>
      </c>
      <c r="BK182" s="4">
        <f t="shared" si="135"/>
        <v>222.85714285714286</v>
      </c>
      <c r="BL182" s="5">
        <f t="shared" si="119"/>
        <v>303.60153310454109</v>
      </c>
      <c r="BN182" s="12">
        <v>104.15827057601261</v>
      </c>
      <c r="BO182" s="12">
        <v>162.01764807643849</v>
      </c>
      <c r="BP182" s="12">
        <v>86</v>
      </c>
      <c r="BQ182" s="12">
        <v>95</v>
      </c>
      <c r="BR182" s="12">
        <v>100</v>
      </c>
      <c r="BS182" s="13">
        <v>432</v>
      </c>
      <c r="BT182" s="12">
        <v>273.30313895420443</v>
      </c>
      <c r="BU182" s="13">
        <v>109.96</v>
      </c>
      <c r="BV182" s="12">
        <v>82.090696728010471</v>
      </c>
      <c r="BW182" s="13">
        <v>140.351</v>
      </c>
      <c r="BX182" s="13">
        <v>137.13999999999999</v>
      </c>
      <c r="BY182" s="12">
        <v>118.64</v>
      </c>
      <c r="BZ182" s="65">
        <v>250.17699999999999</v>
      </c>
      <c r="CA182" s="12">
        <v>126.18</v>
      </c>
      <c r="CB182" s="13">
        <f t="shared" si="120"/>
        <v>158.35841102390469</v>
      </c>
      <c r="CD182" s="4">
        <v>41032</v>
      </c>
      <c r="CE182" s="4">
        <v>42888</v>
      </c>
      <c r="CF182" s="4">
        <v>41266</v>
      </c>
      <c r="CG182" s="4">
        <v>40808</v>
      </c>
      <c r="CH182" s="4">
        <v>40100</v>
      </c>
      <c r="CI182" s="5">
        <v>37050</v>
      </c>
      <c r="CJ182" s="4">
        <v>41950</v>
      </c>
      <c r="CK182" s="4">
        <v>44510</v>
      </c>
      <c r="CL182" s="4">
        <v>39307</v>
      </c>
      <c r="CM182" s="5">
        <v>40335</v>
      </c>
      <c r="CN182" s="5">
        <v>41694</v>
      </c>
      <c r="CO182" s="4">
        <v>38578</v>
      </c>
      <c r="CP182" s="50">
        <v>39697</v>
      </c>
      <c r="CQ182" s="4">
        <v>44500</v>
      </c>
      <c r="CR182" s="5">
        <f t="shared" si="121"/>
        <v>40979.642857142855</v>
      </c>
      <c r="CT182" s="12">
        <v>1000</v>
      </c>
      <c r="CU182" s="50" t="s">
        <v>34</v>
      </c>
      <c r="CV182" s="12">
        <v>420</v>
      </c>
      <c r="CW182" s="12">
        <v>1100</v>
      </c>
      <c r="CX182" s="12">
        <v>600</v>
      </c>
      <c r="CY182" s="13">
        <v>2775</v>
      </c>
      <c r="CZ182" s="12">
        <v>480</v>
      </c>
      <c r="DA182" s="12">
        <v>1029.08</v>
      </c>
      <c r="DB182" s="12">
        <v>900</v>
      </c>
      <c r="DC182" s="13">
        <v>1442</v>
      </c>
      <c r="DD182" s="13">
        <v>1067</v>
      </c>
      <c r="DE182" s="12">
        <v>1020</v>
      </c>
      <c r="DF182" s="65">
        <v>10000</v>
      </c>
      <c r="DG182" s="12">
        <v>1400</v>
      </c>
      <c r="DH182" s="13">
        <f t="shared" si="122"/>
        <v>1787.16</v>
      </c>
      <c r="DJ182" s="4">
        <v>23316</v>
      </c>
      <c r="DK182" s="50" t="s">
        <v>34</v>
      </c>
      <c r="DL182" s="4">
        <v>26658</v>
      </c>
      <c r="DM182" s="4">
        <v>17872</v>
      </c>
      <c r="DN182" s="4">
        <v>24200</v>
      </c>
      <c r="DO182" s="5">
        <v>21720</v>
      </c>
      <c r="DP182" s="4">
        <v>22000</v>
      </c>
      <c r="DQ182" s="4">
        <v>23458</v>
      </c>
      <c r="DR182" s="4">
        <v>26792</v>
      </c>
      <c r="DS182" s="5">
        <v>22490</v>
      </c>
      <c r="DT182" s="5">
        <v>22545</v>
      </c>
      <c r="DU182" s="4">
        <v>21374</v>
      </c>
      <c r="DV182" s="50">
        <v>30572</v>
      </c>
      <c r="DW182" s="4">
        <v>26000</v>
      </c>
      <c r="DX182" s="5">
        <f t="shared" si="123"/>
        <v>23769</v>
      </c>
    </row>
    <row r="183" spans="1:128" x14ac:dyDescent="0.25">
      <c r="A183" s="62">
        <v>178</v>
      </c>
      <c r="B183" s="4">
        <f t="shared" si="109"/>
        <v>5007.0594294324819</v>
      </c>
      <c r="C183" s="4">
        <f t="shared" si="110"/>
        <v>3171.1146792390432</v>
      </c>
      <c r="D183" s="4">
        <f t="shared" si="136"/>
        <v>6519.7036544850507</v>
      </c>
      <c r="E183" s="4">
        <f t="shared" si="137"/>
        <v>5349.6620095693779</v>
      </c>
      <c r="F183" s="4">
        <f t="shared" si="138"/>
        <v>5296</v>
      </c>
      <c r="G183" s="4">
        <f t="shared" si="139"/>
        <v>1123.090990990991</v>
      </c>
      <c r="H183" s="4">
        <f t="shared" si="140"/>
        <v>2387.3671409892768</v>
      </c>
      <c r="I183" s="4">
        <f t="shared" si="141"/>
        <v>5126.469571198536</v>
      </c>
      <c r="J183" s="4">
        <f t="shared" si="142"/>
        <v>6103.1152849935588</v>
      </c>
      <c r="K183" s="4">
        <f t="shared" si="143"/>
        <v>3635.7962092088301</v>
      </c>
      <c r="L183" s="4">
        <f t="shared" si="143"/>
        <v>3899.9917788609214</v>
      </c>
      <c r="M183" s="4">
        <f t="shared" si="144"/>
        <v>4152.8240687679081</v>
      </c>
      <c r="N183" s="4">
        <f t="shared" si="144"/>
        <v>1940.7866806002128</v>
      </c>
      <c r="O183" s="4">
        <f t="shared" si="145"/>
        <v>4454.906596019292</v>
      </c>
      <c r="P183" s="5">
        <f t="shared" si="111"/>
        <v>4154.8491495968201</v>
      </c>
      <c r="R183" s="4">
        <v>28</v>
      </c>
      <c r="S183" s="4">
        <v>16</v>
      </c>
      <c r="T183" s="4">
        <v>16</v>
      </c>
      <c r="U183" s="4">
        <v>33</v>
      </c>
      <c r="V183" s="4">
        <v>20</v>
      </c>
      <c r="W183" s="4">
        <v>11</v>
      </c>
      <c r="X183" s="4">
        <v>18</v>
      </c>
      <c r="Y183" s="4">
        <v>10.5</v>
      </c>
      <c r="Z183" s="4">
        <v>22</v>
      </c>
      <c r="AA183" s="4">
        <v>23</v>
      </c>
      <c r="AB183" s="4">
        <v>14</v>
      </c>
      <c r="AC183" s="4">
        <v>47</v>
      </c>
      <c r="AD183" s="50">
        <v>0</v>
      </c>
      <c r="AE183" s="4">
        <v>30</v>
      </c>
      <c r="AF183" s="5">
        <f t="shared" si="112"/>
        <v>22.192307692307693</v>
      </c>
      <c r="AH183" s="4">
        <f t="shared" si="113"/>
        <v>4727.2674294324815</v>
      </c>
      <c r="AI183" s="4">
        <f t="shared" si="146"/>
        <v>3171.1146792390432</v>
      </c>
      <c r="AJ183" s="4">
        <f t="shared" si="147"/>
        <v>5758.0465116279074</v>
      </c>
      <c r="AK183" s="4">
        <f t="shared" si="148"/>
        <v>5154.6947368421052</v>
      </c>
      <c r="AL183" s="4">
        <f t="shared" si="149"/>
        <v>4812</v>
      </c>
      <c r="AM183" s="4">
        <f t="shared" si="150"/>
        <v>1029.1666666666667</v>
      </c>
      <c r="AN183" s="4">
        <f t="shared" si="151"/>
        <v>1837.367140989277</v>
      </c>
      <c r="AO183" s="4">
        <f t="shared" si="114"/>
        <v>4852.9892785753227</v>
      </c>
      <c r="AP183" s="4">
        <f t="shared" si="115"/>
        <v>5745.8886183268924</v>
      </c>
      <c r="AQ183" s="4">
        <f t="shared" si="152"/>
        <v>3448.6394824404529</v>
      </c>
      <c r="AR183" s="4">
        <f t="shared" si="153"/>
        <v>3646.4397638656073</v>
      </c>
      <c r="AS183" s="4">
        <f t="shared" si="116"/>
        <v>3901.3652452384968</v>
      </c>
      <c r="AT183" s="4">
        <f t="shared" si="117"/>
        <v>1904.1002806002127</v>
      </c>
      <c r="AU183" s="4">
        <f t="shared" si="154"/>
        <v>4232.0494531621489</v>
      </c>
      <c r="AV183" s="5">
        <f t="shared" si="118"/>
        <v>3872.9378062147593</v>
      </c>
      <c r="AX183" s="4">
        <f t="shared" si="124"/>
        <v>279.79199999999997</v>
      </c>
      <c r="AY183" s="50" t="s">
        <v>34</v>
      </c>
      <c r="AZ183" s="4">
        <f t="shared" si="125"/>
        <v>761.65714285714284</v>
      </c>
      <c r="BA183" s="4">
        <f t="shared" si="126"/>
        <v>194.96727272727273</v>
      </c>
      <c r="BB183" s="4">
        <f t="shared" si="127"/>
        <v>484</v>
      </c>
      <c r="BC183" s="4">
        <f t="shared" si="128"/>
        <v>93.924324324324331</v>
      </c>
      <c r="BD183" s="4">
        <f t="shared" si="129"/>
        <v>550</v>
      </c>
      <c r="BE183" s="4">
        <f t="shared" si="130"/>
        <v>273.48029262321364</v>
      </c>
      <c r="BF183" s="4">
        <f t="shared" si="131"/>
        <v>357.22666666666669</v>
      </c>
      <c r="BG183" s="4">
        <f t="shared" si="132"/>
        <v>187.15672676837724</v>
      </c>
      <c r="BH183" s="4">
        <f t="shared" si="133"/>
        <v>253.55201499531395</v>
      </c>
      <c r="BI183" s="4">
        <f t="shared" si="134"/>
        <v>251.45882352941177</v>
      </c>
      <c r="BJ183" s="4">
        <f t="shared" si="134"/>
        <v>36.686399999999999</v>
      </c>
      <c r="BK183" s="4">
        <f t="shared" si="135"/>
        <v>222.85714285714286</v>
      </c>
      <c r="BL183" s="5">
        <f t="shared" si="119"/>
        <v>303.59683133452819</v>
      </c>
      <c r="BN183" s="12">
        <v>104.15827057601261</v>
      </c>
      <c r="BO183" s="12">
        <v>162.29498206715738</v>
      </c>
      <c r="BP183" s="12">
        <v>86</v>
      </c>
      <c r="BQ183" s="12">
        <v>95</v>
      </c>
      <c r="BR183" s="12">
        <v>100</v>
      </c>
      <c r="BS183" s="13">
        <v>432</v>
      </c>
      <c r="BT183" s="12">
        <v>273.9789935118568</v>
      </c>
      <c r="BU183" s="13">
        <v>110.06</v>
      </c>
      <c r="BV183" s="12">
        <v>82.090696728010471</v>
      </c>
      <c r="BW183" s="13">
        <v>140.351</v>
      </c>
      <c r="BX183" s="13">
        <v>137.21</v>
      </c>
      <c r="BY183" s="12">
        <v>118.66</v>
      </c>
      <c r="BZ183" s="65">
        <v>250.178</v>
      </c>
      <c r="CA183" s="12">
        <v>126.18</v>
      </c>
      <c r="CB183" s="13">
        <f t="shared" si="120"/>
        <v>158.44013877735981</v>
      </c>
      <c r="CD183" s="4">
        <v>41032</v>
      </c>
      <c r="CE183" s="4">
        <v>42888</v>
      </c>
      <c r="CF183" s="4">
        <v>41266</v>
      </c>
      <c r="CG183" s="4">
        <v>40808</v>
      </c>
      <c r="CH183" s="4">
        <v>40100</v>
      </c>
      <c r="CI183" s="5">
        <v>37050</v>
      </c>
      <c r="CJ183" s="4">
        <v>41950</v>
      </c>
      <c r="CK183" s="4">
        <v>44510</v>
      </c>
      <c r="CL183" s="4">
        <v>39307</v>
      </c>
      <c r="CM183" s="5">
        <v>40335</v>
      </c>
      <c r="CN183" s="5">
        <v>41694</v>
      </c>
      <c r="CO183" s="4">
        <v>38578</v>
      </c>
      <c r="CP183" s="50">
        <v>39697</v>
      </c>
      <c r="CQ183" s="4">
        <v>44500</v>
      </c>
      <c r="CR183" s="5">
        <f t="shared" si="121"/>
        <v>40979.642857142855</v>
      </c>
      <c r="CT183" s="12">
        <v>1000</v>
      </c>
      <c r="CU183" s="50" t="s">
        <v>34</v>
      </c>
      <c r="CV183" s="12">
        <v>420</v>
      </c>
      <c r="CW183" s="12">
        <v>1100</v>
      </c>
      <c r="CX183" s="12">
        <v>600</v>
      </c>
      <c r="CY183" s="13">
        <v>2775</v>
      </c>
      <c r="CZ183" s="12">
        <v>480</v>
      </c>
      <c r="DA183" s="12">
        <v>1029.31</v>
      </c>
      <c r="DB183" s="12">
        <v>900</v>
      </c>
      <c r="DC183" s="13">
        <v>1442</v>
      </c>
      <c r="DD183" s="13">
        <v>1067</v>
      </c>
      <c r="DE183" s="12">
        <v>1020</v>
      </c>
      <c r="DF183" s="65">
        <v>10000</v>
      </c>
      <c r="DG183" s="12">
        <v>1400</v>
      </c>
      <c r="DH183" s="13">
        <f t="shared" si="122"/>
        <v>1787.177692307692</v>
      </c>
      <c r="DJ183" s="4">
        <v>23316</v>
      </c>
      <c r="DK183" s="50" t="s">
        <v>34</v>
      </c>
      <c r="DL183" s="4">
        <v>26658</v>
      </c>
      <c r="DM183" s="4">
        <v>17872</v>
      </c>
      <c r="DN183" s="4">
        <v>24200</v>
      </c>
      <c r="DO183" s="5">
        <v>21720</v>
      </c>
      <c r="DP183" s="4">
        <v>22000</v>
      </c>
      <c r="DQ183" s="4">
        <v>23458</v>
      </c>
      <c r="DR183" s="4">
        <v>26792</v>
      </c>
      <c r="DS183" s="5">
        <v>22490</v>
      </c>
      <c r="DT183" s="5">
        <v>22545</v>
      </c>
      <c r="DU183" s="4">
        <v>21374</v>
      </c>
      <c r="DV183" s="50">
        <v>30572</v>
      </c>
      <c r="DW183" s="4">
        <v>26000</v>
      </c>
      <c r="DX183" s="5">
        <f t="shared" si="123"/>
        <v>23769</v>
      </c>
    </row>
    <row r="184" spans="1:128" x14ac:dyDescent="0.25">
      <c r="A184" s="62">
        <v>179</v>
      </c>
      <c r="B184" s="4">
        <f t="shared" si="109"/>
        <v>5003.8766186126231</v>
      </c>
      <c r="C184" s="4">
        <f t="shared" si="110"/>
        <v>3165.7336878986093</v>
      </c>
      <c r="D184" s="4">
        <f t="shared" si="136"/>
        <v>6519.7036544850507</v>
      </c>
      <c r="E184" s="4">
        <f t="shared" si="137"/>
        <v>5349.6620095693779</v>
      </c>
      <c r="F184" s="4">
        <f t="shared" si="138"/>
        <v>5296</v>
      </c>
      <c r="G184" s="4">
        <f t="shared" si="139"/>
        <v>1123.090990990991</v>
      </c>
      <c r="H184" s="4">
        <f t="shared" si="140"/>
        <v>2382.8711230650269</v>
      </c>
      <c r="I184" s="4">
        <f t="shared" si="141"/>
        <v>5122.0030749185407</v>
      </c>
      <c r="J184" s="4">
        <f t="shared" si="142"/>
        <v>6103.1152849935588</v>
      </c>
      <c r="K184" s="4">
        <f t="shared" si="143"/>
        <v>3635.7962092088301</v>
      </c>
      <c r="L184" s="4">
        <f t="shared" si="143"/>
        <v>3898.1324345757334</v>
      </c>
      <c r="M184" s="4">
        <f t="shared" si="144"/>
        <v>4151.8379624627678</v>
      </c>
      <c r="N184" s="4">
        <f t="shared" si="144"/>
        <v>1940.7790696485317</v>
      </c>
      <c r="O184" s="4">
        <f t="shared" si="145"/>
        <v>4454.906596019292</v>
      </c>
      <c r="P184" s="5">
        <f t="shared" si="111"/>
        <v>4153.3934797463526</v>
      </c>
      <c r="R184" s="4">
        <v>28</v>
      </c>
      <c r="S184" s="4">
        <v>16</v>
      </c>
      <c r="T184" s="4">
        <v>16</v>
      </c>
      <c r="U184" s="4">
        <v>33</v>
      </c>
      <c r="V184" s="4">
        <v>20</v>
      </c>
      <c r="W184" s="4">
        <v>11</v>
      </c>
      <c r="X184" s="4">
        <v>18</v>
      </c>
      <c r="Y184" s="4">
        <v>10.5</v>
      </c>
      <c r="Z184" s="4">
        <v>22</v>
      </c>
      <c r="AA184" s="4">
        <v>23</v>
      </c>
      <c r="AB184" s="4">
        <v>14</v>
      </c>
      <c r="AC184" s="4">
        <v>47</v>
      </c>
      <c r="AD184" s="50">
        <v>0</v>
      </c>
      <c r="AE184" s="4">
        <v>30</v>
      </c>
      <c r="AF184" s="5">
        <f t="shared" si="112"/>
        <v>22.192307692307693</v>
      </c>
      <c r="AH184" s="4">
        <f t="shared" si="113"/>
        <v>4724.0846186126228</v>
      </c>
      <c r="AI184" s="4">
        <f t="shared" si="146"/>
        <v>3165.7336878986093</v>
      </c>
      <c r="AJ184" s="4">
        <f t="shared" si="147"/>
        <v>5758.0465116279074</v>
      </c>
      <c r="AK184" s="4">
        <f t="shared" si="148"/>
        <v>5154.6947368421052</v>
      </c>
      <c r="AL184" s="4">
        <f t="shared" si="149"/>
        <v>4812</v>
      </c>
      <c r="AM184" s="4">
        <f t="shared" si="150"/>
        <v>1029.1666666666667</v>
      </c>
      <c r="AN184" s="4">
        <f t="shared" si="151"/>
        <v>1832.8711230650272</v>
      </c>
      <c r="AO184" s="4">
        <f t="shared" si="114"/>
        <v>4848.583877995643</v>
      </c>
      <c r="AP184" s="4">
        <f t="shared" si="115"/>
        <v>5745.8886183268924</v>
      </c>
      <c r="AQ184" s="4">
        <f t="shared" si="152"/>
        <v>3448.6394824404529</v>
      </c>
      <c r="AR184" s="4">
        <f t="shared" si="153"/>
        <v>3644.5804195804194</v>
      </c>
      <c r="AS184" s="4">
        <f t="shared" si="116"/>
        <v>3900.379138933356</v>
      </c>
      <c r="AT184" s="4">
        <f t="shared" si="117"/>
        <v>1904.0926696485317</v>
      </c>
      <c r="AU184" s="4">
        <f t="shared" si="154"/>
        <v>4232.0494531621489</v>
      </c>
      <c r="AV184" s="5">
        <f t="shared" si="118"/>
        <v>3871.4865003428849</v>
      </c>
      <c r="AX184" s="4">
        <f t="shared" si="124"/>
        <v>279.79199999999997</v>
      </c>
      <c r="AY184" s="50" t="s">
        <v>34</v>
      </c>
      <c r="AZ184" s="4">
        <f t="shared" si="125"/>
        <v>761.65714285714284</v>
      </c>
      <c r="BA184" s="4">
        <f t="shared" si="126"/>
        <v>194.96727272727273</v>
      </c>
      <c r="BB184" s="4">
        <f t="shared" si="127"/>
        <v>484</v>
      </c>
      <c r="BC184" s="4">
        <f t="shared" si="128"/>
        <v>93.924324324324331</v>
      </c>
      <c r="BD184" s="4">
        <f t="shared" si="129"/>
        <v>550</v>
      </c>
      <c r="BE184" s="4">
        <f t="shared" si="130"/>
        <v>273.41919692289764</v>
      </c>
      <c r="BF184" s="4">
        <f t="shared" si="131"/>
        <v>357.22666666666669</v>
      </c>
      <c r="BG184" s="4">
        <f t="shared" si="132"/>
        <v>187.15672676837724</v>
      </c>
      <c r="BH184" s="4">
        <f t="shared" si="133"/>
        <v>253.55201499531395</v>
      </c>
      <c r="BI184" s="4">
        <f t="shared" si="134"/>
        <v>251.45882352941177</v>
      </c>
      <c r="BJ184" s="4">
        <f t="shared" si="134"/>
        <v>36.686399999999999</v>
      </c>
      <c r="BK184" s="4">
        <f t="shared" si="135"/>
        <v>222.85714285714286</v>
      </c>
      <c r="BL184" s="5">
        <f t="shared" si="119"/>
        <v>303.59213166527309</v>
      </c>
      <c r="BN184" s="12">
        <v>104.22844630259908</v>
      </c>
      <c r="BO184" s="12">
        <v>162.57084478310139</v>
      </c>
      <c r="BP184" s="12">
        <v>86</v>
      </c>
      <c r="BQ184" s="12">
        <v>95</v>
      </c>
      <c r="BR184" s="12">
        <v>100</v>
      </c>
      <c r="BS184" s="13">
        <v>432</v>
      </c>
      <c r="BT184" s="12">
        <v>274.65106174960465</v>
      </c>
      <c r="BU184" s="13">
        <v>110.16</v>
      </c>
      <c r="BV184" s="12">
        <v>82.090696728010471</v>
      </c>
      <c r="BW184" s="13">
        <v>140.351</v>
      </c>
      <c r="BX184" s="13">
        <v>137.28</v>
      </c>
      <c r="BY184" s="12">
        <v>118.69</v>
      </c>
      <c r="BZ184" s="65">
        <v>250.179</v>
      </c>
      <c r="CA184" s="12">
        <v>126.18</v>
      </c>
      <c r="CB184" s="13">
        <f t="shared" si="120"/>
        <v>158.52721782595111</v>
      </c>
      <c r="CD184" s="4">
        <v>41032</v>
      </c>
      <c r="CE184" s="4">
        <v>42888</v>
      </c>
      <c r="CF184" s="4">
        <v>41266</v>
      </c>
      <c r="CG184" s="4">
        <v>40808</v>
      </c>
      <c r="CH184" s="4">
        <v>40100</v>
      </c>
      <c r="CI184" s="5">
        <v>37050</v>
      </c>
      <c r="CJ184" s="4">
        <v>41950</v>
      </c>
      <c r="CK184" s="4">
        <v>44510</v>
      </c>
      <c r="CL184" s="4">
        <v>39307</v>
      </c>
      <c r="CM184" s="5">
        <v>40335</v>
      </c>
      <c r="CN184" s="5">
        <v>41694</v>
      </c>
      <c r="CO184" s="4">
        <v>38578</v>
      </c>
      <c r="CP184" s="50">
        <v>39697</v>
      </c>
      <c r="CQ184" s="4">
        <v>44500</v>
      </c>
      <c r="CR184" s="5">
        <f t="shared" si="121"/>
        <v>40979.642857142855</v>
      </c>
      <c r="CT184" s="12">
        <v>1000</v>
      </c>
      <c r="CU184" s="50" t="s">
        <v>34</v>
      </c>
      <c r="CV184" s="12">
        <v>420</v>
      </c>
      <c r="CW184" s="12">
        <v>1100</v>
      </c>
      <c r="CX184" s="12">
        <v>600</v>
      </c>
      <c r="CY184" s="13">
        <v>2775</v>
      </c>
      <c r="CZ184" s="12">
        <v>480</v>
      </c>
      <c r="DA184" s="12">
        <v>1029.54</v>
      </c>
      <c r="DB184" s="12">
        <v>900</v>
      </c>
      <c r="DC184" s="13">
        <v>1442</v>
      </c>
      <c r="DD184" s="13">
        <v>1067</v>
      </c>
      <c r="DE184" s="12">
        <v>1020</v>
      </c>
      <c r="DF184" s="65">
        <v>10000</v>
      </c>
      <c r="DG184" s="12">
        <v>1400</v>
      </c>
      <c r="DH184" s="13">
        <f t="shared" si="122"/>
        <v>1787.1953846153847</v>
      </c>
      <c r="DJ184" s="4">
        <v>23316</v>
      </c>
      <c r="DK184" s="50" t="s">
        <v>34</v>
      </c>
      <c r="DL184" s="4">
        <v>26658</v>
      </c>
      <c r="DM184" s="4">
        <v>17872</v>
      </c>
      <c r="DN184" s="4">
        <v>24200</v>
      </c>
      <c r="DO184" s="5">
        <v>21720</v>
      </c>
      <c r="DP184" s="4">
        <v>22000</v>
      </c>
      <c r="DQ184" s="4">
        <v>23458</v>
      </c>
      <c r="DR184" s="4">
        <v>26792</v>
      </c>
      <c r="DS184" s="5">
        <v>22490</v>
      </c>
      <c r="DT184" s="5">
        <v>22545</v>
      </c>
      <c r="DU184" s="4">
        <v>21374</v>
      </c>
      <c r="DV184" s="50">
        <v>30572</v>
      </c>
      <c r="DW184" s="4">
        <v>26000</v>
      </c>
      <c r="DX184" s="5">
        <f t="shared" si="123"/>
        <v>23769</v>
      </c>
    </row>
    <row r="185" spans="1:128" x14ac:dyDescent="0.25">
      <c r="A185" s="62">
        <v>180</v>
      </c>
      <c r="B185" s="4">
        <f t="shared" si="109"/>
        <v>5000.7202262034043</v>
      </c>
      <c r="C185" s="4">
        <f t="shared" si="110"/>
        <v>3160.3991793551818</v>
      </c>
      <c r="D185" s="4">
        <f t="shared" si="136"/>
        <v>6519.7036544850507</v>
      </c>
      <c r="E185" s="4">
        <f t="shared" si="137"/>
        <v>5349.6620095693779</v>
      </c>
      <c r="F185" s="4">
        <f t="shared" si="138"/>
        <v>5296</v>
      </c>
      <c r="G185" s="4">
        <f t="shared" si="139"/>
        <v>1123.090990990991</v>
      </c>
      <c r="H185" s="4">
        <f t="shared" si="140"/>
        <v>2378.4219196420167</v>
      </c>
      <c r="I185" s="4">
        <f t="shared" si="141"/>
        <v>5117.5445968616768</v>
      </c>
      <c r="J185" s="4">
        <f t="shared" si="142"/>
        <v>6103.1152849935588</v>
      </c>
      <c r="K185" s="4">
        <f t="shared" si="143"/>
        <v>3635.7962092088301</v>
      </c>
      <c r="L185" s="4">
        <f t="shared" si="143"/>
        <v>3896.2749855086013</v>
      </c>
      <c r="M185" s="4">
        <f t="shared" si="144"/>
        <v>4151.1808351543805</v>
      </c>
      <c r="N185" s="4">
        <f t="shared" si="144"/>
        <v>1940.7714587576945</v>
      </c>
      <c r="O185" s="4">
        <f t="shared" si="145"/>
        <v>4454.906596019292</v>
      </c>
      <c r="P185" s="5">
        <f t="shared" si="111"/>
        <v>4151.9705676250032</v>
      </c>
      <c r="R185" s="4">
        <v>28</v>
      </c>
      <c r="S185" s="4">
        <v>16</v>
      </c>
      <c r="T185" s="4">
        <v>16</v>
      </c>
      <c r="U185" s="4">
        <v>33</v>
      </c>
      <c r="V185" s="4">
        <v>20</v>
      </c>
      <c r="W185" s="4">
        <v>11</v>
      </c>
      <c r="X185" s="4">
        <v>18</v>
      </c>
      <c r="Y185" s="4">
        <v>10.5</v>
      </c>
      <c r="Z185" s="4">
        <v>22</v>
      </c>
      <c r="AA185" s="4">
        <v>23</v>
      </c>
      <c r="AB185" s="4">
        <v>14</v>
      </c>
      <c r="AC185" s="4">
        <v>47</v>
      </c>
      <c r="AD185" s="50">
        <v>0</v>
      </c>
      <c r="AE185" s="4">
        <v>30</v>
      </c>
      <c r="AF185" s="5">
        <f t="shared" si="112"/>
        <v>22.192307692307693</v>
      </c>
      <c r="AH185" s="4">
        <f t="shared" si="113"/>
        <v>4720.9282262034039</v>
      </c>
      <c r="AI185" s="4">
        <f t="shared" si="146"/>
        <v>3160.3991793551818</v>
      </c>
      <c r="AJ185" s="4">
        <f t="shared" si="147"/>
        <v>5758.0465116279074</v>
      </c>
      <c r="AK185" s="4">
        <f t="shared" si="148"/>
        <v>5154.6947368421052</v>
      </c>
      <c r="AL185" s="4">
        <f t="shared" si="149"/>
        <v>4812</v>
      </c>
      <c r="AM185" s="4">
        <f t="shared" si="150"/>
        <v>1029.1666666666667</v>
      </c>
      <c r="AN185" s="4">
        <f t="shared" si="151"/>
        <v>1828.4219196420167</v>
      </c>
      <c r="AO185" s="4">
        <f t="shared" si="114"/>
        <v>4844.1864683475424</v>
      </c>
      <c r="AP185" s="4">
        <f t="shared" si="115"/>
        <v>5745.8886183268924</v>
      </c>
      <c r="AQ185" s="4">
        <f t="shared" si="152"/>
        <v>3448.6394824404529</v>
      </c>
      <c r="AR185" s="4">
        <f t="shared" si="153"/>
        <v>3642.7229705132872</v>
      </c>
      <c r="AS185" s="4">
        <f t="shared" si="116"/>
        <v>3899.7220116249687</v>
      </c>
      <c r="AT185" s="4">
        <f t="shared" si="117"/>
        <v>1904.0850587576945</v>
      </c>
      <c r="AU185" s="4">
        <f t="shared" si="154"/>
        <v>4232.0494531621489</v>
      </c>
      <c r="AV185" s="5">
        <f t="shared" si="118"/>
        <v>3870.0679502507337</v>
      </c>
      <c r="AX185" s="4">
        <f t="shared" si="124"/>
        <v>279.79199999999997</v>
      </c>
      <c r="AY185" s="50" t="s">
        <v>34</v>
      </c>
      <c r="AZ185" s="4">
        <f t="shared" si="125"/>
        <v>761.65714285714284</v>
      </c>
      <c r="BA185" s="4">
        <f t="shared" si="126"/>
        <v>194.96727272727273</v>
      </c>
      <c r="BB185" s="4">
        <f t="shared" si="127"/>
        <v>484</v>
      </c>
      <c r="BC185" s="4">
        <f t="shared" si="128"/>
        <v>93.924324324324331</v>
      </c>
      <c r="BD185" s="4">
        <f t="shared" si="129"/>
        <v>550</v>
      </c>
      <c r="BE185" s="4">
        <f t="shared" si="130"/>
        <v>273.35812851413425</v>
      </c>
      <c r="BF185" s="4">
        <f t="shared" si="131"/>
        <v>357.22666666666669</v>
      </c>
      <c r="BG185" s="4">
        <f t="shared" si="132"/>
        <v>187.15672676837724</v>
      </c>
      <c r="BH185" s="4">
        <f t="shared" si="133"/>
        <v>253.55201499531395</v>
      </c>
      <c r="BI185" s="4">
        <f t="shared" si="134"/>
        <v>251.45882352941177</v>
      </c>
      <c r="BJ185" s="4">
        <f t="shared" si="134"/>
        <v>36.686399999999999</v>
      </c>
      <c r="BK185" s="4">
        <f t="shared" si="135"/>
        <v>222.85714285714286</v>
      </c>
      <c r="BL185" s="5">
        <f t="shared" si="119"/>
        <v>303.58743409536822</v>
      </c>
      <c r="BN185" s="12">
        <v>104.29813299576</v>
      </c>
      <c r="BO185" s="12">
        <v>162.84525175234529</v>
      </c>
      <c r="BP185" s="12">
        <v>86</v>
      </c>
      <c r="BQ185" s="12">
        <v>95</v>
      </c>
      <c r="BR185" s="12">
        <v>100</v>
      </c>
      <c r="BS185" s="13">
        <v>432</v>
      </c>
      <c r="BT185" s="12">
        <v>275.31938585518583</v>
      </c>
      <c r="BU185" s="13">
        <v>110.26</v>
      </c>
      <c r="BV185" s="12">
        <v>82.090696728010471</v>
      </c>
      <c r="BW185" s="13">
        <v>140.351</v>
      </c>
      <c r="BX185" s="13">
        <v>137.35</v>
      </c>
      <c r="BY185" s="12">
        <v>118.71</v>
      </c>
      <c r="BZ185" s="65">
        <v>250.18</v>
      </c>
      <c r="CA185" s="12">
        <v>126.18</v>
      </c>
      <c r="CB185" s="13">
        <f t="shared" si="120"/>
        <v>158.61317623795009</v>
      </c>
      <c r="CD185" s="4">
        <v>41032</v>
      </c>
      <c r="CE185" s="4">
        <v>42888</v>
      </c>
      <c r="CF185" s="4">
        <v>41266</v>
      </c>
      <c r="CG185" s="4">
        <v>40808</v>
      </c>
      <c r="CH185" s="4">
        <v>40100</v>
      </c>
      <c r="CI185" s="5">
        <v>37050</v>
      </c>
      <c r="CJ185" s="4">
        <v>41950</v>
      </c>
      <c r="CK185" s="4">
        <v>44510</v>
      </c>
      <c r="CL185" s="4">
        <v>39307</v>
      </c>
      <c r="CM185" s="5">
        <v>40335</v>
      </c>
      <c r="CN185" s="5">
        <v>41694</v>
      </c>
      <c r="CO185" s="4">
        <v>38578</v>
      </c>
      <c r="CP185" s="50">
        <v>39697</v>
      </c>
      <c r="CQ185" s="4">
        <v>44500</v>
      </c>
      <c r="CR185" s="5">
        <f t="shared" si="121"/>
        <v>40979.642857142855</v>
      </c>
      <c r="CT185" s="12">
        <v>1000</v>
      </c>
      <c r="CU185" s="50" t="s">
        <v>34</v>
      </c>
      <c r="CV185" s="12">
        <v>420</v>
      </c>
      <c r="CW185" s="12">
        <v>1100</v>
      </c>
      <c r="CX185" s="12">
        <v>600</v>
      </c>
      <c r="CY185" s="13">
        <v>2775</v>
      </c>
      <c r="CZ185" s="12">
        <v>480</v>
      </c>
      <c r="DA185" s="12">
        <v>1029.77</v>
      </c>
      <c r="DB185" s="12">
        <v>900</v>
      </c>
      <c r="DC185" s="13">
        <v>1442</v>
      </c>
      <c r="DD185" s="13">
        <v>1067</v>
      </c>
      <c r="DE185" s="12">
        <v>1020</v>
      </c>
      <c r="DF185" s="65">
        <v>10000</v>
      </c>
      <c r="DG185" s="12">
        <v>1400</v>
      </c>
      <c r="DH185" s="13">
        <f t="shared" si="122"/>
        <v>1787.2130769230769</v>
      </c>
      <c r="DJ185" s="4">
        <v>23316</v>
      </c>
      <c r="DK185" s="50" t="s">
        <v>34</v>
      </c>
      <c r="DL185" s="4">
        <v>26658</v>
      </c>
      <c r="DM185" s="4">
        <v>17872</v>
      </c>
      <c r="DN185" s="4">
        <v>24200</v>
      </c>
      <c r="DO185" s="5">
        <v>21720</v>
      </c>
      <c r="DP185" s="4">
        <v>22000</v>
      </c>
      <c r="DQ185" s="4">
        <v>23458</v>
      </c>
      <c r="DR185" s="4">
        <v>26792</v>
      </c>
      <c r="DS185" s="5">
        <v>22490</v>
      </c>
      <c r="DT185" s="5">
        <v>22545</v>
      </c>
      <c r="DU185" s="4">
        <v>21374</v>
      </c>
      <c r="DV185" s="50">
        <v>30572</v>
      </c>
      <c r="DW185" s="4">
        <v>26000</v>
      </c>
      <c r="DX185" s="5">
        <f t="shared" si="123"/>
        <v>23769</v>
      </c>
    </row>
    <row r="186" spans="1:128" x14ac:dyDescent="0.25">
      <c r="A186" s="62">
        <v>181</v>
      </c>
      <c r="B186" s="4">
        <f t="shared" si="109"/>
        <v>4997.5898489446663</v>
      </c>
      <c r="C186" s="4">
        <f t="shared" si="110"/>
        <v>3155.1104805757586</v>
      </c>
      <c r="D186" s="4">
        <f t="shared" si="136"/>
        <v>6519.7036544850507</v>
      </c>
      <c r="E186" s="4">
        <f t="shared" si="137"/>
        <v>5349.6620095693779</v>
      </c>
      <c r="F186" s="4">
        <f t="shared" si="138"/>
        <v>5296</v>
      </c>
      <c r="G186" s="4">
        <f t="shared" si="139"/>
        <v>1123.090990990991</v>
      </c>
      <c r="H186" s="4">
        <f t="shared" si="140"/>
        <v>2374.0187353507108</v>
      </c>
      <c r="I186" s="4">
        <f t="shared" si="141"/>
        <v>5113.0941152873029</v>
      </c>
      <c r="J186" s="4">
        <f t="shared" si="142"/>
        <v>6103.1152849935588</v>
      </c>
      <c r="K186" s="4">
        <f t="shared" si="143"/>
        <v>3635.7962092088301</v>
      </c>
      <c r="L186" s="4">
        <f t="shared" si="143"/>
        <v>3894.419428763325</v>
      </c>
      <c r="M186" s="4">
        <f t="shared" si="144"/>
        <v>4150.5239292314245</v>
      </c>
      <c r="N186" s="4">
        <f t="shared" si="144"/>
        <v>1940.7638479277002</v>
      </c>
      <c r="O186" s="4">
        <f t="shared" si="145"/>
        <v>4454.906596019292</v>
      </c>
      <c r="P186" s="5">
        <f t="shared" si="111"/>
        <v>4150.5567950962841</v>
      </c>
      <c r="R186" s="4">
        <v>28</v>
      </c>
      <c r="S186" s="4">
        <v>16</v>
      </c>
      <c r="T186" s="4">
        <v>16</v>
      </c>
      <c r="U186" s="4">
        <v>33</v>
      </c>
      <c r="V186" s="4">
        <v>20</v>
      </c>
      <c r="W186" s="4">
        <v>11</v>
      </c>
      <c r="X186" s="4">
        <v>18</v>
      </c>
      <c r="Y186" s="4">
        <v>10.5</v>
      </c>
      <c r="Z186" s="4">
        <v>22</v>
      </c>
      <c r="AA186" s="4">
        <v>23</v>
      </c>
      <c r="AB186" s="4">
        <v>14</v>
      </c>
      <c r="AC186" s="4">
        <v>47</v>
      </c>
      <c r="AD186" s="50">
        <v>0</v>
      </c>
      <c r="AE186" s="4">
        <v>30</v>
      </c>
      <c r="AF186" s="5">
        <f t="shared" si="112"/>
        <v>22.192307692307693</v>
      </c>
      <c r="AH186" s="4">
        <f t="shared" si="113"/>
        <v>4717.7978489446659</v>
      </c>
      <c r="AI186" s="4">
        <f t="shared" si="146"/>
        <v>3155.1104805757586</v>
      </c>
      <c r="AJ186" s="4">
        <f t="shared" si="147"/>
        <v>5758.0465116279074</v>
      </c>
      <c r="AK186" s="4">
        <f t="shared" si="148"/>
        <v>5154.6947368421052</v>
      </c>
      <c r="AL186" s="4">
        <f t="shared" si="149"/>
        <v>4812</v>
      </c>
      <c r="AM186" s="4">
        <f t="shared" si="150"/>
        <v>1029.1666666666667</v>
      </c>
      <c r="AN186" s="4">
        <f t="shared" si="151"/>
        <v>1824.0187353507106</v>
      </c>
      <c r="AO186" s="4">
        <f t="shared" si="114"/>
        <v>4839.7970279086621</v>
      </c>
      <c r="AP186" s="4">
        <f t="shared" si="115"/>
        <v>5745.8886183268924</v>
      </c>
      <c r="AQ186" s="4">
        <f t="shared" si="152"/>
        <v>3448.6394824404529</v>
      </c>
      <c r="AR186" s="4">
        <f t="shared" si="153"/>
        <v>3640.8674137680109</v>
      </c>
      <c r="AS186" s="4">
        <f t="shared" si="116"/>
        <v>3899.0651057020127</v>
      </c>
      <c r="AT186" s="4">
        <f t="shared" si="117"/>
        <v>1904.0774479277002</v>
      </c>
      <c r="AU186" s="4">
        <f t="shared" si="154"/>
        <v>4232.0494531621489</v>
      </c>
      <c r="AV186" s="5">
        <f t="shared" si="118"/>
        <v>3868.6585378031223</v>
      </c>
      <c r="AX186" s="4">
        <f t="shared" si="124"/>
        <v>279.79199999999997</v>
      </c>
      <c r="AY186" s="50" t="s">
        <v>34</v>
      </c>
      <c r="AZ186" s="4">
        <f t="shared" si="125"/>
        <v>761.65714285714284</v>
      </c>
      <c r="BA186" s="4">
        <f t="shared" si="126"/>
        <v>194.96727272727273</v>
      </c>
      <c r="BB186" s="4">
        <f t="shared" si="127"/>
        <v>484</v>
      </c>
      <c r="BC186" s="4">
        <f t="shared" si="128"/>
        <v>93.924324324324331</v>
      </c>
      <c r="BD186" s="4">
        <f t="shared" si="129"/>
        <v>550</v>
      </c>
      <c r="BE186" s="4">
        <f t="shared" si="130"/>
        <v>273.29708737864075</v>
      </c>
      <c r="BF186" s="4">
        <f t="shared" si="131"/>
        <v>357.22666666666669</v>
      </c>
      <c r="BG186" s="4">
        <f t="shared" si="132"/>
        <v>187.15672676837724</v>
      </c>
      <c r="BH186" s="4">
        <f t="shared" si="133"/>
        <v>253.55201499531395</v>
      </c>
      <c r="BI186" s="4">
        <f t="shared" si="134"/>
        <v>251.45882352941177</v>
      </c>
      <c r="BJ186" s="4">
        <f t="shared" si="134"/>
        <v>36.686399999999999</v>
      </c>
      <c r="BK186" s="4">
        <f t="shared" si="135"/>
        <v>222.85714285714286</v>
      </c>
      <c r="BL186" s="5">
        <f t="shared" si="119"/>
        <v>303.58273862340718</v>
      </c>
      <c r="BN186" s="12">
        <v>104.36733742420574</v>
      </c>
      <c r="BO186" s="12">
        <v>163.11821825842475</v>
      </c>
      <c r="BP186" s="12">
        <v>86</v>
      </c>
      <c r="BQ186" s="12">
        <v>95</v>
      </c>
      <c r="BR186" s="12">
        <v>100</v>
      </c>
      <c r="BS186" s="13">
        <v>432</v>
      </c>
      <c r="BT186" s="12">
        <v>275.98400731514937</v>
      </c>
      <c r="BU186" s="13">
        <v>110.36</v>
      </c>
      <c r="BV186" s="12">
        <v>82.090696728010471</v>
      </c>
      <c r="BW186" s="13">
        <v>140.351</v>
      </c>
      <c r="BX186" s="13">
        <v>137.41999999999999</v>
      </c>
      <c r="BY186" s="12">
        <v>118.73</v>
      </c>
      <c r="BZ186" s="65">
        <v>250.18100000000001</v>
      </c>
      <c r="CA186" s="12">
        <v>126.18</v>
      </c>
      <c r="CB186" s="13">
        <f t="shared" si="120"/>
        <v>158.69873283755646</v>
      </c>
      <c r="CD186" s="4">
        <v>41032</v>
      </c>
      <c r="CE186" s="4">
        <v>42888</v>
      </c>
      <c r="CF186" s="4">
        <v>41266</v>
      </c>
      <c r="CG186" s="4">
        <v>40808</v>
      </c>
      <c r="CH186" s="4">
        <v>40100</v>
      </c>
      <c r="CI186" s="5">
        <v>37050</v>
      </c>
      <c r="CJ186" s="4">
        <v>41950</v>
      </c>
      <c r="CK186" s="4">
        <v>44510</v>
      </c>
      <c r="CL186" s="4">
        <v>39307</v>
      </c>
      <c r="CM186" s="5">
        <v>40335</v>
      </c>
      <c r="CN186" s="5">
        <v>41694</v>
      </c>
      <c r="CO186" s="4">
        <v>38578</v>
      </c>
      <c r="CP186" s="50">
        <v>39697</v>
      </c>
      <c r="CQ186" s="4">
        <v>44500</v>
      </c>
      <c r="CR186" s="5">
        <f t="shared" si="121"/>
        <v>40979.642857142855</v>
      </c>
      <c r="CT186" s="12">
        <v>1000</v>
      </c>
      <c r="CU186" s="50" t="s">
        <v>34</v>
      </c>
      <c r="CV186" s="12">
        <v>420</v>
      </c>
      <c r="CW186" s="12">
        <v>1100</v>
      </c>
      <c r="CX186" s="12">
        <v>600</v>
      </c>
      <c r="CY186" s="13">
        <v>2775</v>
      </c>
      <c r="CZ186" s="12">
        <v>480</v>
      </c>
      <c r="DA186" s="12">
        <v>1030</v>
      </c>
      <c r="DB186" s="12">
        <v>900</v>
      </c>
      <c r="DC186" s="13">
        <v>1442</v>
      </c>
      <c r="DD186" s="13">
        <v>1067</v>
      </c>
      <c r="DE186" s="12">
        <v>1020</v>
      </c>
      <c r="DF186" s="65">
        <v>10000</v>
      </c>
      <c r="DG186" s="12">
        <v>1400</v>
      </c>
      <c r="DH186" s="13">
        <f t="shared" si="122"/>
        <v>1787.2307692307693</v>
      </c>
      <c r="DJ186" s="4">
        <v>23316</v>
      </c>
      <c r="DK186" s="50" t="s">
        <v>34</v>
      </c>
      <c r="DL186" s="4">
        <v>26658</v>
      </c>
      <c r="DM186" s="4">
        <v>17872</v>
      </c>
      <c r="DN186" s="4">
        <v>24200</v>
      </c>
      <c r="DO186" s="5">
        <v>21720</v>
      </c>
      <c r="DP186" s="4">
        <v>22000</v>
      </c>
      <c r="DQ186" s="4">
        <v>23458</v>
      </c>
      <c r="DR186" s="4">
        <v>26792</v>
      </c>
      <c r="DS186" s="5">
        <v>22490</v>
      </c>
      <c r="DT186" s="5">
        <v>22545</v>
      </c>
      <c r="DU186" s="4">
        <v>21374</v>
      </c>
      <c r="DV186" s="50">
        <v>30572</v>
      </c>
      <c r="DW186" s="4">
        <v>26000</v>
      </c>
      <c r="DX186" s="5">
        <f t="shared" si="123"/>
        <v>23769</v>
      </c>
    </row>
    <row r="187" spans="1:128" x14ac:dyDescent="0.25">
      <c r="A187" s="62">
        <v>182</v>
      </c>
      <c r="B187" s="4">
        <f t="shared" si="109"/>
        <v>4994.4850924851053</v>
      </c>
      <c r="C187" s="4">
        <f t="shared" si="110"/>
        <v>3149.8669320633207</v>
      </c>
      <c r="D187" s="4">
        <f t="shared" si="136"/>
        <v>6519.7036544850507</v>
      </c>
      <c r="E187" s="4">
        <f t="shared" si="137"/>
        <v>5349.6620095693779</v>
      </c>
      <c r="F187" s="4">
        <f t="shared" si="138"/>
        <v>5296</v>
      </c>
      <c r="G187" s="4">
        <f t="shared" si="139"/>
        <v>1123.090990990991</v>
      </c>
      <c r="H187" s="4">
        <f t="shared" si="140"/>
        <v>2369.6607933475025</v>
      </c>
      <c r="I187" s="4">
        <f t="shared" si="141"/>
        <v>5109.0894007955703</v>
      </c>
      <c r="J187" s="4">
        <f t="shared" si="142"/>
        <v>6103.1152849935588</v>
      </c>
      <c r="K187" s="4">
        <f t="shared" si="143"/>
        <v>3635.7962092088301</v>
      </c>
      <c r="L187" s="4">
        <f t="shared" si="143"/>
        <v>3892.5657614496013</v>
      </c>
      <c r="M187" s="4">
        <f t="shared" si="144"/>
        <v>4149.5389852000071</v>
      </c>
      <c r="N187" s="4">
        <f t="shared" si="144"/>
        <v>1940.7562371585486</v>
      </c>
      <c r="O187" s="4">
        <f t="shared" si="145"/>
        <v>4454.906596019292</v>
      </c>
      <c r="P187" s="5">
        <f t="shared" si="111"/>
        <v>4149.1598534119112</v>
      </c>
      <c r="R187" s="4">
        <v>28</v>
      </c>
      <c r="S187" s="4">
        <v>16</v>
      </c>
      <c r="T187" s="4">
        <v>16</v>
      </c>
      <c r="U187" s="4">
        <v>33</v>
      </c>
      <c r="V187" s="4">
        <v>20</v>
      </c>
      <c r="W187" s="4">
        <v>11</v>
      </c>
      <c r="X187" s="4">
        <v>18</v>
      </c>
      <c r="Y187" s="4">
        <v>10.5</v>
      </c>
      <c r="Z187" s="4">
        <v>22</v>
      </c>
      <c r="AA187" s="4">
        <v>23</v>
      </c>
      <c r="AB187" s="4">
        <v>14</v>
      </c>
      <c r="AC187" s="4">
        <v>47</v>
      </c>
      <c r="AD187" s="50">
        <v>0</v>
      </c>
      <c r="AE187" s="4">
        <v>30</v>
      </c>
      <c r="AF187" s="5">
        <f t="shared" si="112"/>
        <v>22.192307692307693</v>
      </c>
      <c r="AH187" s="4">
        <f t="shared" si="113"/>
        <v>4714.6930924851049</v>
      </c>
      <c r="AI187" s="4">
        <f t="shared" si="146"/>
        <v>3149.8669320633207</v>
      </c>
      <c r="AJ187" s="4">
        <f t="shared" si="147"/>
        <v>5758.0465116279074</v>
      </c>
      <c r="AK187" s="4">
        <f t="shared" si="148"/>
        <v>5154.6947368421052</v>
      </c>
      <c r="AL187" s="4">
        <f t="shared" si="149"/>
        <v>4812</v>
      </c>
      <c r="AM187" s="4">
        <f t="shared" si="150"/>
        <v>1029.1666666666667</v>
      </c>
      <c r="AN187" s="4">
        <f t="shared" si="151"/>
        <v>1819.6607933475025</v>
      </c>
      <c r="AO187" s="4">
        <f t="shared" si="114"/>
        <v>4835.8533272974191</v>
      </c>
      <c r="AP187" s="4">
        <f t="shared" si="115"/>
        <v>5745.8886183268924</v>
      </c>
      <c r="AQ187" s="4">
        <f t="shared" si="152"/>
        <v>3448.6394824404529</v>
      </c>
      <c r="AR187" s="4">
        <f t="shared" si="153"/>
        <v>3639.0137464542872</v>
      </c>
      <c r="AS187" s="4">
        <f t="shared" si="116"/>
        <v>3898.0801616705958</v>
      </c>
      <c r="AT187" s="4">
        <f t="shared" si="117"/>
        <v>1904.0698371585486</v>
      </c>
      <c r="AU187" s="4">
        <f t="shared" si="154"/>
        <v>4232.0494531621489</v>
      </c>
      <c r="AV187" s="5">
        <f t="shared" si="118"/>
        <v>3867.2659542530682</v>
      </c>
      <c r="AX187" s="4">
        <f t="shared" si="124"/>
        <v>279.79199999999997</v>
      </c>
      <c r="AY187" s="50" t="s">
        <v>34</v>
      </c>
      <c r="AZ187" s="4">
        <f t="shared" si="125"/>
        <v>761.65714285714284</v>
      </c>
      <c r="BA187" s="4">
        <f t="shared" si="126"/>
        <v>194.96727272727273</v>
      </c>
      <c r="BB187" s="4">
        <f t="shared" si="127"/>
        <v>484</v>
      </c>
      <c r="BC187" s="4">
        <f t="shared" si="128"/>
        <v>93.924324324324331</v>
      </c>
      <c r="BD187" s="4">
        <f t="shared" si="129"/>
        <v>550</v>
      </c>
      <c r="BE187" s="4">
        <f t="shared" si="130"/>
        <v>273.23607349815092</v>
      </c>
      <c r="BF187" s="4">
        <f t="shared" si="131"/>
        <v>357.22666666666669</v>
      </c>
      <c r="BG187" s="4">
        <f t="shared" si="132"/>
        <v>187.15672676837724</v>
      </c>
      <c r="BH187" s="4">
        <f t="shared" si="133"/>
        <v>253.55201499531395</v>
      </c>
      <c r="BI187" s="4">
        <f t="shared" si="134"/>
        <v>251.45882352941177</v>
      </c>
      <c r="BJ187" s="4">
        <f t="shared" si="134"/>
        <v>36.686399999999999</v>
      </c>
      <c r="BK187" s="4">
        <f t="shared" si="135"/>
        <v>222.85714285714286</v>
      </c>
      <c r="BL187" s="5">
        <f t="shared" si="119"/>
        <v>303.5780452479849</v>
      </c>
      <c r="BN187" s="12">
        <v>104.43606621708336</v>
      </c>
      <c r="BO187" s="12">
        <v>163.38975934544465</v>
      </c>
      <c r="BP187" s="12">
        <v>86</v>
      </c>
      <c r="BQ187" s="12">
        <v>95</v>
      </c>
      <c r="BR187" s="12">
        <v>100</v>
      </c>
      <c r="BS187" s="13">
        <v>432</v>
      </c>
      <c r="BT187" s="12">
        <v>276.64496693030918</v>
      </c>
      <c r="BU187" s="13">
        <v>110.45</v>
      </c>
      <c r="BV187" s="12">
        <v>82.090696728010471</v>
      </c>
      <c r="BW187" s="13">
        <v>140.351</v>
      </c>
      <c r="BX187" s="13">
        <v>137.49</v>
      </c>
      <c r="BY187" s="12">
        <v>118.76</v>
      </c>
      <c r="BZ187" s="65">
        <v>250.18199999999999</v>
      </c>
      <c r="CA187" s="12">
        <v>126.18</v>
      </c>
      <c r="CB187" s="13">
        <f t="shared" si="120"/>
        <v>158.78389208720338</v>
      </c>
      <c r="CD187" s="4">
        <v>41032</v>
      </c>
      <c r="CE187" s="4">
        <v>42888</v>
      </c>
      <c r="CF187" s="4">
        <v>41266</v>
      </c>
      <c r="CG187" s="4">
        <v>40808</v>
      </c>
      <c r="CH187" s="4">
        <v>40100</v>
      </c>
      <c r="CI187" s="5">
        <v>37050</v>
      </c>
      <c r="CJ187" s="4">
        <v>41950</v>
      </c>
      <c r="CK187" s="4">
        <v>44510</v>
      </c>
      <c r="CL187" s="4">
        <v>39307</v>
      </c>
      <c r="CM187" s="5">
        <v>40335</v>
      </c>
      <c r="CN187" s="5">
        <v>41694</v>
      </c>
      <c r="CO187" s="4">
        <v>38578</v>
      </c>
      <c r="CP187" s="50">
        <v>39697</v>
      </c>
      <c r="CQ187" s="4">
        <v>44500</v>
      </c>
      <c r="CR187" s="5">
        <f t="shared" si="121"/>
        <v>40979.642857142855</v>
      </c>
      <c r="CT187" s="12">
        <v>1000</v>
      </c>
      <c r="CU187" s="50" t="s">
        <v>34</v>
      </c>
      <c r="CV187" s="12">
        <v>420</v>
      </c>
      <c r="CW187" s="12">
        <v>1100</v>
      </c>
      <c r="CX187" s="12">
        <v>600</v>
      </c>
      <c r="CY187" s="13">
        <v>2775</v>
      </c>
      <c r="CZ187" s="12">
        <v>480</v>
      </c>
      <c r="DA187" s="12">
        <v>1030.23</v>
      </c>
      <c r="DB187" s="12">
        <v>900</v>
      </c>
      <c r="DC187" s="13">
        <v>1442</v>
      </c>
      <c r="DD187" s="13">
        <v>1067</v>
      </c>
      <c r="DE187" s="12">
        <v>1020</v>
      </c>
      <c r="DF187" s="65">
        <v>10000</v>
      </c>
      <c r="DG187" s="12">
        <v>1400</v>
      </c>
      <c r="DH187" s="13">
        <f t="shared" si="122"/>
        <v>1787.2484615384615</v>
      </c>
      <c r="DJ187" s="4">
        <v>23316</v>
      </c>
      <c r="DK187" s="50" t="s">
        <v>34</v>
      </c>
      <c r="DL187" s="4">
        <v>26658</v>
      </c>
      <c r="DM187" s="4">
        <v>17872</v>
      </c>
      <c r="DN187" s="4">
        <v>24200</v>
      </c>
      <c r="DO187" s="5">
        <v>21720</v>
      </c>
      <c r="DP187" s="4">
        <v>22000</v>
      </c>
      <c r="DQ187" s="4">
        <v>23458</v>
      </c>
      <c r="DR187" s="4">
        <v>26792</v>
      </c>
      <c r="DS187" s="5">
        <v>22490</v>
      </c>
      <c r="DT187" s="5">
        <v>22545</v>
      </c>
      <c r="DU187" s="4">
        <v>21374</v>
      </c>
      <c r="DV187" s="50">
        <v>30572</v>
      </c>
      <c r="DW187" s="4">
        <v>26000</v>
      </c>
      <c r="DX187" s="5">
        <f t="shared" si="123"/>
        <v>23769</v>
      </c>
    </row>
    <row r="188" spans="1:128" x14ac:dyDescent="0.25">
      <c r="A188" s="62">
        <v>183</v>
      </c>
      <c r="B188" s="4">
        <f t="shared" si="109"/>
        <v>4994.4850924851053</v>
      </c>
      <c r="C188" s="4">
        <f t="shared" si="110"/>
        <v>3144.6678875101052</v>
      </c>
      <c r="D188" s="4">
        <f t="shared" si="136"/>
        <v>6519.7036544850507</v>
      </c>
      <c r="E188" s="4">
        <f t="shared" si="137"/>
        <v>5349.6620095693779</v>
      </c>
      <c r="F188" s="4">
        <f t="shared" si="138"/>
        <v>5296</v>
      </c>
      <c r="G188" s="4">
        <f t="shared" si="139"/>
        <v>1123.090990990991</v>
      </c>
      <c r="H188" s="4">
        <f t="shared" si="140"/>
        <v>2365.3473347695513</v>
      </c>
      <c r="I188" s="4">
        <f t="shared" si="141"/>
        <v>5104.6540556468171</v>
      </c>
      <c r="J188" s="4">
        <f t="shared" si="142"/>
        <v>6103.1152849935588</v>
      </c>
      <c r="K188" s="4">
        <f t="shared" si="143"/>
        <v>3635.7962092088301</v>
      </c>
      <c r="L188" s="4">
        <f t="shared" si="143"/>
        <v>3890.7139806830137</v>
      </c>
      <c r="M188" s="4">
        <f t="shared" si="144"/>
        <v>4148.8826322514187</v>
      </c>
      <c r="N188" s="4">
        <f t="shared" si="144"/>
        <v>1940.7486264502386</v>
      </c>
      <c r="O188" s="4">
        <f t="shared" si="145"/>
        <v>4454.906596019292</v>
      </c>
      <c r="P188" s="5">
        <f t="shared" si="111"/>
        <v>4147.9838825045244</v>
      </c>
      <c r="R188" s="4">
        <v>28</v>
      </c>
      <c r="S188" s="4">
        <v>16</v>
      </c>
      <c r="T188" s="4">
        <v>16</v>
      </c>
      <c r="U188" s="4">
        <v>33</v>
      </c>
      <c r="V188" s="4">
        <v>20</v>
      </c>
      <c r="W188" s="4">
        <v>11</v>
      </c>
      <c r="X188" s="4">
        <v>18</v>
      </c>
      <c r="Y188" s="4">
        <v>10.5</v>
      </c>
      <c r="Z188" s="4">
        <v>22</v>
      </c>
      <c r="AA188" s="4">
        <v>23</v>
      </c>
      <c r="AB188" s="4">
        <v>14</v>
      </c>
      <c r="AC188" s="4">
        <v>47</v>
      </c>
      <c r="AD188" s="50">
        <v>0</v>
      </c>
      <c r="AE188" s="4">
        <v>30</v>
      </c>
      <c r="AF188" s="5">
        <f t="shared" si="112"/>
        <v>22.192307692307693</v>
      </c>
      <c r="AH188" s="4">
        <f t="shared" si="113"/>
        <v>4714.6930924851049</v>
      </c>
      <c r="AI188" s="4">
        <f t="shared" si="146"/>
        <v>3144.6678875101052</v>
      </c>
      <c r="AJ188" s="4">
        <f t="shared" si="147"/>
        <v>5758.0465116279074</v>
      </c>
      <c r="AK188" s="4">
        <f t="shared" si="148"/>
        <v>5154.6947368421052</v>
      </c>
      <c r="AL188" s="4">
        <f t="shared" si="149"/>
        <v>4812</v>
      </c>
      <c r="AM188" s="4">
        <f t="shared" si="150"/>
        <v>1029.1666666666667</v>
      </c>
      <c r="AN188" s="4">
        <f t="shared" si="151"/>
        <v>1815.3473347695513</v>
      </c>
      <c r="AO188" s="4">
        <f t="shared" si="114"/>
        <v>4831.4789687924022</v>
      </c>
      <c r="AP188" s="4">
        <f t="shared" si="115"/>
        <v>5745.8886183268924</v>
      </c>
      <c r="AQ188" s="4">
        <f t="shared" si="152"/>
        <v>3448.6394824404529</v>
      </c>
      <c r="AR188" s="4">
        <f t="shared" si="153"/>
        <v>3637.1619656876996</v>
      </c>
      <c r="AS188" s="4">
        <f t="shared" si="116"/>
        <v>3897.4238087220069</v>
      </c>
      <c r="AT188" s="4">
        <f t="shared" si="117"/>
        <v>1904.0622264502385</v>
      </c>
      <c r="AU188" s="4">
        <f t="shared" si="154"/>
        <v>4232.0494531621489</v>
      </c>
      <c r="AV188" s="5">
        <f t="shared" si="118"/>
        <v>3866.0943395345207</v>
      </c>
      <c r="AX188" s="4">
        <f t="shared" si="124"/>
        <v>279.79199999999997</v>
      </c>
      <c r="AY188" s="50" t="s">
        <v>34</v>
      </c>
      <c r="AZ188" s="4">
        <f t="shared" si="125"/>
        <v>761.65714285714284</v>
      </c>
      <c r="BA188" s="4">
        <f t="shared" si="126"/>
        <v>194.96727272727273</v>
      </c>
      <c r="BB188" s="4">
        <f t="shared" si="127"/>
        <v>484</v>
      </c>
      <c r="BC188" s="4">
        <f t="shared" si="128"/>
        <v>93.924324324324331</v>
      </c>
      <c r="BD188" s="4">
        <f t="shared" si="129"/>
        <v>550</v>
      </c>
      <c r="BE188" s="4">
        <f t="shared" si="130"/>
        <v>273.17508685441453</v>
      </c>
      <c r="BF188" s="4">
        <f t="shared" si="131"/>
        <v>357.22666666666669</v>
      </c>
      <c r="BG188" s="4">
        <f t="shared" si="132"/>
        <v>187.15672676837724</v>
      </c>
      <c r="BH188" s="4">
        <f t="shared" si="133"/>
        <v>253.55201499531395</v>
      </c>
      <c r="BI188" s="4">
        <f t="shared" si="134"/>
        <v>251.45882352941177</v>
      </c>
      <c r="BJ188" s="4">
        <f t="shared" si="134"/>
        <v>36.686399999999999</v>
      </c>
      <c r="BK188" s="4">
        <f t="shared" si="135"/>
        <v>222.85714285714286</v>
      </c>
      <c r="BL188" s="5">
        <f t="shared" si="119"/>
        <v>303.57335396769747</v>
      </c>
      <c r="BN188" s="12">
        <v>104.43606621708336</v>
      </c>
      <c r="BO188" s="12">
        <v>163.65988982305407</v>
      </c>
      <c r="BP188" s="12">
        <v>86</v>
      </c>
      <c r="BQ188" s="12">
        <v>95</v>
      </c>
      <c r="BR188" s="12">
        <v>100</v>
      </c>
      <c r="BS188" s="13">
        <v>432</v>
      </c>
      <c r="BT188" s="12">
        <v>277.3023048307744</v>
      </c>
      <c r="BU188" s="13">
        <v>110.55</v>
      </c>
      <c r="BV188" s="12">
        <v>82.090696728010471</v>
      </c>
      <c r="BW188" s="13">
        <v>140.351</v>
      </c>
      <c r="BX188" s="13">
        <v>137.56</v>
      </c>
      <c r="BY188" s="12">
        <v>118.78</v>
      </c>
      <c r="BZ188" s="65">
        <v>250.18299999999999</v>
      </c>
      <c r="CA188" s="12">
        <v>126.18</v>
      </c>
      <c r="CB188" s="13">
        <f t="shared" si="120"/>
        <v>158.86378268563726</v>
      </c>
      <c r="CD188" s="4">
        <v>41032</v>
      </c>
      <c r="CE188" s="4">
        <v>42888</v>
      </c>
      <c r="CF188" s="4">
        <v>41266</v>
      </c>
      <c r="CG188" s="4">
        <v>40808</v>
      </c>
      <c r="CH188" s="4">
        <v>40100</v>
      </c>
      <c r="CI188" s="5">
        <v>37050</v>
      </c>
      <c r="CJ188" s="4">
        <v>41950</v>
      </c>
      <c r="CK188" s="4">
        <v>44510</v>
      </c>
      <c r="CL188" s="4">
        <v>39307</v>
      </c>
      <c r="CM188" s="5">
        <v>40335</v>
      </c>
      <c r="CN188" s="5">
        <v>41694</v>
      </c>
      <c r="CO188" s="4">
        <v>38578</v>
      </c>
      <c r="CP188" s="50">
        <v>39697</v>
      </c>
      <c r="CQ188" s="4">
        <v>44500</v>
      </c>
      <c r="CR188" s="5">
        <f t="shared" si="121"/>
        <v>40979.642857142855</v>
      </c>
      <c r="CT188" s="12">
        <v>1000</v>
      </c>
      <c r="CU188" s="50" t="s">
        <v>34</v>
      </c>
      <c r="CV188" s="12">
        <v>420</v>
      </c>
      <c r="CW188" s="12">
        <v>1100</v>
      </c>
      <c r="CX188" s="12">
        <v>600</v>
      </c>
      <c r="CY188" s="13">
        <v>2775</v>
      </c>
      <c r="CZ188" s="12">
        <v>480</v>
      </c>
      <c r="DA188" s="12">
        <v>1030.46</v>
      </c>
      <c r="DB188" s="12">
        <v>900</v>
      </c>
      <c r="DC188" s="13">
        <v>1442</v>
      </c>
      <c r="DD188" s="13">
        <v>1067</v>
      </c>
      <c r="DE188" s="12">
        <v>1020</v>
      </c>
      <c r="DF188" s="65">
        <v>10000</v>
      </c>
      <c r="DG188" s="12">
        <v>1400</v>
      </c>
      <c r="DH188" s="13">
        <f t="shared" si="122"/>
        <v>1787.2661538461539</v>
      </c>
      <c r="DJ188" s="4">
        <v>23316</v>
      </c>
      <c r="DK188" s="50" t="s">
        <v>34</v>
      </c>
      <c r="DL188" s="4">
        <v>26658</v>
      </c>
      <c r="DM188" s="4">
        <v>17872</v>
      </c>
      <c r="DN188" s="4">
        <v>24200</v>
      </c>
      <c r="DO188" s="5">
        <v>21720</v>
      </c>
      <c r="DP188" s="4">
        <v>22000</v>
      </c>
      <c r="DQ188" s="4">
        <v>23458</v>
      </c>
      <c r="DR188" s="4">
        <v>26792</v>
      </c>
      <c r="DS188" s="5">
        <v>22490</v>
      </c>
      <c r="DT188" s="5">
        <v>22545</v>
      </c>
      <c r="DU188" s="4">
        <v>21374</v>
      </c>
      <c r="DV188" s="50">
        <v>30572</v>
      </c>
      <c r="DW188" s="4">
        <v>26000</v>
      </c>
      <c r="DX188" s="5">
        <f t="shared" si="123"/>
        <v>23769</v>
      </c>
    </row>
    <row r="189" spans="1:128" x14ac:dyDescent="0.25">
      <c r="A189" s="62">
        <v>184</v>
      </c>
      <c r="B189" s="4">
        <f t="shared" si="109"/>
        <v>4991.4055711256096</v>
      </c>
      <c r="C189" s="4">
        <f t="shared" si="110"/>
        <v>3139.5127134616341</v>
      </c>
      <c r="D189" s="4">
        <f t="shared" si="136"/>
        <v>6519.7036544850507</v>
      </c>
      <c r="E189" s="4">
        <f t="shared" si="137"/>
        <v>5349.6620095693779</v>
      </c>
      <c r="F189" s="4">
        <f t="shared" si="138"/>
        <v>5296</v>
      </c>
      <c r="G189" s="4">
        <f t="shared" si="139"/>
        <v>1123.090990990991</v>
      </c>
      <c r="H189" s="4">
        <f t="shared" si="140"/>
        <v>2361.0776182089394</v>
      </c>
      <c r="I189" s="4">
        <f t="shared" si="141"/>
        <v>5100.2266443745202</v>
      </c>
      <c r="J189" s="4">
        <f t="shared" si="142"/>
        <v>6103.1152849935588</v>
      </c>
      <c r="K189" s="4">
        <f t="shared" si="143"/>
        <v>3635.7962092088301</v>
      </c>
      <c r="L189" s="4">
        <f t="shared" si="143"/>
        <v>3888.864083585011</v>
      </c>
      <c r="M189" s="4">
        <f t="shared" si="144"/>
        <v>4148.226500297088</v>
      </c>
      <c r="N189" s="4">
        <f t="shared" si="144"/>
        <v>1940.7410158027692</v>
      </c>
      <c r="O189" s="4">
        <f t="shared" si="145"/>
        <v>4454.906596019292</v>
      </c>
      <c r="P189" s="5">
        <f t="shared" si="111"/>
        <v>4146.5949208659049</v>
      </c>
      <c r="R189" s="4">
        <v>28</v>
      </c>
      <c r="S189" s="4">
        <v>16</v>
      </c>
      <c r="T189" s="4">
        <v>16</v>
      </c>
      <c r="U189" s="4">
        <v>33</v>
      </c>
      <c r="V189" s="4">
        <v>20</v>
      </c>
      <c r="W189" s="4">
        <v>11</v>
      </c>
      <c r="X189" s="4">
        <v>18</v>
      </c>
      <c r="Y189" s="4">
        <v>10.5</v>
      </c>
      <c r="Z189" s="4">
        <v>22</v>
      </c>
      <c r="AA189" s="4">
        <v>23</v>
      </c>
      <c r="AB189" s="4">
        <v>14</v>
      </c>
      <c r="AC189" s="4">
        <v>47</v>
      </c>
      <c r="AD189" s="50">
        <v>0</v>
      </c>
      <c r="AE189" s="4">
        <v>30</v>
      </c>
      <c r="AF189" s="5">
        <f t="shared" si="112"/>
        <v>22.192307692307693</v>
      </c>
      <c r="AH189" s="4">
        <f t="shared" si="113"/>
        <v>4711.6135711256093</v>
      </c>
      <c r="AI189" s="4">
        <f t="shared" si="146"/>
        <v>3139.5127134616341</v>
      </c>
      <c r="AJ189" s="4">
        <f t="shared" si="147"/>
        <v>5758.0465116279074</v>
      </c>
      <c r="AK189" s="4">
        <f t="shared" si="148"/>
        <v>5154.6947368421052</v>
      </c>
      <c r="AL189" s="4">
        <f t="shared" si="149"/>
        <v>4812</v>
      </c>
      <c r="AM189" s="4">
        <f t="shared" si="150"/>
        <v>1029.1666666666667</v>
      </c>
      <c r="AN189" s="4">
        <f t="shared" si="151"/>
        <v>1811.0776182089396</v>
      </c>
      <c r="AO189" s="4">
        <f t="shared" si="114"/>
        <v>4827.1125169453226</v>
      </c>
      <c r="AP189" s="4">
        <f t="shared" si="115"/>
        <v>5745.8886183268924</v>
      </c>
      <c r="AQ189" s="4">
        <f t="shared" si="152"/>
        <v>3448.6394824404529</v>
      </c>
      <c r="AR189" s="4">
        <f t="shared" si="153"/>
        <v>3635.312068589697</v>
      </c>
      <c r="AS189" s="4">
        <f t="shared" si="116"/>
        <v>3896.7676767676767</v>
      </c>
      <c r="AT189" s="4">
        <f t="shared" si="117"/>
        <v>1904.0546158027691</v>
      </c>
      <c r="AU189" s="4">
        <f t="shared" si="154"/>
        <v>4232.0494531621489</v>
      </c>
      <c r="AV189" s="5">
        <f t="shared" si="118"/>
        <v>3864.709732140559</v>
      </c>
      <c r="AX189" s="4">
        <f t="shared" si="124"/>
        <v>279.79199999999997</v>
      </c>
      <c r="AY189" s="50" t="s">
        <v>34</v>
      </c>
      <c r="AZ189" s="4">
        <f t="shared" si="125"/>
        <v>761.65714285714284</v>
      </c>
      <c r="BA189" s="4">
        <f t="shared" si="126"/>
        <v>194.96727272727273</v>
      </c>
      <c r="BB189" s="4">
        <f t="shared" si="127"/>
        <v>484</v>
      </c>
      <c r="BC189" s="4">
        <f t="shared" si="128"/>
        <v>93.924324324324331</v>
      </c>
      <c r="BD189" s="4">
        <f t="shared" si="129"/>
        <v>550</v>
      </c>
      <c r="BE189" s="4">
        <f t="shared" si="130"/>
        <v>273.11412742919788</v>
      </c>
      <c r="BF189" s="4">
        <f t="shared" si="131"/>
        <v>357.22666666666669</v>
      </c>
      <c r="BG189" s="4">
        <f t="shared" si="132"/>
        <v>187.15672676837724</v>
      </c>
      <c r="BH189" s="4">
        <f t="shared" si="133"/>
        <v>253.55201499531395</v>
      </c>
      <c r="BI189" s="4">
        <f t="shared" si="134"/>
        <v>251.45882352941177</v>
      </c>
      <c r="BJ189" s="4">
        <f t="shared" si="134"/>
        <v>36.686399999999999</v>
      </c>
      <c r="BK189" s="4">
        <f t="shared" si="135"/>
        <v>222.85714285714286</v>
      </c>
      <c r="BL189" s="5">
        <f t="shared" si="119"/>
        <v>303.56866478114227</v>
      </c>
      <c r="BN189" s="12">
        <v>104.50432586778737</v>
      </c>
      <c r="BO189" s="12">
        <v>163.92862427129307</v>
      </c>
      <c r="BP189" s="12">
        <v>86</v>
      </c>
      <c r="BQ189" s="12">
        <v>95</v>
      </c>
      <c r="BR189" s="12">
        <v>100</v>
      </c>
      <c r="BS189" s="13">
        <v>432</v>
      </c>
      <c r="BT189" s="12">
        <v>277.9560604905692</v>
      </c>
      <c r="BU189" s="13">
        <v>110.65</v>
      </c>
      <c r="BV189" s="12">
        <v>82.090696728010471</v>
      </c>
      <c r="BW189" s="13">
        <v>140.351</v>
      </c>
      <c r="BX189" s="13">
        <v>137.63</v>
      </c>
      <c r="BY189" s="12">
        <v>118.8</v>
      </c>
      <c r="BZ189" s="65">
        <v>250.184</v>
      </c>
      <c r="CA189" s="12">
        <v>126.18</v>
      </c>
      <c r="CB189" s="13">
        <f t="shared" si="120"/>
        <v>158.94819338269002</v>
      </c>
      <c r="CD189" s="4">
        <v>41032</v>
      </c>
      <c r="CE189" s="4">
        <v>42888</v>
      </c>
      <c r="CF189" s="4">
        <v>41266</v>
      </c>
      <c r="CG189" s="4">
        <v>40808</v>
      </c>
      <c r="CH189" s="4">
        <v>40100</v>
      </c>
      <c r="CI189" s="5">
        <v>37050</v>
      </c>
      <c r="CJ189" s="4">
        <v>41950</v>
      </c>
      <c r="CK189" s="4">
        <v>44510</v>
      </c>
      <c r="CL189" s="4">
        <v>39307</v>
      </c>
      <c r="CM189" s="5">
        <v>40335</v>
      </c>
      <c r="CN189" s="5">
        <v>41694</v>
      </c>
      <c r="CO189" s="4">
        <v>38578</v>
      </c>
      <c r="CP189" s="50">
        <v>39697</v>
      </c>
      <c r="CQ189" s="4">
        <v>44500</v>
      </c>
      <c r="CR189" s="5">
        <f t="shared" si="121"/>
        <v>40979.642857142855</v>
      </c>
      <c r="CT189" s="12">
        <v>1000</v>
      </c>
      <c r="CU189" s="50" t="s">
        <v>34</v>
      </c>
      <c r="CV189" s="12">
        <v>420</v>
      </c>
      <c r="CW189" s="12">
        <v>1100</v>
      </c>
      <c r="CX189" s="12">
        <v>600</v>
      </c>
      <c r="CY189" s="13">
        <v>2775</v>
      </c>
      <c r="CZ189" s="12">
        <v>480</v>
      </c>
      <c r="DA189" s="12">
        <v>1030.69</v>
      </c>
      <c r="DB189" s="12">
        <v>900</v>
      </c>
      <c r="DC189" s="13">
        <v>1442</v>
      </c>
      <c r="DD189" s="13">
        <v>1067</v>
      </c>
      <c r="DE189" s="12">
        <v>1020</v>
      </c>
      <c r="DF189" s="65">
        <v>10000</v>
      </c>
      <c r="DG189" s="12">
        <v>1400</v>
      </c>
      <c r="DH189" s="13">
        <f t="shared" si="122"/>
        <v>1787.2838461538463</v>
      </c>
      <c r="DJ189" s="4">
        <v>23316</v>
      </c>
      <c r="DK189" s="50" t="s">
        <v>34</v>
      </c>
      <c r="DL189" s="4">
        <v>26658</v>
      </c>
      <c r="DM189" s="4">
        <v>17872</v>
      </c>
      <c r="DN189" s="4">
        <v>24200</v>
      </c>
      <c r="DO189" s="5">
        <v>21720</v>
      </c>
      <c r="DP189" s="4">
        <v>22000</v>
      </c>
      <c r="DQ189" s="4">
        <v>23458</v>
      </c>
      <c r="DR189" s="4">
        <v>26792</v>
      </c>
      <c r="DS189" s="5">
        <v>22490</v>
      </c>
      <c r="DT189" s="5">
        <v>22545</v>
      </c>
      <c r="DU189" s="4">
        <v>21374</v>
      </c>
      <c r="DV189" s="50">
        <v>30572</v>
      </c>
      <c r="DW189" s="4">
        <v>26000</v>
      </c>
      <c r="DX189" s="5">
        <f t="shared" si="123"/>
        <v>23769</v>
      </c>
    </row>
    <row r="190" spans="1:128" x14ac:dyDescent="0.25">
      <c r="A190" s="62">
        <v>185</v>
      </c>
      <c r="B190" s="4">
        <f t="shared" si="109"/>
        <v>4988.3509075716884</v>
      </c>
      <c r="C190" s="4">
        <f t="shared" si="110"/>
        <v>3134.4007889911036</v>
      </c>
      <c r="D190" s="4">
        <f t="shared" si="136"/>
        <v>6519.7036544850507</v>
      </c>
      <c r="E190" s="4">
        <f t="shared" si="137"/>
        <v>5349.6620095693779</v>
      </c>
      <c r="F190" s="4">
        <f t="shared" si="138"/>
        <v>5296</v>
      </c>
      <c r="G190" s="4">
        <f t="shared" si="139"/>
        <v>1123.090990990991</v>
      </c>
      <c r="H190" s="4">
        <f t="shared" si="140"/>
        <v>2356.8509192053443</v>
      </c>
      <c r="I190" s="4">
        <f t="shared" si="141"/>
        <v>5095.8071455428844</v>
      </c>
      <c r="J190" s="4">
        <f t="shared" si="142"/>
        <v>6103.1152849935588</v>
      </c>
      <c r="K190" s="4">
        <f t="shared" si="143"/>
        <v>3635.7962092088301</v>
      </c>
      <c r="L190" s="4">
        <f t="shared" si="143"/>
        <v>3886.7522183211436</v>
      </c>
      <c r="M190" s="4">
        <f t="shared" si="144"/>
        <v>4147.5705892254227</v>
      </c>
      <c r="N190" s="4">
        <f t="shared" si="144"/>
        <v>1940.73340521614</v>
      </c>
      <c r="O190" s="4">
        <f t="shared" si="145"/>
        <v>4454.906596019292</v>
      </c>
      <c r="P190" s="5">
        <f t="shared" si="111"/>
        <v>4145.1957656672021</v>
      </c>
      <c r="R190" s="4">
        <v>28</v>
      </c>
      <c r="S190" s="4">
        <v>16</v>
      </c>
      <c r="T190" s="4">
        <v>16</v>
      </c>
      <c r="U190" s="4">
        <v>33</v>
      </c>
      <c r="V190" s="4">
        <v>20</v>
      </c>
      <c r="W190" s="4">
        <v>11</v>
      </c>
      <c r="X190" s="4">
        <v>18</v>
      </c>
      <c r="Y190" s="4">
        <v>10.5</v>
      </c>
      <c r="Z190" s="4">
        <v>22</v>
      </c>
      <c r="AA190" s="4">
        <v>23</v>
      </c>
      <c r="AB190" s="4">
        <v>14</v>
      </c>
      <c r="AC190" s="4">
        <v>47</v>
      </c>
      <c r="AD190" s="50">
        <v>0</v>
      </c>
      <c r="AE190" s="4">
        <v>30</v>
      </c>
      <c r="AF190" s="5">
        <f t="shared" si="112"/>
        <v>22.192307692307693</v>
      </c>
      <c r="AH190" s="4">
        <f t="shared" si="113"/>
        <v>4708.558907571688</v>
      </c>
      <c r="AI190" s="4">
        <f t="shared" si="146"/>
        <v>3134.4007889911036</v>
      </c>
      <c r="AJ190" s="4">
        <f t="shared" si="147"/>
        <v>5758.0465116279074</v>
      </c>
      <c r="AK190" s="4">
        <f t="shared" si="148"/>
        <v>5154.6947368421052</v>
      </c>
      <c r="AL190" s="4">
        <f t="shared" si="149"/>
        <v>4812</v>
      </c>
      <c r="AM190" s="4">
        <f t="shared" si="150"/>
        <v>1029.1666666666667</v>
      </c>
      <c r="AN190" s="4">
        <f t="shared" si="151"/>
        <v>1806.8509192053441</v>
      </c>
      <c r="AO190" s="4">
        <f t="shared" si="114"/>
        <v>4822.7539503386006</v>
      </c>
      <c r="AP190" s="4">
        <f t="shared" si="115"/>
        <v>5745.8886183268924</v>
      </c>
      <c r="AQ190" s="4">
        <f t="shared" si="152"/>
        <v>3448.6394824404529</v>
      </c>
      <c r="AR190" s="4">
        <f t="shared" si="153"/>
        <v>3633.2002033258295</v>
      </c>
      <c r="AS190" s="4">
        <f t="shared" si="116"/>
        <v>3896.1117656960109</v>
      </c>
      <c r="AT190" s="4">
        <f t="shared" si="117"/>
        <v>1904.04700521614</v>
      </c>
      <c r="AU190" s="4">
        <f t="shared" si="154"/>
        <v>4232.0494531621489</v>
      </c>
      <c r="AV190" s="5">
        <f t="shared" si="118"/>
        <v>3863.3149292436356</v>
      </c>
      <c r="AX190" s="4">
        <f t="shared" si="124"/>
        <v>279.79199999999997</v>
      </c>
      <c r="AY190" s="50" t="s">
        <v>34</v>
      </c>
      <c r="AZ190" s="4">
        <f t="shared" si="125"/>
        <v>761.65714285714284</v>
      </c>
      <c r="BA190" s="4">
        <f t="shared" si="126"/>
        <v>194.96727272727273</v>
      </c>
      <c r="BB190" s="4">
        <f t="shared" si="127"/>
        <v>484</v>
      </c>
      <c r="BC190" s="4">
        <f t="shared" si="128"/>
        <v>93.924324324324331</v>
      </c>
      <c r="BD190" s="4">
        <f t="shared" si="129"/>
        <v>550</v>
      </c>
      <c r="BE190" s="4">
        <f t="shared" si="130"/>
        <v>273.05319520428355</v>
      </c>
      <c r="BF190" s="4">
        <f t="shared" si="131"/>
        <v>357.22666666666669</v>
      </c>
      <c r="BG190" s="4">
        <f t="shared" si="132"/>
        <v>187.15672676837724</v>
      </c>
      <c r="BH190" s="4">
        <f t="shared" si="133"/>
        <v>253.55201499531395</v>
      </c>
      <c r="BI190" s="4">
        <f t="shared" si="134"/>
        <v>251.45882352941177</v>
      </c>
      <c r="BJ190" s="4">
        <f t="shared" si="134"/>
        <v>36.686399999999999</v>
      </c>
      <c r="BK190" s="4">
        <f t="shared" si="135"/>
        <v>222.85714285714286</v>
      </c>
      <c r="BL190" s="5">
        <f t="shared" si="119"/>
        <v>303.56397768691818</v>
      </c>
      <c r="BN190" s="12">
        <v>104.57212273764114</v>
      </c>
      <c r="BO190" s="12">
        <v>164.19597704531486</v>
      </c>
      <c r="BP190" s="12">
        <v>86</v>
      </c>
      <c r="BQ190" s="12">
        <v>95</v>
      </c>
      <c r="BR190" s="12">
        <v>100</v>
      </c>
      <c r="BS190" s="13">
        <v>432</v>
      </c>
      <c r="BT190" s="12">
        <v>278.60627274185748</v>
      </c>
      <c r="BU190" s="13">
        <v>110.75</v>
      </c>
      <c r="BV190" s="12">
        <v>82.090696728010471</v>
      </c>
      <c r="BW190" s="13">
        <v>140.351</v>
      </c>
      <c r="BX190" s="13">
        <v>137.71</v>
      </c>
      <c r="BY190" s="12">
        <v>118.82</v>
      </c>
      <c r="BZ190" s="65">
        <v>250.185</v>
      </c>
      <c r="CA190" s="12">
        <v>126.18</v>
      </c>
      <c r="CB190" s="13">
        <f t="shared" si="120"/>
        <v>159.03293351805885</v>
      </c>
      <c r="CD190" s="4">
        <v>41032</v>
      </c>
      <c r="CE190" s="4">
        <v>42888</v>
      </c>
      <c r="CF190" s="4">
        <v>41266</v>
      </c>
      <c r="CG190" s="4">
        <v>40808</v>
      </c>
      <c r="CH190" s="4">
        <v>40100</v>
      </c>
      <c r="CI190" s="5">
        <v>37050</v>
      </c>
      <c r="CJ190" s="4">
        <v>41950</v>
      </c>
      <c r="CK190" s="4">
        <v>44510</v>
      </c>
      <c r="CL190" s="4">
        <v>39307</v>
      </c>
      <c r="CM190" s="5">
        <v>40335</v>
      </c>
      <c r="CN190" s="5">
        <v>41694</v>
      </c>
      <c r="CO190" s="4">
        <v>38578</v>
      </c>
      <c r="CP190" s="50">
        <v>39697</v>
      </c>
      <c r="CQ190" s="4">
        <v>44500</v>
      </c>
      <c r="CR190" s="5">
        <f t="shared" si="121"/>
        <v>40979.642857142855</v>
      </c>
      <c r="CT190" s="12">
        <v>1000</v>
      </c>
      <c r="CU190" s="50" t="s">
        <v>34</v>
      </c>
      <c r="CV190" s="12">
        <v>420</v>
      </c>
      <c r="CW190" s="12">
        <v>1100</v>
      </c>
      <c r="CX190" s="12">
        <v>600</v>
      </c>
      <c r="CY190" s="13">
        <v>2775</v>
      </c>
      <c r="CZ190" s="12">
        <v>480</v>
      </c>
      <c r="DA190" s="12">
        <v>1030.92</v>
      </c>
      <c r="DB190" s="12">
        <v>900</v>
      </c>
      <c r="DC190" s="13">
        <v>1442</v>
      </c>
      <c r="DD190" s="13">
        <v>1067</v>
      </c>
      <c r="DE190" s="12">
        <v>1020</v>
      </c>
      <c r="DF190" s="65">
        <v>10000</v>
      </c>
      <c r="DG190" s="12">
        <v>1400</v>
      </c>
      <c r="DH190" s="13">
        <f t="shared" si="122"/>
        <v>1787.3015384615383</v>
      </c>
      <c r="DJ190" s="4">
        <v>23316</v>
      </c>
      <c r="DK190" s="50" t="s">
        <v>34</v>
      </c>
      <c r="DL190" s="4">
        <v>26658</v>
      </c>
      <c r="DM190" s="4">
        <v>17872</v>
      </c>
      <c r="DN190" s="4">
        <v>24200</v>
      </c>
      <c r="DO190" s="5">
        <v>21720</v>
      </c>
      <c r="DP190" s="4">
        <v>22000</v>
      </c>
      <c r="DQ190" s="4">
        <v>23458</v>
      </c>
      <c r="DR190" s="4">
        <v>26792</v>
      </c>
      <c r="DS190" s="5">
        <v>22490</v>
      </c>
      <c r="DT190" s="5">
        <v>22545</v>
      </c>
      <c r="DU190" s="4">
        <v>21374</v>
      </c>
      <c r="DV190" s="50">
        <v>30572</v>
      </c>
      <c r="DW190" s="4">
        <v>26000</v>
      </c>
      <c r="DX190" s="5">
        <f t="shared" si="123"/>
        <v>23769</v>
      </c>
    </row>
    <row r="191" spans="1:128" x14ac:dyDescent="0.25">
      <c r="A191" s="62">
        <v>186</v>
      </c>
      <c r="B191" s="4">
        <f t="shared" si="109"/>
        <v>4985.3207326946122</v>
      </c>
      <c r="C191" s="4">
        <f t="shared" si="110"/>
        <v>3129.3315053837691</v>
      </c>
      <c r="D191" s="4">
        <f t="shared" si="136"/>
        <v>6519.7036544850507</v>
      </c>
      <c r="E191" s="4">
        <f t="shared" si="137"/>
        <v>5349.6620095693779</v>
      </c>
      <c r="F191" s="4">
        <f t="shared" si="138"/>
        <v>5296</v>
      </c>
      <c r="G191" s="4">
        <f t="shared" si="139"/>
        <v>1123.090990990991</v>
      </c>
      <c r="H191" s="4">
        <f t="shared" si="140"/>
        <v>2352.6665297564664</v>
      </c>
      <c r="I191" s="4">
        <f t="shared" si="141"/>
        <v>5091.3955377934053</v>
      </c>
      <c r="J191" s="4">
        <f t="shared" si="142"/>
        <v>6103.1152849935588</v>
      </c>
      <c r="K191" s="4">
        <f t="shared" si="143"/>
        <v>3635.7962092088301</v>
      </c>
      <c r="L191" s="4">
        <f t="shared" si="143"/>
        <v>3884.9063479899432</v>
      </c>
      <c r="M191" s="4">
        <f t="shared" si="144"/>
        <v>4146.5871365289913</v>
      </c>
      <c r="N191" s="4">
        <f t="shared" si="144"/>
        <v>1940.7257946903503</v>
      </c>
      <c r="O191" s="4">
        <f t="shared" si="145"/>
        <v>4454.906596019292</v>
      </c>
      <c r="P191" s="5">
        <f t="shared" si="111"/>
        <v>4143.8005950074739</v>
      </c>
      <c r="R191" s="4">
        <v>28</v>
      </c>
      <c r="S191" s="4">
        <v>16</v>
      </c>
      <c r="T191" s="4">
        <v>16</v>
      </c>
      <c r="U191" s="4">
        <v>33</v>
      </c>
      <c r="V191" s="4">
        <v>20</v>
      </c>
      <c r="W191" s="4">
        <v>11</v>
      </c>
      <c r="X191" s="4">
        <v>18</v>
      </c>
      <c r="Y191" s="4">
        <v>10.5</v>
      </c>
      <c r="Z191" s="4">
        <v>22</v>
      </c>
      <c r="AA191" s="4">
        <v>23</v>
      </c>
      <c r="AB191" s="4">
        <v>14</v>
      </c>
      <c r="AC191" s="4">
        <v>47</v>
      </c>
      <c r="AD191" s="50">
        <v>0</v>
      </c>
      <c r="AE191" s="4">
        <v>30</v>
      </c>
      <c r="AF191" s="5">
        <f t="shared" si="112"/>
        <v>22.192307692307693</v>
      </c>
      <c r="AH191" s="4">
        <f t="shared" si="113"/>
        <v>4705.5287326946118</v>
      </c>
      <c r="AI191" s="4">
        <f t="shared" si="146"/>
        <v>3129.3315053837691</v>
      </c>
      <c r="AJ191" s="4">
        <f t="shared" si="147"/>
        <v>5758.0465116279074</v>
      </c>
      <c r="AK191" s="4">
        <f t="shared" si="148"/>
        <v>5154.6947368421052</v>
      </c>
      <c r="AL191" s="4">
        <f t="shared" si="149"/>
        <v>4812</v>
      </c>
      <c r="AM191" s="4">
        <f t="shared" si="150"/>
        <v>1029.1666666666667</v>
      </c>
      <c r="AN191" s="4">
        <f t="shared" si="151"/>
        <v>1802.6665297564664</v>
      </c>
      <c r="AO191" s="4">
        <f t="shared" si="114"/>
        <v>4818.4032476319353</v>
      </c>
      <c r="AP191" s="4">
        <f t="shared" si="115"/>
        <v>5745.8886183268924</v>
      </c>
      <c r="AQ191" s="4">
        <f t="shared" si="152"/>
        <v>3448.6394824404529</v>
      </c>
      <c r="AR191" s="4">
        <f t="shared" si="153"/>
        <v>3631.3543329946292</v>
      </c>
      <c r="AS191" s="4">
        <f t="shared" si="116"/>
        <v>3895.1283129995795</v>
      </c>
      <c r="AT191" s="4">
        <f t="shared" si="117"/>
        <v>1904.0393946903503</v>
      </c>
      <c r="AU191" s="4">
        <f t="shared" si="154"/>
        <v>4232.0494531621489</v>
      </c>
      <c r="AV191" s="5">
        <f t="shared" si="118"/>
        <v>3861.9241089441084</v>
      </c>
      <c r="AX191" s="4">
        <f t="shared" si="124"/>
        <v>279.79199999999997</v>
      </c>
      <c r="AY191" s="50" t="s">
        <v>34</v>
      </c>
      <c r="AZ191" s="4">
        <f t="shared" si="125"/>
        <v>761.65714285714284</v>
      </c>
      <c r="BA191" s="4">
        <f t="shared" si="126"/>
        <v>194.96727272727273</v>
      </c>
      <c r="BB191" s="4">
        <f t="shared" si="127"/>
        <v>484</v>
      </c>
      <c r="BC191" s="4">
        <f t="shared" si="128"/>
        <v>93.924324324324331</v>
      </c>
      <c r="BD191" s="4">
        <f t="shared" si="129"/>
        <v>550</v>
      </c>
      <c r="BE191" s="4">
        <f t="shared" si="130"/>
        <v>272.99229016147018</v>
      </c>
      <c r="BF191" s="4">
        <f t="shared" si="131"/>
        <v>357.22666666666669</v>
      </c>
      <c r="BG191" s="4">
        <f t="shared" si="132"/>
        <v>187.15672676837724</v>
      </c>
      <c r="BH191" s="4">
        <f t="shared" si="133"/>
        <v>253.55201499531395</v>
      </c>
      <c r="BI191" s="4">
        <f t="shared" si="134"/>
        <v>251.45882352941177</v>
      </c>
      <c r="BJ191" s="4">
        <f t="shared" si="134"/>
        <v>36.686399999999999</v>
      </c>
      <c r="BK191" s="4">
        <f t="shared" si="135"/>
        <v>222.85714285714286</v>
      </c>
      <c r="BL191" s="5">
        <f t="shared" si="119"/>
        <v>303.55929268362479</v>
      </c>
      <c r="BN191" s="12">
        <v>104.63946305945458</v>
      </c>
      <c r="BO191" s="12">
        <v>164.46196227998689</v>
      </c>
      <c r="BP191" s="12">
        <v>86</v>
      </c>
      <c r="BQ191" s="12">
        <v>95</v>
      </c>
      <c r="BR191" s="12">
        <v>100</v>
      </c>
      <c r="BS191" s="13">
        <v>432</v>
      </c>
      <c r="BT191" s="12">
        <v>279.25297978878405</v>
      </c>
      <c r="BU191" s="13">
        <v>110.85</v>
      </c>
      <c r="BV191" s="12">
        <v>82.090696728010471</v>
      </c>
      <c r="BW191" s="13">
        <v>140.351</v>
      </c>
      <c r="BX191" s="13">
        <v>137.78</v>
      </c>
      <c r="BY191" s="12">
        <v>118.85</v>
      </c>
      <c r="BZ191" s="65">
        <v>250.18600000000001</v>
      </c>
      <c r="CA191" s="12">
        <v>126.18</v>
      </c>
      <c r="CB191" s="13">
        <f t="shared" si="120"/>
        <v>159.11729298973111</v>
      </c>
      <c r="CD191" s="4">
        <v>41032</v>
      </c>
      <c r="CE191" s="4">
        <v>42888</v>
      </c>
      <c r="CF191" s="4">
        <v>41266</v>
      </c>
      <c r="CG191" s="4">
        <v>40808</v>
      </c>
      <c r="CH191" s="4">
        <v>40100</v>
      </c>
      <c r="CI191" s="5">
        <v>37050</v>
      </c>
      <c r="CJ191" s="4">
        <v>41950</v>
      </c>
      <c r="CK191" s="4">
        <v>44510</v>
      </c>
      <c r="CL191" s="4">
        <v>39307</v>
      </c>
      <c r="CM191" s="5">
        <v>40335</v>
      </c>
      <c r="CN191" s="5">
        <v>41694</v>
      </c>
      <c r="CO191" s="4">
        <v>38578</v>
      </c>
      <c r="CP191" s="50">
        <v>39697</v>
      </c>
      <c r="CQ191" s="4">
        <v>44500</v>
      </c>
      <c r="CR191" s="5">
        <f t="shared" si="121"/>
        <v>40979.642857142855</v>
      </c>
      <c r="CT191" s="12">
        <v>1000</v>
      </c>
      <c r="CU191" s="50" t="s">
        <v>34</v>
      </c>
      <c r="CV191" s="12">
        <v>420</v>
      </c>
      <c r="CW191" s="12">
        <v>1100</v>
      </c>
      <c r="CX191" s="12">
        <v>600</v>
      </c>
      <c r="CY191" s="13">
        <v>2775</v>
      </c>
      <c r="CZ191" s="12">
        <v>480</v>
      </c>
      <c r="DA191" s="12">
        <v>1031.1500000000001</v>
      </c>
      <c r="DB191" s="12">
        <v>900</v>
      </c>
      <c r="DC191" s="13">
        <v>1442</v>
      </c>
      <c r="DD191" s="13">
        <v>1067</v>
      </c>
      <c r="DE191" s="12">
        <v>1020</v>
      </c>
      <c r="DF191" s="65">
        <v>10000</v>
      </c>
      <c r="DG191" s="12">
        <v>1400</v>
      </c>
      <c r="DH191" s="13">
        <f t="shared" si="122"/>
        <v>1787.3192307692309</v>
      </c>
      <c r="DJ191" s="4">
        <v>23316</v>
      </c>
      <c r="DK191" s="50" t="s">
        <v>34</v>
      </c>
      <c r="DL191" s="4">
        <v>26658</v>
      </c>
      <c r="DM191" s="4">
        <v>17872</v>
      </c>
      <c r="DN191" s="4">
        <v>24200</v>
      </c>
      <c r="DO191" s="5">
        <v>21720</v>
      </c>
      <c r="DP191" s="4">
        <v>22000</v>
      </c>
      <c r="DQ191" s="4">
        <v>23458</v>
      </c>
      <c r="DR191" s="4">
        <v>26792</v>
      </c>
      <c r="DS191" s="5">
        <v>22490</v>
      </c>
      <c r="DT191" s="5">
        <v>22545</v>
      </c>
      <c r="DU191" s="4">
        <v>21374</v>
      </c>
      <c r="DV191" s="50">
        <v>30572</v>
      </c>
      <c r="DW191" s="4">
        <v>26000</v>
      </c>
      <c r="DX191" s="5">
        <f t="shared" si="123"/>
        <v>23769</v>
      </c>
    </row>
    <row r="192" spans="1:128" x14ac:dyDescent="0.25">
      <c r="A192" s="62">
        <v>187</v>
      </c>
      <c r="B192" s="4">
        <f t="shared" si="109"/>
        <v>4984.561334717383</v>
      </c>
      <c r="C192" s="4">
        <f t="shared" si="110"/>
        <v>3124.3042658309523</v>
      </c>
      <c r="D192" s="4">
        <f t="shared" si="136"/>
        <v>6519.7036544850507</v>
      </c>
      <c r="E192" s="4">
        <f t="shared" si="137"/>
        <v>5349.6620095693779</v>
      </c>
      <c r="F192" s="4">
        <f t="shared" si="138"/>
        <v>5296</v>
      </c>
      <c r="G192" s="4">
        <f t="shared" si="139"/>
        <v>1123.090990990991</v>
      </c>
      <c r="H192" s="4">
        <f t="shared" si="140"/>
        <v>2348.5237578455071</v>
      </c>
      <c r="I192" s="4">
        <f t="shared" si="141"/>
        <v>5086.9891535961515</v>
      </c>
      <c r="J192" s="4">
        <f t="shared" si="142"/>
        <v>6103.1152849935588</v>
      </c>
      <c r="K192" s="4">
        <f t="shared" si="143"/>
        <v>3635.7962092088301</v>
      </c>
      <c r="L192" s="4">
        <f t="shared" si="143"/>
        <v>3883.0623523184918</v>
      </c>
      <c r="M192" s="4">
        <f t="shared" si="144"/>
        <v>4145.9317771762526</v>
      </c>
      <c r="N192" s="4">
        <f t="shared" si="144"/>
        <v>1940.7181842253995</v>
      </c>
      <c r="O192" s="4">
        <f t="shared" si="145"/>
        <v>4454.906596019292</v>
      </c>
      <c r="P192" s="5">
        <f t="shared" si="111"/>
        <v>4142.5975407840879</v>
      </c>
      <c r="R192" s="4">
        <v>28</v>
      </c>
      <c r="S192" s="4">
        <v>16</v>
      </c>
      <c r="T192" s="4">
        <v>16</v>
      </c>
      <c r="U192" s="4">
        <v>33</v>
      </c>
      <c r="V192" s="4">
        <v>20</v>
      </c>
      <c r="W192" s="4">
        <v>11</v>
      </c>
      <c r="X192" s="4">
        <v>18</v>
      </c>
      <c r="Y192" s="4">
        <v>10.5</v>
      </c>
      <c r="Z192" s="4">
        <v>22</v>
      </c>
      <c r="AA192" s="4">
        <v>23</v>
      </c>
      <c r="AB192" s="4">
        <v>14</v>
      </c>
      <c r="AC192" s="4">
        <v>47</v>
      </c>
      <c r="AD192" s="50">
        <v>0</v>
      </c>
      <c r="AE192" s="4">
        <v>30</v>
      </c>
      <c r="AF192" s="5">
        <f t="shared" si="112"/>
        <v>22.192307692307693</v>
      </c>
      <c r="AH192" s="4">
        <f t="shared" si="113"/>
        <v>4704.7693347173827</v>
      </c>
      <c r="AI192" s="4">
        <f t="shared" si="146"/>
        <v>3124.3042658309523</v>
      </c>
      <c r="AJ192" s="4">
        <f t="shared" si="147"/>
        <v>5758.0465116279074</v>
      </c>
      <c r="AK192" s="4">
        <f t="shared" si="148"/>
        <v>5154.6947368421052</v>
      </c>
      <c r="AL192" s="4">
        <f t="shared" si="149"/>
        <v>4812</v>
      </c>
      <c r="AM192" s="4">
        <f t="shared" si="150"/>
        <v>1029.1666666666667</v>
      </c>
      <c r="AN192" s="4">
        <f t="shared" si="151"/>
        <v>1798.5237578455069</v>
      </c>
      <c r="AO192" s="4">
        <f t="shared" si="114"/>
        <v>4814.0603875619645</v>
      </c>
      <c r="AP192" s="4">
        <f t="shared" si="115"/>
        <v>5745.8886183268924</v>
      </c>
      <c r="AQ192" s="4">
        <f t="shared" si="152"/>
        <v>3448.6394824404529</v>
      </c>
      <c r="AR192" s="4">
        <f t="shared" si="153"/>
        <v>3629.5103373231777</v>
      </c>
      <c r="AS192" s="4">
        <f t="shared" si="116"/>
        <v>3894.4729536468408</v>
      </c>
      <c r="AT192" s="4">
        <f t="shared" si="117"/>
        <v>1904.0317842253994</v>
      </c>
      <c r="AU192" s="4">
        <f t="shared" si="154"/>
        <v>4232.0494531621489</v>
      </c>
      <c r="AV192" s="5">
        <f t="shared" si="118"/>
        <v>3860.725592158386</v>
      </c>
      <c r="AX192" s="4">
        <f t="shared" si="124"/>
        <v>279.79199999999997</v>
      </c>
      <c r="AY192" s="50" t="s">
        <v>34</v>
      </c>
      <c r="AZ192" s="4">
        <f t="shared" si="125"/>
        <v>761.65714285714284</v>
      </c>
      <c r="BA192" s="4">
        <f t="shared" si="126"/>
        <v>194.96727272727273</v>
      </c>
      <c r="BB192" s="4">
        <f t="shared" si="127"/>
        <v>484</v>
      </c>
      <c r="BC192" s="4">
        <f t="shared" si="128"/>
        <v>93.924324324324331</v>
      </c>
      <c r="BD192" s="4">
        <f t="shared" si="129"/>
        <v>550</v>
      </c>
      <c r="BE192" s="4">
        <f t="shared" si="130"/>
        <v>272.92876603418682</v>
      </c>
      <c r="BF192" s="4">
        <f t="shared" si="131"/>
        <v>357.22666666666669</v>
      </c>
      <c r="BG192" s="4">
        <f t="shared" si="132"/>
        <v>187.15672676837724</v>
      </c>
      <c r="BH192" s="4">
        <f t="shared" si="133"/>
        <v>253.55201499531395</v>
      </c>
      <c r="BI192" s="4">
        <f t="shared" si="134"/>
        <v>251.45882352941177</v>
      </c>
      <c r="BJ192" s="4">
        <f t="shared" si="134"/>
        <v>36.686399999999999</v>
      </c>
      <c r="BK192" s="4">
        <f t="shared" si="135"/>
        <v>222.85714285714286</v>
      </c>
      <c r="BL192" s="5">
        <f t="shared" si="119"/>
        <v>303.55440621229531</v>
      </c>
      <c r="BN192" s="12">
        <v>104.65635294096255</v>
      </c>
      <c r="BO192" s="12">
        <v>164.72659389437541</v>
      </c>
      <c r="BP192" s="12">
        <v>86</v>
      </c>
      <c r="BQ192" s="12">
        <v>95</v>
      </c>
      <c r="BR192" s="12">
        <v>100</v>
      </c>
      <c r="BS192" s="13">
        <v>432</v>
      </c>
      <c r="BT192" s="12">
        <v>279.8962192209429</v>
      </c>
      <c r="BU192" s="13">
        <v>110.95</v>
      </c>
      <c r="BV192" s="12">
        <v>82.090696728010471</v>
      </c>
      <c r="BW192" s="13">
        <v>140.351</v>
      </c>
      <c r="BX192" s="13">
        <v>137.85</v>
      </c>
      <c r="BY192" s="12">
        <v>118.87</v>
      </c>
      <c r="BZ192" s="65">
        <v>250.18700000000001</v>
      </c>
      <c r="CA192" s="12">
        <v>126.18</v>
      </c>
      <c r="CB192" s="13">
        <f t="shared" si="120"/>
        <v>159.19699019887793</v>
      </c>
      <c r="CD192" s="4">
        <v>41032</v>
      </c>
      <c r="CE192" s="4">
        <v>42888</v>
      </c>
      <c r="CF192" s="4">
        <v>41266</v>
      </c>
      <c r="CG192" s="4">
        <v>40808</v>
      </c>
      <c r="CH192" s="4">
        <v>40100</v>
      </c>
      <c r="CI192" s="5">
        <v>37050</v>
      </c>
      <c r="CJ192" s="4">
        <v>41950</v>
      </c>
      <c r="CK192" s="4">
        <v>44510</v>
      </c>
      <c r="CL192" s="4">
        <v>39307</v>
      </c>
      <c r="CM192" s="5">
        <v>40335</v>
      </c>
      <c r="CN192" s="5">
        <v>41694</v>
      </c>
      <c r="CO192" s="4">
        <v>38578</v>
      </c>
      <c r="CP192" s="50">
        <v>39697</v>
      </c>
      <c r="CQ192" s="4">
        <v>44500</v>
      </c>
      <c r="CR192" s="5">
        <f t="shared" si="121"/>
        <v>40979.642857142855</v>
      </c>
      <c r="CT192" s="12">
        <v>1000</v>
      </c>
      <c r="CU192" s="50" t="s">
        <v>34</v>
      </c>
      <c r="CV192" s="12">
        <v>420</v>
      </c>
      <c r="CW192" s="12">
        <v>1100</v>
      </c>
      <c r="CX192" s="12">
        <v>600</v>
      </c>
      <c r="CY192" s="13">
        <v>2775</v>
      </c>
      <c r="CZ192" s="12">
        <v>480</v>
      </c>
      <c r="DA192" s="12">
        <v>1031.3900000000001</v>
      </c>
      <c r="DB192" s="12">
        <v>900</v>
      </c>
      <c r="DC192" s="13">
        <v>1442</v>
      </c>
      <c r="DD192" s="13">
        <v>1067</v>
      </c>
      <c r="DE192" s="12">
        <v>1020</v>
      </c>
      <c r="DF192" s="65">
        <v>10000</v>
      </c>
      <c r="DG192" s="12">
        <v>1400</v>
      </c>
      <c r="DH192" s="13">
        <f t="shared" si="122"/>
        <v>1787.3376923076924</v>
      </c>
      <c r="DJ192" s="4">
        <v>23316</v>
      </c>
      <c r="DK192" s="50" t="s">
        <v>34</v>
      </c>
      <c r="DL192" s="4">
        <v>26658</v>
      </c>
      <c r="DM192" s="4">
        <v>17872</v>
      </c>
      <c r="DN192" s="4">
        <v>24200</v>
      </c>
      <c r="DO192" s="5">
        <v>21720</v>
      </c>
      <c r="DP192" s="4">
        <v>22000</v>
      </c>
      <c r="DQ192" s="4">
        <v>23458</v>
      </c>
      <c r="DR192" s="4">
        <v>26792</v>
      </c>
      <c r="DS192" s="5">
        <v>22490</v>
      </c>
      <c r="DT192" s="5">
        <v>22545</v>
      </c>
      <c r="DU192" s="4">
        <v>21374</v>
      </c>
      <c r="DV192" s="50">
        <v>30572</v>
      </c>
      <c r="DW192" s="4">
        <v>26000</v>
      </c>
      <c r="DX192" s="5">
        <f t="shared" si="123"/>
        <v>23769</v>
      </c>
    </row>
    <row r="193" spans="1:128" x14ac:dyDescent="0.25">
      <c r="A193" s="62">
        <v>188</v>
      </c>
      <c r="B193" s="4">
        <f t="shared" si="109"/>
        <v>4984.561334717383</v>
      </c>
      <c r="C193" s="4">
        <f t="shared" si="110"/>
        <v>3119.3184851333458</v>
      </c>
      <c r="D193" s="4">
        <f t="shared" si="136"/>
        <v>6519.7036544850507</v>
      </c>
      <c r="E193" s="4">
        <f t="shared" si="137"/>
        <v>5349.6620095693779</v>
      </c>
      <c r="F193" s="4">
        <f t="shared" si="138"/>
        <v>5296</v>
      </c>
      <c r="G193" s="4">
        <f t="shared" si="139"/>
        <v>1123.090990990991</v>
      </c>
      <c r="H193" s="4">
        <f t="shared" si="140"/>
        <v>2344.4219269849591</v>
      </c>
      <c r="I193" s="4">
        <f t="shared" si="141"/>
        <v>5083.0264179217966</v>
      </c>
      <c r="J193" s="4">
        <f t="shared" si="142"/>
        <v>6103.1152849935588</v>
      </c>
      <c r="K193" s="4">
        <f t="shared" si="143"/>
        <v>3635.7962092088301</v>
      </c>
      <c r="L193" s="4">
        <f t="shared" si="143"/>
        <v>3880.9572205343552</v>
      </c>
      <c r="M193" s="4">
        <f t="shared" si="144"/>
        <v>4145.2766383161888</v>
      </c>
      <c r="N193" s="4">
        <f t="shared" si="144"/>
        <v>1940.7105738212865</v>
      </c>
      <c r="O193" s="4">
        <f t="shared" si="145"/>
        <v>4454.906596019292</v>
      </c>
      <c r="P193" s="5">
        <f t="shared" si="111"/>
        <v>4141.4676673354579</v>
      </c>
      <c r="R193" s="4">
        <v>28</v>
      </c>
      <c r="S193" s="4">
        <v>16</v>
      </c>
      <c r="T193" s="4">
        <v>16</v>
      </c>
      <c r="U193" s="4">
        <v>33</v>
      </c>
      <c r="V193" s="4">
        <v>20</v>
      </c>
      <c r="W193" s="4">
        <v>11</v>
      </c>
      <c r="X193" s="4">
        <v>18</v>
      </c>
      <c r="Y193" s="4">
        <v>10.5</v>
      </c>
      <c r="Z193" s="4">
        <v>22</v>
      </c>
      <c r="AA193" s="4">
        <v>23</v>
      </c>
      <c r="AB193" s="4">
        <v>14</v>
      </c>
      <c r="AC193" s="4">
        <v>47</v>
      </c>
      <c r="AD193" s="50">
        <v>0</v>
      </c>
      <c r="AE193" s="4">
        <v>30</v>
      </c>
      <c r="AF193" s="5">
        <f t="shared" si="112"/>
        <v>22.192307692307693</v>
      </c>
      <c r="AH193" s="4">
        <f t="shared" si="113"/>
        <v>4704.7693347173827</v>
      </c>
      <c r="AI193" s="4">
        <f t="shared" si="146"/>
        <v>3119.3184851333458</v>
      </c>
      <c r="AJ193" s="4">
        <f t="shared" si="147"/>
        <v>5758.0465116279074</v>
      </c>
      <c r="AK193" s="4">
        <f t="shared" si="148"/>
        <v>5154.6947368421052</v>
      </c>
      <c r="AL193" s="4">
        <f t="shared" si="149"/>
        <v>4812</v>
      </c>
      <c r="AM193" s="4">
        <f t="shared" si="150"/>
        <v>1029.1666666666667</v>
      </c>
      <c r="AN193" s="4">
        <f t="shared" si="151"/>
        <v>1794.4219269849593</v>
      </c>
      <c r="AO193" s="4">
        <f t="shared" si="114"/>
        <v>4810.158501440922</v>
      </c>
      <c r="AP193" s="4">
        <f t="shared" si="115"/>
        <v>5745.8886183268924</v>
      </c>
      <c r="AQ193" s="4">
        <f t="shared" si="152"/>
        <v>3448.6394824404529</v>
      </c>
      <c r="AR193" s="4">
        <f t="shared" si="153"/>
        <v>3627.4052055390412</v>
      </c>
      <c r="AS193" s="4">
        <f t="shared" si="116"/>
        <v>3893.8178147867775</v>
      </c>
      <c r="AT193" s="4">
        <f t="shared" si="117"/>
        <v>1904.0241738212865</v>
      </c>
      <c r="AU193" s="4">
        <f t="shared" si="154"/>
        <v>4232.0494531621489</v>
      </c>
      <c r="AV193" s="5">
        <f t="shared" si="118"/>
        <v>3859.6000651064214</v>
      </c>
      <c r="AX193" s="4">
        <f t="shared" si="124"/>
        <v>279.79199999999997</v>
      </c>
      <c r="AY193" s="50" t="s">
        <v>34</v>
      </c>
      <c r="AZ193" s="4">
        <f t="shared" si="125"/>
        <v>761.65714285714284</v>
      </c>
      <c r="BA193" s="4">
        <f t="shared" si="126"/>
        <v>194.96727272727273</v>
      </c>
      <c r="BB193" s="4">
        <f t="shared" si="127"/>
        <v>484</v>
      </c>
      <c r="BC193" s="4">
        <f t="shared" si="128"/>
        <v>93.924324324324331</v>
      </c>
      <c r="BD193" s="4">
        <f t="shared" si="129"/>
        <v>550</v>
      </c>
      <c r="BE193" s="4">
        <f t="shared" si="130"/>
        <v>272.86791648087478</v>
      </c>
      <c r="BF193" s="4">
        <f t="shared" si="131"/>
        <v>357.22666666666669</v>
      </c>
      <c r="BG193" s="4">
        <f t="shared" si="132"/>
        <v>187.15672676837724</v>
      </c>
      <c r="BH193" s="4">
        <f t="shared" si="133"/>
        <v>253.55201499531395</v>
      </c>
      <c r="BI193" s="4">
        <f t="shared" si="134"/>
        <v>251.45882352941177</v>
      </c>
      <c r="BJ193" s="4">
        <f t="shared" si="134"/>
        <v>36.686399999999999</v>
      </c>
      <c r="BK193" s="4">
        <f t="shared" si="135"/>
        <v>222.85714285714286</v>
      </c>
      <c r="BL193" s="5">
        <f t="shared" si="119"/>
        <v>303.54972547742511</v>
      </c>
      <c r="BN193" s="12">
        <v>104.65635294096255</v>
      </c>
      <c r="BO193" s="12">
        <v>164.98988559611581</v>
      </c>
      <c r="BP193" s="12">
        <v>86</v>
      </c>
      <c r="BQ193" s="12">
        <v>95</v>
      </c>
      <c r="BR193" s="12">
        <v>100</v>
      </c>
      <c r="BS193" s="13">
        <v>432</v>
      </c>
      <c r="BT193" s="12">
        <v>280.53602802648959</v>
      </c>
      <c r="BU193" s="13">
        <v>111.04</v>
      </c>
      <c r="BV193" s="12">
        <v>82.090696728010471</v>
      </c>
      <c r="BW193" s="13">
        <v>140.351</v>
      </c>
      <c r="BX193" s="13">
        <v>137.93</v>
      </c>
      <c r="BY193" s="12">
        <v>118.89</v>
      </c>
      <c r="BZ193" s="65">
        <v>250.18799999999999</v>
      </c>
      <c r="CA193" s="12">
        <v>126.18</v>
      </c>
      <c r="CB193" s="13">
        <f t="shared" si="120"/>
        <v>159.27514023511276</v>
      </c>
      <c r="CD193" s="4">
        <v>41032</v>
      </c>
      <c r="CE193" s="4">
        <v>42888</v>
      </c>
      <c r="CF193" s="4">
        <v>41266</v>
      </c>
      <c r="CG193" s="4">
        <v>40808</v>
      </c>
      <c r="CH193" s="4">
        <v>40100</v>
      </c>
      <c r="CI193" s="5">
        <v>37050</v>
      </c>
      <c r="CJ193" s="4">
        <v>41950</v>
      </c>
      <c r="CK193" s="4">
        <v>44510</v>
      </c>
      <c r="CL193" s="4">
        <v>39307</v>
      </c>
      <c r="CM193" s="5">
        <v>40335</v>
      </c>
      <c r="CN193" s="5">
        <v>41694</v>
      </c>
      <c r="CO193" s="4">
        <v>38578</v>
      </c>
      <c r="CP193" s="50">
        <v>39697</v>
      </c>
      <c r="CQ193" s="4">
        <v>44500</v>
      </c>
      <c r="CR193" s="5">
        <f t="shared" si="121"/>
        <v>40979.642857142855</v>
      </c>
      <c r="CT193" s="12">
        <v>1000</v>
      </c>
      <c r="CU193" s="50" t="s">
        <v>34</v>
      </c>
      <c r="CV193" s="12">
        <v>420</v>
      </c>
      <c r="CW193" s="12">
        <v>1100</v>
      </c>
      <c r="CX193" s="12">
        <v>600</v>
      </c>
      <c r="CY193" s="13">
        <v>2775</v>
      </c>
      <c r="CZ193" s="12">
        <v>480</v>
      </c>
      <c r="DA193" s="12">
        <v>1031.6199999999999</v>
      </c>
      <c r="DB193" s="12">
        <v>900</v>
      </c>
      <c r="DC193" s="13">
        <v>1442</v>
      </c>
      <c r="DD193" s="13">
        <v>1067</v>
      </c>
      <c r="DE193" s="12">
        <v>1020</v>
      </c>
      <c r="DF193" s="65">
        <v>10000</v>
      </c>
      <c r="DG193" s="12">
        <v>1400</v>
      </c>
      <c r="DH193" s="13">
        <f t="shared" si="122"/>
        <v>1787.3553846153845</v>
      </c>
      <c r="DJ193" s="4">
        <v>23316</v>
      </c>
      <c r="DK193" s="50" t="s">
        <v>34</v>
      </c>
      <c r="DL193" s="4">
        <v>26658</v>
      </c>
      <c r="DM193" s="4">
        <v>17872</v>
      </c>
      <c r="DN193" s="4">
        <v>24200</v>
      </c>
      <c r="DO193" s="5">
        <v>21720</v>
      </c>
      <c r="DP193" s="4">
        <v>22000</v>
      </c>
      <c r="DQ193" s="4">
        <v>23458</v>
      </c>
      <c r="DR193" s="4">
        <v>26792</v>
      </c>
      <c r="DS193" s="5">
        <v>22490</v>
      </c>
      <c r="DT193" s="5">
        <v>22545</v>
      </c>
      <c r="DU193" s="4">
        <v>21374</v>
      </c>
      <c r="DV193" s="50">
        <v>30572</v>
      </c>
      <c r="DW193" s="4">
        <v>26000</v>
      </c>
      <c r="DX193" s="5">
        <f t="shared" si="123"/>
        <v>23769</v>
      </c>
    </row>
    <row r="194" spans="1:128" x14ac:dyDescent="0.25">
      <c r="A194" s="62">
        <v>189</v>
      </c>
      <c r="B194" s="4">
        <f t="shared" si="109"/>
        <v>4981.5762119634901</v>
      </c>
      <c r="C194" s="4">
        <f t="shared" si="110"/>
        <v>3114.3735894132592</v>
      </c>
      <c r="D194" s="4">
        <f t="shared" si="136"/>
        <v>6519.7036544850507</v>
      </c>
      <c r="E194" s="4">
        <f t="shared" si="137"/>
        <v>5349.6620095693779</v>
      </c>
      <c r="F194" s="4">
        <f t="shared" si="138"/>
        <v>5296</v>
      </c>
      <c r="G194" s="4">
        <f t="shared" si="139"/>
        <v>1123.090990990991</v>
      </c>
      <c r="H194" s="4">
        <f t="shared" si="140"/>
        <v>2340.360375776107</v>
      </c>
      <c r="I194" s="4">
        <f t="shared" si="141"/>
        <v>5078.6349342902549</v>
      </c>
      <c r="J194" s="4">
        <f t="shared" si="142"/>
        <v>6103.1152849935588</v>
      </c>
      <c r="K194" s="4">
        <f t="shared" si="143"/>
        <v>3635.7962092088301</v>
      </c>
      <c r="L194" s="4">
        <f t="shared" si="143"/>
        <v>3879.1172323866185</v>
      </c>
      <c r="M194" s="4">
        <f t="shared" si="144"/>
        <v>4144.6217198375443</v>
      </c>
      <c r="N194" s="4">
        <f t="shared" si="144"/>
        <v>1940.7029634780108</v>
      </c>
      <c r="O194" s="4">
        <f t="shared" si="145"/>
        <v>4454.906596019292</v>
      </c>
      <c r="P194" s="5">
        <f t="shared" si="111"/>
        <v>4140.118698029456</v>
      </c>
      <c r="R194" s="4">
        <v>28</v>
      </c>
      <c r="S194" s="4">
        <v>16</v>
      </c>
      <c r="T194" s="4">
        <v>16</v>
      </c>
      <c r="U194" s="4">
        <v>33</v>
      </c>
      <c r="V194" s="4">
        <v>20</v>
      </c>
      <c r="W194" s="4">
        <v>11</v>
      </c>
      <c r="X194" s="4">
        <v>18</v>
      </c>
      <c r="Y194" s="4">
        <v>10.5</v>
      </c>
      <c r="Z194" s="4">
        <v>22</v>
      </c>
      <c r="AA194" s="4">
        <v>23</v>
      </c>
      <c r="AB194" s="4">
        <v>14</v>
      </c>
      <c r="AC194" s="4">
        <v>47</v>
      </c>
      <c r="AD194" s="50">
        <v>0</v>
      </c>
      <c r="AE194" s="4">
        <v>30</v>
      </c>
      <c r="AF194" s="5">
        <f t="shared" si="112"/>
        <v>22.192307692307693</v>
      </c>
      <c r="AH194" s="4">
        <f t="shared" si="113"/>
        <v>4701.7842119634897</v>
      </c>
      <c r="AI194" s="4">
        <f t="shared" si="146"/>
        <v>3114.3735894132592</v>
      </c>
      <c r="AJ194" s="4">
        <f t="shared" si="147"/>
        <v>5758.0465116279074</v>
      </c>
      <c r="AK194" s="4">
        <f t="shared" si="148"/>
        <v>5154.6947368421052</v>
      </c>
      <c r="AL194" s="4">
        <f t="shared" si="149"/>
        <v>4812</v>
      </c>
      <c r="AM194" s="4">
        <f t="shared" si="150"/>
        <v>1029.1666666666667</v>
      </c>
      <c r="AN194" s="4">
        <f t="shared" si="151"/>
        <v>1790.360375776107</v>
      </c>
      <c r="AO194" s="4">
        <f t="shared" si="114"/>
        <v>4805.8304840741403</v>
      </c>
      <c r="AP194" s="4">
        <f t="shared" si="115"/>
        <v>5745.8886183268924</v>
      </c>
      <c r="AQ194" s="4">
        <f t="shared" si="152"/>
        <v>3448.6394824404529</v>
      </c>
      <c r="AR194" s="4">
        <f t="shared" si="153"/>
        <v>3625.5652173913045</v>
      </c>
      <c r="AS194" s="4">
        <f t="shared" si="116"/>
        <v>3893.1628963081325</v>
      </c>
      <c r="AT194" s="4">
        <f t="shared" si="117"/>
        <v>1904.0165634780108</v>
      </c>
      <c r="AU194" s="4">
        <f t="shared" si="154"/>
        <v>4232.0494531621489</v>
      </c>
      <c r="AV194" s="5">
        <f t="shared" si="118"/>
        <v>3858.255629105045</v>
      </c>
      <c r="AX194" s="4">
        <f t="shared" si="124"/>
        <v>279.79199999999997</v>
      </c>
      <c r="AY194" s="50" t="s">
        <v>34</v>
      </c>
      <c r="AZ194" s="4">
        <f t="shared" si="125"/>
        <v>761.65714285714284</v>
      </c>
      <c r="BA194" s="4">
        <f t="shared" si="126"/>
        <v>194.96727272727273</v>
      </c>
      <c r="BB194" s="4">
        <f t="shared" si="127"/>
        <v>484</v>
      </c>
      <c r="BC194" s="4">
        <f t="shared" si="128"/>
        <v>93.924324324324331</v>
      </c>
      <c r="BD194" s="4">
        <f t="shared" si="129"/>
        <v>550</v>
      </c>
      <c r="BE194" s="4">
        <f t="shared" si="130"/>
        <v>272.80445021611462</v>
      </c>
      <c r="BF194" s="4">
        <f t="shared" si="131"/>
        <v>357.22666666666669</v>
      </c>
      <c r="BG194" s="4">
        <f t="shared" si="132"/>
        <v>187.15672676837724</v>
      </c>
      <c r="BH194" s="4">
        <f t="shared" si="133"/>
        <v>253.55201499531395</v>
      </c>
      <c r="BI194" s="4">
        <f t="shared" si="134"/>
        <v>251.45882352941177</v>
      </c>
      <c r="BJ194" s="4">
        <f t="shared" si="134"/>
        <v>36.686399999999999</v>
      </c>
      <c r="BK194" s="4">
        <f t="shared" si="135"/>
        <v>222.85714285714286</v>
      </c>
      <c r="BL194" s="5">
        <f t="shared" si="119"/>
        <v>303.54484345705902</v>
      </c>
      <c r="BN194" s="12">
        <v>104.72279836814924</v>
      </c>
      <c r="BO194" s="12">
        <v>165.2518508856736</v>
      </c>
      <c r="BP194" s="12">
        <v>86</v>
      </c>
      <c r="BQ194" s="12">
        <v>95</v>
      </c>
      <c r="BR194" s="12">
        <v>100</v>
      </c>
      <c r="BS194" s="13">
        <v>432</v>
      </c>
      <c r="BT194" s="12">
        <v>281.17244260490298</v>
      </c>
      <c r="BU194" s="13">
        <v>111.14</v>
      </c>
      <c r="BV194" s="12">
        <v>82.090696728010471</v>
      </c>
      <c r="BW194" s="13">
        <v>140.351</v>
      </c>
      <c r="BX194" s="13">
        <v>138</v>
      </c>
      <c r="BY194" s="12">
        <v>118.91</v>
      </c>
      <c r="BZ194" s="65">
        <v>250.18899999999999</v>
      </c>
      <c r="CA194" s="12">
        <v>126.18</v>
      </c>
      <c r="CB194" s="13">
        <f t="shared" si="120"/>
        <v>159.35769918476689</v>
      </c>
      <c r="CD194" s="4">
        <v>41032</v>
      </c>
      <c r="CE194" s="4">
        <v>42888</v>
      </c>
      <c r="CF194" s="4">
        <v>41266</v>
      </c>
      <c r="CG194" s="4">
        <v>40808</v>
      </c>
      <c r="CH194" s="4">
        <v>40100</v>
      </c>
      <c r="CI194" s="5">
        <v>37050</v>
      </c>
      <c r="CJ194" s="4">
        <v>41950</v>
      </c>
      <c r="CK194" s="4">
        <v>44510</v>
      </c>
      <c r="CL194" s="4">
        <v>39307</v>
      </c>
      <c r="CM194" s="5">
        <v>40335</v>
      </c>
      <c r="CN194" s="5">
        <v>41694</v>
      </c>
      <c r="CO194" s="4">
        <v>38578</v>
      </c>
      <c r="CP194" s="50">
        <v>39697</v>
      </c>
      <c r="CQ194" s="4">
        <v>44500</v>
      </c>
      <c r="CR194" s="5">
        <f t="shared" si="121"/>
        <v>40979.642857142855</v>
      </c>
      <c r="CT194" s="12">
        <v>1000</v>
      </c>
      <c r="CU194" s="50" t="s">
        <v>34</v>
      </c>
      <c r="CV194" s="12">
        <v>420</v>
      </c>
      <c r="CW194" s="12">
        <v>1100</v>
      </c>
      <c r="CX194" s="12">
        <v>600</v>
      </c>
      <c r="CY194" s="13">
        <v>2775</v>
      </c>
      <c r="CZ194" s="12">
        <v>480</v>
      </c>
      <c r="DA194" s="12">
        <v>1031.8599999999999</v>
      </c>
      <c r="DB194" s="12">
        <v>900</v>
      </c>
      <c r="DC194" s="13">
        <v>1442</v>
      </c>
      <c r="DD194" s="13">
        <v>1067</v>
      </c>
      <c r="DE194" s="12">
        <v>1020</v>
      </c>
      <c r="DF194" s="65">
        <v>10000</v>
      </c>
      <c r="DG194" s="12">
        <v>1400</v>
      </c>
      <c r="DH194" s="13">
        <f t="shared" si="122"/>
        <v>1787.3738461538462</v>
      </c>
      <c r="DJ194" s="4">
        <v>23316</v>
      </c>
      <c r="DK194" s="50" t="s">
        <v>34</v>
      </c>
      <c r="DL194" s="4">
        <v>26658</v>
      </c>
      <c r="DM194" s="4">
        <v>17872</v>
      </c>
      <c r="DN194" s="4">
        <v>24200</v>
      </c>
      <c r="DO194" s="5">
        <v>21720</v>
      </c>
      <c r="DP194" s="4">
        <v>22000</v>
      </c>
      <c r="DQ194" s="4">
        <v>23458</v>
      </c>
      <c r="DR194" s="4">
        <v>26792</v>
      </c>
      <c r="DS194" s="5">
        <v>22490</v>
      </c>
      <c r="DT194" s="5">
        <v>22545</v>
      </c>
      <c r="DU194" s="4">
        <v>21374</v>
      </c>
      <c r="DV194" s="50">
        <v>30572</v>
      </c>
      <c r="DW194" s="4">
        <v>26000</v>
      </c>
      <c r="DX194" s="5">
        <f t="shared" si="123"/>
        <v>23769</v>
      </c>
    </row>
    <row r="195" spans="1:128" x14ac:dyDescent="0.25">
      <c r="A195" s="62">
        <v>190</v>
      </c>
      <c r="B195" s="4">
        <f t="shared" si="109"/>
        <v>4978.6145414009688</v>
      </c>
      <c r="C195" s="4">
        <f t="shared" si="110"/>
        <v>3109.4690158355215</v>
      </c>
      <c r="D195" s="4">
        <f t="shared" si="136"/>
        <v>6519.7036544850507</v>
      </c>
      <c r="E195" s="4">
        <f t="shared" si="137"/>
        <v>5349.6620095693779</v>
      </c>
      <c r="F195" s="4">
        <f t="shared" si="138"/>
        <v>5296</v>
      </c>
      <c r="G195" s="4">
        <f t="shared" si="139"/>
        <v>1123.090990990991</v>
      </c>
      <c r="H195" s="4">
        <f t="shared" si="140"/>
        <v>2336.3384574835641</v>
      </c>
      <c r="I195" s="4">
        <f t="shared" si="141"/>
        <v>5074.2539041886957</v>
      </c>
      <c r="J195" s="4">
        <f t="shared" si="142"/>
        <v>6103.1152849935588</v>
      </c>
      <c r="K195" s="4">
        <f t="shared" si="143"/>
        <v>3635.7962092088301</v>
      </c>
      <c r="L195" s="4">
        <f t="shared" si="143"/>
        <v>3877.0166731644908</v>
      </c>
      <c r="M195" s="4">
        <f t="shared" si="144"/>
        <v>4143.6397550915435</v>
      </c>
      <c r="N195" s="4">
        <f t="shared" si="144"/>
        <v>1940.6953531955714</v>
      </c>
      <c r="O195" s="4">
        <f t="shared" si="145"/>
        <v>4454.906596019292</v>
      </c>
      <c r="P195" s="5">
        <f t="shared" si="111"/>
        <v>4138.7358889733896</v>
      </c>
      <c r="R195" s="4">
        <v>28</v>
      </c>
      <c r="S195" s="4">
        <v>16</v>
      </c>
      <c r="T195" s="4">
        <v>16</v>
      </c>
      <c r="U195" s="4">
        <v>33</v>
      </c>
      <c r="V195" s="4">
        <v>20</v>
      </c>
      <c r="W195" s="4">
        <v>11</v>
      </c>
      <c r="X195" s="4">
        <v>18</v>
      </c>
      <c r="Y195" s="4">
        <v>10.5</v>
      </c>
      <c r="Z195" s="4">
        <v>22</v>
      </c>
      <c r="AA195" s="4">
        <v>23</v>
      </c>
      <c r="AB195" s="4">
        <v>14</v>
      </c>
      <c r="AC195" s="4">
        <v>47</v>
      </c>
      <c r="AD195" s="50">
        <v>0</v>
      </c>
      <c r="AE195" s="4">
        <v>30</v>
      </c>
      <c r="AF195" s="5">
        <f t="shared" si="112"/>
        <v>22.192307692307693</v>
      </c>
      <c r="AH195" s="4">
        <f t="shared" si="113"/>
        <v>4698.8225414009685</v>
      </c>
      <c r="AI195" s="4">
        <f t="shared" si="146"/>
        <v>3109.4690158355215</v>
      </c>
      <c r="AJ195" s="4">
        <f t="shared" si="147"/>
        <v>5758.0465116279074</v>
      </c>
      <c r="AK195" s="4">
        <f t="shared" si="148"/>
        <v>5154.6947368421052</v>
      </c>
      <c r="AL195" s="4">
        <f t="shared" si="149"/>
        <v>4812</v>
      </c>
      <c r="AM195" s="4">
        <f t="shared" si="150"/>
        <v>1029.1666666666667</v>
      </c>
      <c r="AN195" s="4">
        <f t="shared" si="151"/>
        <v>1786.3384574835641</v>
      </c>
      <c r="AO195" s="4">
        <f t="shared" si="114"/>
        <v>4801.5102481121903</v>
      </c>
      <c r="AP195" s="4">
        <f t="shared" si="115"/>
        <v>5745.8886183268924</v>
      </c>
      <c r="AQ195" s="4">
        <f t="shared" si="152"/>
        <v>3448.6394824404529</v>
      </c>
      <c r="AR195" s="4">
        <f t="shared" si="153"/>
        <v>3623.4646581691768</v>
      </c>
      <c r="AS195" s="4">
        <f t="shared" si="116"/>
        <v>3892.1809315621322</v>
      </c>
      <c r="AT195" s="4">
        <f t="shared" si="117"/>
        <v>1904.0089531955714</v>
      </c>
      <c r="AU195" s="4">
        <f t="shared" si="154"/>
        <v>4232.0494531621489</v>
      </c>
      <c r="AV195" s="5">
        <f t="shared" si="118"/>
        <v>3856.8771624875226</v>
      </c>
      <c r="AX195" s="4">
        <f t="shared" si="124"/>
        <v>279.79199999999997</v>
      </c>
      <c r="AY195" s="50" t="s">
        <v>34</v>
      </c>
      <c r="AZ195" s="4">
        <f t="shared" si="125"/>
        <v>761.65714285714284</v>
      </c>
      <c r="BA195" s="4">
        <f t="shared" si="126"/>
        <v>194.96727272727273</v>
      </c>
      <c r="BB195" s="4">
        <f t="shared" si="127"/>
        <v>484</v>
      </c>
      <c r="BC195" s="4">
        <f t="shared" si="128"/>
        <v>93.924324324324331</v>
      </c>
      <c r="BD195" s="4">
        <f t="shared" si="129"/>
        <v>550</v>
      </c>
      <c r="BE195" s="4">
        <f t="shared" si="130"/>
        <v>272.74365607650498</v>
      </c>
      <c r="BF195" s="4">
        <f t="shared" si="131"/>
        <v>357.22666666666669</v>
      </c>
      <c r="BG195" s="4">
        <f t="shared" si="132"/>
        <v>187.15672676837724</v>
      </c>
      <c r="BH195" s="4">
        <f t="shared" si="133"/>
        <v>253.55201499531395</v>
      </c>
      <c r="BI195" s="4">
        <f t="shared" si="134"/>
        <v>251.45882352941177</v>
      </c>
      <c r="BJ195" s="4">
        <f t="shared" si="134"/>
        <v>36.686399999999999</v>
      </c>
      <c r="BK195" s="4">
        <f t="shared" si="135"/>
        <v>222.85714285714286</v>
      </c>
      <c r="BL195" s="5">
        <f t="shared" si="119"/>
        <v>303.54016698478137</v>
      </c>
      <c r="BN195" s="12">
        <v>104.78880520846276</v>
      </c>
      <c r="BO195" s="12">
        <v>165.51250306049786</v>
      </c>
      <c r="BP195" s="12">
        <v>86</v>
      </c>
      <c r="BQ195" s="12">
        <v>95</v>
      </c>
      <c r="BR195" s="12">
        <v>100</v>
      </c>
      <c r="BS195" s="13">
        <v>432</v>
      </c>
      <c r="BT195" s="12">
        <v>281.80549877941132</v>
      </c>
      <c r="BU195" s="13">
        <v>111.24</v>
      </c>
      <c r="BV195" s="12">
        <v>82.090696728010471</v>
      </c>
      <c r="BW195" s="13">
        <v>140.351</v>
      </c>
      <c r="BX195" s="13">
        <v>138.08000000000001</v>
      </c>
      <c r="BY195" s="12">
        <v>118.94</v>
      </c>
      <c r="BZ195" s="65">
        <v>250.19</v>
      </c>
      <c r="CA195" s="12">
        <v>126.18</v>
      </c>
      <c r="CB195" s="13">
        <f t="shared" si="120"/>
        <v>159.44132169831303</v>
      </c>
      <c r="CD195" s="4">
        <v>41032</v>
      </c>
      <c r="CE195" s="4">
        <v>42888</v>
      </c>
      <c r="CF195" s="4">
        <v>41266</v>
      </c>
      <c r="CG195" s="4">
        <v>40808</v>
      </c>
      <c r="CH195" s="4">
        <v>40100</v>
      </c>
      <c r="CI195" s="5">
        <v>37050</v>
      </c>
      <c r="CJ195" s="4">
        <v>41950</v>
      </c>
      <c r="CK195" s="4">
        <v>44510</v>
      </c>
      <c r="CL195" s="4">
        <v>39307</v>
      </c>
      <c r="CM195" s="5">
        <v>40335</v>
      </c>
      <c r="CN195" s="5">
        <v>41694</v>
      </c>
      <c r="CO195" s="4">
        <v>38578</v>
      </c>
      <c r="CP195" s="50">
        <v>39697</v>
      </c>
      <c r="CQ195" s="4">
        <v>44500</v>
      </c>
      <c r="CR195" s="5">
        <f t="shared" si="121"/>
        <v>40979.642857142855</v>
      </c>
      <c r="CT195" s="12">
        <v>1000</v>
      </c>
      <c r="CU195" s="50" t="s">
        <v>34</v>
      </c>
      <c r="CV195" s="12">
        <v>420</v>
      </c>
      <c r="CW195" s="12">
        <v>1100</v>
      </c>
      <c r="CX195" s="12">
        <v>600</v>
      </c>
      <c r="CY195" s="13">
        <v>2775</v>
      </c>
      <c r="CZ195" s="12">
        <v>480</v>
      </c>
      <c r="DA195" s="12">
        <v>1032.0899999999999</v>
      </c>
      <c r="DB195" s="12">
        <v>900</v>
      </c>
      <c r="DC195" s="13">
        <v>1442</v>
      </c>
      <c r="DD195" s="13">
        <v>1067</v>
      </c>
      <c r="DE195" s="12">
        <v>1020</v>
      </c>
      <c r="DF195" s="65">
        <v>10000</v>
      </c>
      <c r="DG195" s="12">
        <v>1400</v>
      </c>
      <c r="DH195" s="13">
        <f t="shared" si="122"/>
        <v>1787.3915384615384</v>
      </c>
      <c r="DJ195" s="4">
        <v>23316</v>
      </c>
      <c r="DK195" s="50" t="s">
        <v>34</v>
      </c>
      <c r="DL195" s="4">
        <v>26658</v>
      </c>
      <c r="DM195" s="4">
        <v>17872</v>
      </c>
      <c r="DN195" s="4">
        <v>24200</v>
      </c>
      <c r="DO195" s="5">
        <v>21720</v>
      </c>
      <c r="DP195" s="4">
        <v>22000</v>
      </c>
      <c r="DQ195" s="4">
        <v>23458</v>
      </c>
      <c r="DR195" s="4">
        <v>26792</v>
      </c>
      <c r="DS195" s="5">
        <v>22490</v>
      </c>
      <c r="DT195" s="5">
        <v>22545</v>
      </c>
      <c r="DU195" s="4">
        <v>21374</v>
      </c>
      <c r="DV195" s="50">
        <v>30572</v>
      </c>
      <c r="DW195" s="4">
        <v>26000</v>
      </c>
      <c r="DX195" s="5">
        <f t="shared" si="123"/>
        <v>23769</v>
      </c>
    </row>
    <row r="196" spans="1:128" x14ac:dyDescent="0.25">
      <c r="A196" s="62">
        <v>191</v>
      </c>
      <c r="B196" s="4">
        <f t="shared" si="109"/>
        <v>4975.675983972058</v>
      </c>
      <c r="C196" s="4">
        <f t="shared" si="110"/>
        <v>3104.6042123366983</v>
      </c>
      <c r="D196" s="4">
        <f t="shared" si="136"/>
        <v>6519.7036544850507</v>
      </c>
      <c r="E196" s="4">
        <f t="shared" si="137"/>
        <v>5349.6620095693779</v>
      </c>
      <c r="F196" s="4">
        <f t="shared" si="138"/>
        <v>5296</v>
      </c>
      <c r="G196" s="4">
        <f t="shared" si="139"/>
        <v>1123.090990990991</v>
      </c>
      <c r="H196" s="4">
        <f t="shared" si="140"/>
        <v>2332.3555396242673</v>
      </c>
      <c r="I196" s="4">
        <f t="shared" si="141"/>
        <v>5069.880661615126</v>
      </c>
      <c r="J196" s="4">
        <f t="shared" si="142"/>
        <v>6103.1152849935588</v>
      </c>
      <c r="K196" s="4">
        <f t="shared" si="143"/>
        <v>3635.7962092088301</v>
      </c>
      <c r="L196" s="4">
        <f t="shared" si="143"/>
        <v>3875.1806794904278</v>
      </c>
      <c r="M196" s="4">
        <f t="shared" si="144"/>
        <v>4142.9853870801853</v>
      </c>
      <c r="N196" s="4">
        <f t="shared" si="144"/>
        <v>1940.6877429739679</v>
      </c>
      <c r="O196" s="4">
        <f t="shared" si="145"/>
        <v>4454.906596019292</v>
      </c>
      <c r="P196" s="5">
        <f t="shared" si="111"/>
        <v>4137.4032108828442</v>
      </c>
      <c r="R196" s="4">
        <v>28</v>
      </c>
      <c r="S196" s="4">
        <v>16</v>
      </c>
      <c r="T196" s="4">
        <v>16</v>
      </c>
      <c r="U196" s="4">
        <v>33</v>
      </c>
      <c r="V196" s="4">
        <v>20</v>
      </c>
      <c r="W196" s="4">
        <v>11</v>
      </c>
      <c r="X196" s="4">
        <v>18</v>
      </c>
      <c r="Y196" s="4">
        <v>10.5</v>
      </c>
      <c r="Z196" s="4">
        <v>22</v>
      </c>
      <c r="AA196" s="4">
        <v>23</v>
      </c>
      <c r="AB196" s="4">
        <v>14</v>
      </c>
      <c r="AC196" s="4">
        <v>47</v>
      </c>
      <c r="AD196" s="50">
        <v>0</v>
      </c>
      <c r="AE196" s="4">
        <v>30</v>
      </c>
      <c r="AF196" s="5">
        <f t="shared" si="112"/>
        <v>22.192307692307693</v>
      </c>
      <c r="AH196" s="4">
        <f t="shared" si="113"/>
        <v>4695.8839839720576</v>
      </c>
      <c r="AI196" s="4">
        <f t="shared" si="146"/>
        <v>3104.6042123366983</v>
      </c>
      <c r="AJ196" s="4">
        <f t="shared" si="147"/>
        <v>5758.0465116279074</v>
      </c>
      <c r="AK196" s="4">
        <f t="shared" si="148"/>
        <v>5154.6947368421052</v>
      </c>
      <c r="AL196" s="4">
        <f t="shared" si="149"/>
        <v>4812</v>
      </c>
      <c r="AM196" s="4">
        <f t="shared" si="150"/>
        <v>1029.1666666666667</v>
      </c>
      <c r="AN196" s="4">
        <f t="shared" si="151"/>
        <v>1782.3555396242673</v>
      </c>
      <c r="AO196" s="4">
        <f t="shared" si="114"/>
        <v>4797.1977725884672</v>
      </c>
      <c r="AP196" s="4">
        <f t="shared" si="115"/>
        <v>5745.8886183268924</v>
      </c>
      <c r="AQ196" s="4">
        <f t="shared" si="152"/>
        <v>3448.6394824404529</v>
      </c>
      <c r="AR196" s="4">
        <f t="shared" si="153"/>
        <v>3621.6286644951138</v>
      </c>
      <c r="AS196" s="4">
        <f t="shared" si="116"/>
        <v>3891.5265635507735</v>
      </c>
      <c r="AT196" s="4">
        <f t="shared" si="117"/>
        <v>1904.0013429739679</v>
      </c>
      <c r="AU196" s="4">
        <f t="shared" si="154"/>
        <v>4232.0494531621489</v>
      </c>
      <c r="AV196" s="5">
        <f t="shared" si="118"/>
        <v>3855.548824900538</v>
      </c>
      <c r="AX196" s="4">
        <f t="shared" si="124"/>
        <v>279.79199999999997</v>
      </c>
      <c r="AY196" s="50" t="s">
        <v>34</v>
      </c>
      <c r="AZ196" s="4">
        <f t="shared" si="125"/>
        <v>761.65714285714284</v>
      </c>
      <c r="BA196" s="4">
        <f t="shared" si="126"/>
        <v>194.96727272727273</v>
      </c>
      <c r="BB196" s="4">
        <f t="shared" si="127"/>
        <v>484</v>
      </c>
      <c r="BC196" s="4">
        <f t="shared" si="128"/>
        <v>93.924324324324331</v>
      </c>
      <c r="BD196" s="4">
        <f t="shared" si="129"/>
        <v>550</v>
      </c>
      <c r="BE196" s="4">
        <f t="shared" si="130"/>
        <v>272.68288902665842</v>
      </c>
      <c r="BF196" s="4">
        <f t="shared" si="131"/>
        <v>357.22666666666669</v>
      </c>
      <c r="BG196" s="4">
        <f t="shared" si="132"/>
        <v>187.15672676837724</v>
      </c>
      <c r="BH196" s="4">
        <f t="shared" si="133"/>
        <v>253.55201499531395</v>
      </c>
      <c r="BI196" s="4">
        <f t="shared" si="134"/>
        <v>251.45882352941177</v>
      </c>
      <c r="BJ196" s="4">
        <f t="shared" si="134"/>
        <v>36.686399999999999</v>
      </c>
      <c r="BK196" s="4">
        <f t="shared" si="135"/>
        <v>222.85714285714286</v>
      </c>
      <c r="BL196" s="5">
        <f t="shared" si="119"/>
        <v>303.53549259633161</v>
      </c>
      <c r="BN196" s="12">
        <v>104.85437921392435</v>
      </c>
      <c r="BO196" s="12">
        <v>165.77185521907194</v>
      </c>
      <c r="BP196" s="12">
        <v>86</v>
      </c>
      <c r="BQ196" s="12">
        <v>95</v>
      </c>
      <c r="BR196" s="12">
        <v>100</v>
      </c>
      <c r="BS196" s="13">
        <v>432</v>
      </c>
      <c r="BT196" s="12">
        <v>282.43523180909244</v>
      </c>
      <c r="BU196" s="13">
        <v>111.34</v>
      </c>
      <c r="BV196" s="12">
        <v>82.090696728010471</v>
      </c>
      <c r="BW196" s="13">
        <v>140.351</v>
      </c>
      <c r="BX196" s="13">
        <v>138.15</v>
      </c>
      <c r="BY196" s="12">
        <v>118.96</v>
      </c>
      <c r="BZ196" s="65">
        <v>250.191</v>
      </c>
      <c r="CA196" s="12">
        <v>126.18</v>
      </c>
      <c r="CB196" s="13">
        <f t="shared" si="120"/>
        <v>159.5231544978642</v>
      </c>
      <c r="CD196" s="4">
        <v>41032</v>
      </c>
      <c r="CE196" s="4">
        <v>42888</v>
      </c>
      <c r="CF196" s="4">
        <v>41266</v>
      </c>
      <c r="CG196" s="4">
        <v>40808</v>
      </c>
      <c r="CH196" s="4">
        <v>40100</v>
      </c>
      <c r="CI196" s="5">
        <v>37050</v>
      </c>
      <c r="CJ196" s="4">
        <v>41950</v>
      </c>
      <c r="CK196" s="4">
        <v>44510</v>
      </c>
      <c r="CL196" s="4">
        <v>39307</v>
      </c>
      <c r="CM196" s="5">
        <v>40335</v>
      </c>
      <c r="CN196" s="5">
        <v>41694</v>
      </c>
      <c r="CO196" s="4">
        <v>38578</v>
      </c>
      <c r="CP196" s="50">
        <v>39697</v>
      </c>
      <c r="CQ196" s="4">
        <v>44500</v>
      </c>
      <c r="CR196" s="5">
        <f t="shared" si="121"/>
        <v>40979.642857142855</v>
      </c>
      <c r="CT196" s="12">
        <v>1000</v>
      </c>
      <c r="CU196" s="50" t="s">
        <v>34</v>
      </c>
      <c r="CV196" s="12">
        <v>420</v>
      </c>
      <c r="CW196" s="12">
        <v>1100</v>
      </c>
      <c r="CX196" s="12">
        <v>600</v>
      </c>
      <c r="CY196" s="13">
        <v>2775</v>
      </c>
      <c r="CZ196" s="12">
        <v>480</v>
      </c>
      <c r="DA196" s="12">
        <v>1032.32</v>
      </c>
      <c r="DB196" s="12">
        <v>900</v>
      </c>
      <c r="DC196" s="13">
        <v>1442</v>
      </c>
      <c r="DD196" s="13">
        <v>1067</v>
      </c>
      <c r="DE196" s="12">
        <v>1020</v>
      </c>
      <c r="DF196" s="65">
        <v>10000</v>
      </c>
      <c r="DG196" s="12">
        <v>1400</v>
      </c>
      <c r="DH196" s="13">
        <f t="shared" si="122"/>
        <v>1787.4092307692308</v>
      </c>
      <c r="DJ196" s="4">
        <v>23316</v>
      </c>
      <c r="DK196" s="50" t="s">
        <v>34</v>
      </c>
      <c r="DL196" s="4">
        <v>26658</v>
      </c>
      <c r="DM196" s="4">
        <v>17872</v>
      </c>
      <c r="DN196" s="4">
        <v>24200</v>
      </c>
      <c r="DO196" s="5">
        <v>21720</v>
      </c>
      <c r="DP196" s="4">
        <v>22000</v>
      </c>
      <c r="DQ196" s="4">
        <v>23458</v>
      </c>
      <c r="DR196" s="4">
        <v>26792</v>
      </c>
      <c r="DS196" s="5">
        <v>22490</v>
      </c>
      <c r="DT196" s="5">
        <v>22545</v>
      </c>
      <c r="DU196" s="4">
        <v>21374</v>
      </c>
      <c r="DV196" s="50">
        <v>30572</v>
      </c>
      <c r="DW196" s="4">
        <v>26000</v>
      </c>
      <c r="DX196" s="5">
        <f t="shared" si="123"/>
        <v>23769</v>
      </c>
    </row>
    <row r="197" spans="1:128" x14ac:dyDescent="0.25">
      <c r="A197" s="62">
        <v>192</v>
      </c>
      <c r="B197" s="4">
        <f t="shared" si="109"/>
        <v>4972.760207716924</v>
      </c>
      <c r="C197" s="4">
        <f t="shared" si="110"/>
        <v>3099.7786373623767</v>
      </c>
      <c r="D197" s="4">
        <f t="shared" si="136"/>
        <v>6519.7036544850507</v>
      </c>
      <c r="E197" s="4">
        <f t="shared" si="137"/>
        <v>5349.6620095693779</v>
      </c>
      <c r="F197" s="4">
        <f t="shared" si="138"/>
        <v>5296</v>
      </c>
      <c r="G197" s="4">
        <f t="shared" si="139"/>
        <v>1123.090990990991</v>
      </c>
      <c r="H197" s="4">
        <f t="shared" si="140"/>
        <v>2328.4110035703516</v>
      </c>
      <c r="I197" s="4">
        <f t="shared" si="141"/>
        <v>5065.5125454053077</v>
      </c>
      <c r="J197" s="4">
        <f t="shared" si="142"/>
        <v>6103.1152849935588</v>
      </c>
      <c r="K197" s="4">
        <f t="shared" si="143"/>
        <v>3635.7962092088301</v>
      </c>
      <c r="L197" s="4">
        <f t="shared" si="143"/>
        <v>3873.0846779483636</v>
      </c>
      <c r="M197" s="4">
        <f t="shared" si="144"/>
        <v>4142.3312390614337</v>
      </c>
      <c r="N197" s="4">
        <f t="shared" si="144"/>
        <v>1940.6801328131994</v>
      </c>
      <c r="O197" s="4">
        <f t="shared" si="145"/>
        <v>4454.906596019292</v>
      </c>
      <c r="P197" s="5">
        <f t="shared" si="111"/>
        <v>4136.0595135103613</v>
      </c>
      <c r="R197" s="4">
        <v>28</v>
      </c>
      <c r="S197" s="4">
        <v>16</v>
      </c>
      <c r="T197" s="4">
        <v>16</v>
      </c>
      <c r="U197" s="4">
        <v>33</v>
      </c>
      <c r="V197" s="4">
        <v>20</v>
      </c>
      <c r="W197" s="4">
        <v>11</v>
      </c>
      <c r="X197" s="4">
        <v>18</v>
      </c>
      <c r="Y197" s="4">
        <v>10.5</v>
      </c>
      <c r="Z197" s="4">
        <v>22</v>
      </c>
      <c r="AA197" s="4">
        <v>23</v>
      </c>
      <c r="AB197" s="4">
        <v>14</v>
      </c>
      <c r="AC197" s="4">
        <v>47</v>
      </c>
      <c r="AD197" s="50">
        <v>0</v>
      </c>
      <c r="AE197" s="4">
        <v>30</v>
      </c>
      <c r="AF197" s="5">
        <f t="shared" si="112"/>
        <v>22.192307692307693</v>
      </c>
      <c r="AH197" s="4">
        <f t="shared" si="113"/>
        <v>4692.9682077169236</v>
      </c>
      <c r="AI197" s="4">
        <f t="shared" si="146"/>
        <v>3099.7786373623767</v>
      </c>
      <c r="AJ197" s="4">
        <f t="shared" si="147"/>
        <v>5758.0465116279074</v>
      </c>
      <c r="AK197" s="4">
        <f t="shared" si="148"/>
        <v>5154.6947368421052</v>
      </c>
      <c r="AL197" s="4">
        <f t="shared" si="149"/>
        <v>4812</v>
      </c>
      <c r="AM197" s="4">
        <f t="shared" si="150"/>
        <v>1029.1666666666667</v>
      </c>
      <c r="AN197" s="4">
        <f t="shared" si="151"/>
        <v>1778.4110035703518</v>
      </c>
      <c r="AO197" s="4">
        <f t="shared" si="114"/>
        <v>4792.8930366116301</v>
      </c>
      <c r="AP197" s="4">
        <f t="shared" si="115"/>
        <v>5745.8886183268924</v>
      </c>
      <c r="AQ197" s="4">
        <f t="shared" si="152"/>
        <v>3448.6394824404529</v>
      </c>
      <c r="AR197" s="4">
        <f t="shared" si="153"/>
        <v>3619.5326629530496</v>
      </c>
      <c r="AS197" s="4">
        <f t="shared" si="116"/>
        <v>3890.8724155320219</v>
      </c>
      <c r="AT197" s="4">
        <f t="shared" si="117"/>
        <v>1903.9937328131994</v>
      </c>
      <c r="AU197" s="4">
        <f t="shared" si="154"/>
        <v>4232.0494531621489</v>
      </c>
      <c r="AV197" s="5">
        <f t="shared" si="118"/>
        <v>3854.2096546875523</v>
      </c>
      <c r="AX197" s="4">
        <f t="shared" si="124"/>
        <v>279.79199999999997</v>
      </c>
      <c r="AY197" s="50" t="s">
        <v>34</v>
      </c>
      <c r="AZ197" s="4">
        <f t="shared" si="125"/>
        <v>761.65714285714284</v>
      </c>
      <c r="BA197" s="4">
        <f t="shared" si="126"/>
        <v>194.96727272727273</v>
      </c>
      <c r="BB197" s="4">
        <f t="shared" si="127"/>
        <v>484</v>
      </c>
      <c r="BC197" s="4">
        <f t="shared" si="128"/>
        <v>93.924324324324331</v>
      </c>
      <c r="BD197" s="4">
        <f t="shared" si="129"/>
        <v>550</v>
      </c>
      <c r="BE197" s="4">
        <f t="shared" si="130"/>
        <v>272.61950879367788</v>
      </c>
      <c r="BF197" s="4">
        <f t="shared" si="131"/>
        <v>357.22666666666669</v>
      </c>
      <c r="BG197" s="4">
        <f t="shared" si="132"/>
        <v>187.15672676837724</v>
      </c>
      <c r="BH197" s="4">
        <f t="shared" si="133"/>
        <v>253.55201499531395</v>
      </c>
      <c r="BI197" s="4">
        <f t="shared" si="134"/>
        <v>251.45882352941177</v>
      </c>
      <c r="BJ197" s="4">
        <f t="shared" si="134"/>
        <v>36.686399999999999</v>
      </c>
      <c r="BK197" s="4">
        <f t="shared" si="135"/>
        <v>222.85714285714286</v>
      </c>
      <c r="BL197" s="5">
        <f t="shared" si="119"/>
        <v>303.53061719379468</v>
      </c>
      <c r="BN197" s="12">
        <v>104.91952602413629</v>
      </c>
      <c r="BO197" s="12">
        <v>166.02992026486265</v>
      </c>
      <c r="BP197" s="12">
        <v>86</v>
      </c>
      <c r="BQ197" s="12">
        <v>95</v>
      </c>
      <c r="BR197" s="12">
        <v>100</v>
      </c>
      <c r="BS197" s="13">
        <v>432</v>
      </c>
      <c r="BT197" s="12">
        <v>283.0616764006578</v>
      </c>
      <c r="BU197" s="13">
        <v>111.44</v>
      </c>
      <c r="BV197" s="12">
        <v>82.090696728010471</v>
      </c>
      <c r="BW197" s="13">
        <v>140.351</v>
      </c>
      <c r="BX197" s="13">
        <v>138.22999999999999</v>
      </c>
      <c r="BY197" s="12">
        <v>118.98</v>
      </c>
      <c r="BZ197" s="65">
        <v>250.19200000000001</v>
      </c>
      <c r="CA197" s="12">
        <v>126.18</v>
      </c>
      <c r="CB197" s="13">
        <f t="shared" si="120"/>
        <v>159.6053442441191</v>
      </c>
      <c r="CD197" s="4">
        <v>41032</v>
      </c>
      <c r="CE197" s="4">
        <v>42888</v>
      </c>
      <c r="CF197" s="4">
        <v>41266</v>
      </c>
      <c r="CG197" s="4">
        <v>40808</v>
      </c>
      <c r="CH197" s="4">
        <v>40100</v>
      </c>
      <c r="CI197" s="5">
        <v>37050</v>
      </c>
      <c r="CJ197" s="4">
        <v>41950</v>
      </c>
      <c r="CK197" s="4">
        <v>44510</v>
      </c>
      <c r="CL197" s="4">
        <v>39307</v>
      </c>
      <c r="CM197" s="5">
        <v>40335</v>
      </c>
      <c r="CN197" s="5">
        <v>41694</v>
      </c>
      <c r="CO197" s="4">
        <v>38578</v>
      </c>
      <c r="CP197" s="50">
        <v>39697</v>
      </c>
      <c r="CQ197" s="4">
        <v>44500</v>
      </c>
      <c r="CR197" s="5">
        <f t="shared" si="121"/>
        <v>40979.642857142855</v>
      </c>
      <c r="CT197" s="12">
        <v>1000</v>
      </c>
      <c r="CU197" s="50" t="s">
        <v>34</v>
      </c>
      <c r="CV197" s="12">
        <v>420</v>
      </c>
      <c r="CW197" s="12">
        <v>1100</v>
      </c>
      <c r="CX197" s="12">
        <v>600</v>
      </c>
      <c r="CY197" s="13">
        <v>2775</v>
      </c>
      <c r="CZ197" s="12">
        <v>480</v>
      </c>
      <c r="DA197" s="12">
        <v>1032.56</v>
      </c>
      <c r="DB197" s="12">
        <v>900</v>
      </c>
      <c r="DC197" s="13">
        <v>1442</v>
      </c>
      <c r="DD197" s="13">
        <v>1067</v>
      </c>
      <c r="DE197" s="12">
        <v>1020</v>
      </c>
      <c r="DF197" s="65">
        <v>10000</v>
      </c>
      <c r="DG197" s="12">
        <v>1400</v>
      </c>
      <c r="DH197" s="13">
        <f t="shared" si="122"/>
        <v>1787.427692307692</v>
      </c>
      <c r="DJ197" s="4">
        <v>23316</v>
      </c>
      <c r="DK197" s="50" t="s">
        <v>34</v>
      </c>
      <c r="DL197" s="4">
        <v>26658</v>
      </c>
      <c r="DM197" s="4">
        <v>17872</v>
      </c>
      <c r="DN197" s="4">
        <v>24200</v>
      </c>
      <c r="DO197" s="5">
        <v>21720</v>
      </c>
      <c r="DP197" s="4">
        <v>22000</v>
      </c>
      <c r="DQ197" s="4">
        <v>23458</v>
      </c>
      <c r="DR197" s="4">
        <v>26792</v>
      </c>
      <c r="DS197" s="5">
        <v>22490</v>
      </c>
      <c r="DT197" s="5">
        <v>22545</v>
      </c>
      <c r="DU197" s="4">
        <v>21374</v>
      </c>
      <c r="DV197" s="50">
        <v>30572</v>
      </c>
      <c r="DW197" s="4">
        <v>26000</v>
      </c>
      <c r="DX197" s="5">
        <f t="shared" si="123"/>
        <v>23769</v>
      </c>
    </row>
    <row r="198" spans="1:128" x14ac:dyDescent="0.25">
      <c r="A198" s="62">
        <v>193</v>
      </c>
      <c r="B198" s="4">
        <f t="shared" si="109"/>
        <v>4972.760207716924</v>
      </c>
      <c r="C198" s="4">
        <f t="shared" si="110"/>
        <v>3094.9917596121918</v>
      </c>
      <c r="D198" s="4">
        <f t="shared" si="136"/>
        <v>6519.7036544850507</v>
      </c>
      <c r="E198" s="4">
        <f t="shared" si="137"/>
        <v>5349.6620095693779</v>
      </c>
      <c r="F198" s="4">
        <f t="shared" si="138"/>
        <v>5296</v>
      </c>
      <c r="G198" s="4">
        <f t="shared" si="139"/>
        <v>1123.090990990991</v>
      </c>
      <c r="H198" s="4">
        <f t="shared" si="140"/>
        <v>2324.5042441653609</v>
      </c>
      <c r="I198" s="4">
        <f t="shared" si="141"/>
        <v>5061.5841713836408</v>
      </c>
      <c r="J198" s="4">
        <f t="shared" si="142"/>
        <v>6103.1152849935588</v>
      </c>
      <c r="K198" s="4">
        <f t="shared" si="143"/>
        <v>3635.7962092088301</v>
      </c>
      <c r="L198" s="4">
        <f t="shared" si="143"/>
        <v>3870.9911011062241</v>
      </c>
      <c r="M198" s="4">
        <f t="shared" si="144"/>
        <v>4141.6773109243695</v>
      </c>
      <c r="N198" s="4">
        <f t="shared" si="144"/>
        <v>1940.6725227132654</v>
      </c>
      <c r="O198" s="4">
        <f t="shared" si="145"/>
        <v>4454.906596019292</v>
      </c>
      <c r="P198" s="5">
        <f t="shared" si="111"/>
        <v>4134.9611473492187</v>
      </c>
      <c r="R198" s="4">
        <v>28</v>
      </c>
      <c r="S198" s="4">
        <v>16</v>
      </c>
      <c r="T198" s="4">
        <v>16</v>
      </c>
      <c r="U198" s="4">
        <v>33</v>
      </c>
      <c r="V198" s="4">
        <v>20</v>
      </c>
      <c r="W198" s="4">
        <v>11</v>
      </c>
      <c r="X198" s="4">
        <v>18</v>
      </c>
      <c r="Y198" s="4">
        <v>10.5</v>
      </c>
      <c r="Z198" s="4">
        <v>22</v>
      </c>
      <c r="AA198" s="4">
        <v>23</v>
      </c>
      <c r="AB198" s="4">
        <v>14</v>
      </c>
      <c r="AC198" s="4">
        <v>47</v>
      </c>
      <c r="AD198" s="50">
        <v>0</v>
      </c>
      <c r="AE198" s="4">
        <v>30</v>
      </c>
      <c r="AF198" s="5">
        <f t="shared" si="112"/>
        <v>22.192307692307693</v>
      </c>
      <c r="AH198" s="4">
        <f t="shared" si="113"/>
        <v>4692.9682077169236</v>
      </c>
      <c r="AI198" s="4">
        <f t="shared" si="146"/>
        <v>3094.9917596121918</v>
      </c>
      <c r="AJ198" s="4">
        <f t="shared" si="147"/>
        <v>5758.0465116279074</v>
      </c>
      <c r="AK198" s="4">
        <f t="shared" si="148"/>
        <v>5154.6947368421052</v>
      </c>
      <c r="AL198" s="4">
        <f t="shared" si="149"/>
        <v>4812</v>
      </c>
      <c r="AM198" s="4">
        <f t="shared" si="150"/>
        <v>1029.1666666666667</v>
      </c>
      <c r="AN198" s="4">
        <f t="shared" si="151"/>
        <v>1774.5042441653609</v>
      </c>
      <c r="AO198" s="4">
        <f t="shared" si="114"/>
        <v>4789.0253743387429</v>
      </c>
      <c r="AP198" s="4">
        <f t="shared" si="115"/>
        <v>5745.8886183268924</v>
      </c>
      <c r="AQ198" s="4">
        <f t="shared" si="152"/>
        <v>3448.6394824404529</v>
      </c>
      <c r="AR198" s="4">
        <f t="shared" si="153"/>
        <v>3617.43908611091</v>
      </c>
      <c r="AS198" s="4">
        <f t="shared" si="116"/>
        <v>3890.2184873949582</v>
      </c>
      <c r="AT198" s="4">
        <f t="shared" si="117"/>
        <v>1903.9861227132653</v>
      </c>
      <c r="AU198" s="4">
        <f t="shared" si="154"/>
        <v>4232.0494531621489</v>
      </c>
      <c r="AV198" s="5">
        <f t="shared" si="118"/>
        <v>3853.1156250798958</v>
      </c>
      <c r="AX198" s="4">
        <f t="shared" si="124"/>
        <v>279.79199999999997</v>
      </c>
      <c r="AY198" s="50" t="s">
        <v>34</v>
      </c>
      <c r="AZ198" s="4">
        <f t="shared" si="125"/>
        <v>761.65714285714284</v>
      </c>
      <c r="BA198" s="4">
        <f t="shared" si="126"/>
        <v>194.96727272727273</v>
      </c>
      <c r="BB198" s="4">
        <f t="shared" si="127"/>
        <v>484</v>
      </c>
      <c r="BC198" s="4">
        <f t="shared" si="128"/>
        <v>93.924324324324331</v>
      </c>
      <c r="BD198" s="4">
        <f t="shared" si="129"/>
        <v>550</v>
      </c>
      <c r="BE198" s="4">
        <f t="shared" si="130"/>
        <v>272.5587970448978</v>
      </c>
      <c r="BF198" s="4">
        <f t="shared" si="131"/>
        <v>357.22666666666669</v>
      </c>
      <c r="BG198" s="4">
        <f t="shared" si="132"/>
        <v>187.15672676837724</v>
      </c>
      <c r="BH198" s="4">
        <f t="shared" si="133"/>
        <v>253.55201499531395</v>
      </c>
      <c r="BI198" s="4">
        <f t="shared" si="134"/>
        <v>251.45882352941177</v>
      </c>
      <c r="BJ198" s="4">
        <f t="shared" si="134"/>
        <v>36.686399999999999</v>
      </c>
      <c r="BK198" s="4">
        <f t="shared" si="135"/>
        <v>222.85714285714286</v>
      </c>
      <c r="BL198" s="5">
        <f t="shared" si="119"/>
        <v>303.52594705927311</v>
      </c>
      <c r="BN198" s="12">
        <v>104.91952602413629</v>
      </c>
      <c r="BO198" s="12">
        <v>166.28671091017293</v>
      </c>
      <c r="BP198" s="12">
        <v>86</v>
      </c>
      <c r="BQ198" s="12">
        <v>95</v>
      </c>
      <c r="BR198" s="12">
        <v>100</v>
      </c>
      <c r="BS198" s="13">
        <v>432</v>
      </c>
      <c r="BT198" s="12">
        <v>283.68486671992969</v>
      </c>
      <c r="BU198" s="13">
        <v>111.53</v>
      </c>
      <c r="BV198" s="12">
        <v>82.090696728010471</v>
      </c>
      <c r="BW198" s="13">
        <v>140.351</v>
      </c>
      <c r="BX198" s="13">
        <v>138.31</v>
      </c>
      <c r="BY198" s="12">
        <v>119</v>
      </c>
      <c r="BZ198" s="65">
        <v>250.19300000000001</v>
      </c>
      <c r="CA198" s="12">
        <v>126.18</v>
      </c>
      <c r="CB198" s="13">
        <f t="shared" si="120"/>
        <v>159.68184288444641</v>
      </c>
      <c r="CD198" s="4">
        <v>41032</v>
      </c>
      <c r="CE198" s="4">
        <v>42888</v>
      </c>
      <c r="CF198" s="4">
        <v>41266</v>
      </c>
      <c r="CG198" s="4">
        <v>40808</v>
      </c>
      <c r="CH198" s="4">
        <v>40100</v>
      </c>
      <c r="CI198" s="5">
        <v>37050</v>
      </c>
      <c r="CJ198" s="4">
        <v>41950</v>
      </c>
      <c r="CK198" s="4">
        <v>44510</v>
      </c>
      <c r="CL198" s="4">
        <v>39307</v>
      </c>
      <c r="CM198" s="5">
        <v>40335</v>
      </c>
      <c r="CN198" s="5">
        <v>41694</v>
      </c>
      <c r="CO198" s="4">
        <v>38578</v>
      </c>
      <c r="CP198" s="50">
        <v>39697</v>
      </c>
      <c r="CQ198" s="4">
        <v>44500</v>
      </c>
      <c r="CR198" s="5">
        <f t="shared" si="121"/>
        <v>40979.642857142855</v>
      </c>
      <c r="CT198" s="12">
        <v>1000</v>
      </c>
      <c r="CU198" s="50" t="s">
        <v>34</v>
      </c>
      <c r="CV198" s="12">
        <v>420</v>
      </c>
      <c r="CW198" s="12">
        <v>1100</v>
      </c>
      <c r="CX198" s="12">
        <v>600</v>
      </c>
      <c r="CY198" s="13">
        <v>2775</v>
      </c>
      <c r="CZ198" s="12">
        <v>480</v>
      </c>
      <c r="DA198" s="12">
        <v>1032.79</v>
      </c>
      <c r="DB198" s="12">
        <v>900</v>
      </c>
      <c r="DC198" s="13">
        <v>1442</v>
      </c>
      <c r="DD198" s="13">
        <v>1067</v>
      </c>
      <c r="DE198" s="12">
        <v>1020</v>
      </c>
      <c r="DF198" s="65">
        <v>10000</v>
      </c>
      <c r="DG198" s="12">
        <v>1400</v>
      </c>
      <c r="DH198" s="13">
        <f t="shared" si="122"/>
        <v>1787.4453846153847</v>
      </c>
      <c r="DJ198" s="4">
        <v>23316</v>
      </c>
      <c r="DK198" s="50" t="s">
        <v>34</v>
      </c>
      <c r="DL198" s="4">
        <v>26658</v>
      </c>
      <c r="DM198" s="4">
        <v>17872</v>
      </c>
      <c r="DN198" s="4">
        <v>24200</v>
      </c>
      <c r="DO198" s="5">
        <v>21720</v>
      </c>
      <c r="DP198" s="4">
        <v>22000</v>
      </c>
      <c r="DQ198" s="4">
        <v>23458</v>
      </c>
      <c r="DR198" s="4">
        <v>26792</v>
      </c>
      <c r="DS198" s="5">
        <v>22490</v>
      </c>
      <c r="DT198" s="5">
        <v>22545</v>
      </c>
      <c r="DU198" s="4">
        <v>21374</v>
      </c>
      <c r="DV198" s="50">
        <v>30572</v>
      </c>
      <c r="DW198" s="4">
        <v>26000</v>
      </c>
      <c r="DX198" s="5">
        <f t="shared" si="123"/>
        <v>23769</v>
      </c>
    </row>
    <row r="199" spans="1:128" x14ac:dyDescent="0.25">
      <c r="A199" s="62">
        <v>194</v>
      </c>
      <c r="B199" s="4">
        <f t="shared" ref="B199:B262" si="155">IF(ISNUMBER(AH199),AH199+AX199,"")</f>
        <v>4969.8668875798021</v>
      </c>
      <c r="C199" s="4">
        <f t="shared" ref="C199:C262" si="156">AI199</f>
        <v>3090.2430577923606</v>
      </c>
      <c r="D199" s="4">
        <f t="shared" si="136"/>
        <v>6519.7036544850507</v>
      </c>
      <c r="E199" s="4">
        <f t="shared" si="137"/>
        <v>5349.6620095693779</v>
      </c>
      <c r="F199" s="4">
        <f t="shared" si="138"/>
        <v>5296</v>
      </c>
      <c r="G199" s="4">
        <f t="shared" si="139"/>
        <v>1123.090990990991</v>
      </c>
      <c r="H199" s="4">
        <f t="shared" si="140"/>
        <v>2320.6346693532601</v>
      </c>
      <c r="I199" s="4">
        <f t="shared" si="141"/>
        <v>5057.2307606913755</v>
      </c>
      <c r="J199" s="4">
        <f t="shared" si="142"/>
        <v>6103.1152849935588</v>
      </c>
      <c r="K199" s="4">
        <f t="shared" si="143"/>
        <v>3635.7962092088301</v>
      </c>
      <c r="L199" s="4">
        <f t="shared" si="143"/>
        <v>3869.1612070750944</v>
      </c>
      <c r="M199" s="4">
        <f t="shared" si="144"/>
        <v>4141.0236025581462</v>
      </c>
      <c r="N199" s="4">
        <f t="shared" si="144"/>
        <v>1940.664912674165</v>
      </c>
      <c r="O199" s="4">
        <f t="shared" si="145"/>
        <v>4454.906596019292</v>
      </c>
      <c r="P199" s="5">
        <f t="shared" ref="P199:P262" si="157">IF(ISNUMBER(SUMIF(B199:O199,"&gt;0")/COUNTIF(B199:O199,"&gt;0")),SUMIF(B199:O199,"&gt;0")/COUNTIF(B199:O199,"&gt;0"),"")</f>
        <v>4133.6499887850923</v>
      </c>
      <c r="R199" s="4">
        <v>28</v>
      </c>
      <c r="S199" s="4">
        <v>16</v>
      </c>
      <c r="T199" s="4">
        <v>16</v>
      </c>
      <c r="U199" s="4">
        <v>33</v>
      </c>
      <c r="V199" s="4">
        <v>20</v>
      </c>
      <c r="W199" s="4">
        <v>11</v>
      </c>
      <c r="X199" s="4">
        <v>18</v>
      </c>
      <c r="Y199" s="4">
        <v>10.5</v>
      </c>
      <c r="Z199" s="4">
        <v>22</v>
      </c>
      <c r="AA199" s="4">
        <v>23</v>
      </c>
      <c r="AB199" s="4">
        <v>14</v>
      </c>
      <c r="AC199" s="4">
        <v>47</v>
      </c>
      <c r="AD199" s="50">
        <v>0</v>
      </c>
      <c r="AE199" s="4">
        <v>30</v>
      </c>
      <c r="AF199" s="5">
        <f t="shared" ref="AF199:AF262" si="158">IF(ISNUMBER(SUMIF(R199:AE199,"&gt;0")/COUNTIF(R199:AE199,"&gt;0")),SUMIF(R199:AE199,"&gt;0")/COUNTIF(R199:AE199,"&gt;0"),"")</f>
        <v>22.192307692307693</v>
      </c>
      <c r="AH199" s="4">
        <f t="shared" ref="AH199:AH262" si="159">IF(ISBLANK(BN199),"",12*CD199/BN199)</f>
        <v>4690.0748875798017</v>
      </c>
      <c r="AI199" s="4">
        <f t="shared" si="146"/>
        <v>3090.2430577923606</v>
      </c>
      <c r="AJ199" s="4">
        <f t="shared" si="147"/>
        <v>5758.0465116279074</v>
      </c>
      <c r="AK199" s="4">
        <f t="shared" si="148"/>
        <v>5154.6947368421052</v>
      </c>
      <c r="AL199" s="4">
        <f t="shared" si="149"/>
        <v>4812</v>
      </c>
      <c r="AM199" s="4">
        <f t="shared" si="150"/>
        <v>1029.1666666666667</v>
      </c>
      <c r="AN199" s="4">
        <f t="shared" si="151"/>
        <v>1770.6346693532601</v>
      </c>
      <c r="AO199" s="4">
        <f t="shared" ref="AO199:AO262" si="160">IF(ISBLANK(BU199),"",12*CK199/BU199)</f>
        <v>4784.7352862133839</v>
      </c>
      <c r="AP199" s="4">
        <f t="shared" ref="AP199:AP262" si="161">IF(ISBLANK(BV199),"",12*CL199/BV199)</f>
        <v>5745.8886183268924</v>
      </c>
      <c r="AQ199" s="4">
        <f t="shared" si="152"/>
        <v>3448.6394824404529</v>
      </c>
      <c r="AR199" s="4">
        <f t="shared" si="153"/>
        <v>3615.6091920797803</v>
      </c>
      <c r="AS199" s="4">
        <f t="shared" ref="AS199:AS262" si="162">IF(ISBLANK(BY199),"",12*CO199/BY199)</f>
        <v>3889.5647790287348</v>
      </c>
      <c r="AT199" s="4">
        <f t="shared" ref="AT199:AT262" si="163">IF(ISBLANK(BZ199),"",12*CP199/BZ199)</f>
        <v>1903.9785126741649</v>
      </c>
      <c r="AU199" s="4">
        <f t="shared" si="154"/>
        <v>4232.0494531621489</v>
      </c>
      <c r="AV199" s="5">
        <f t="shared" ref="AV199:AV262" si="164">IF(ISNUMBER(SUMIF(AH199:AU199,"&gt;0")/COUNTIF(AH199:AU199,"&gt;0")),SUMIF(AH199:AU199,"&gt;0")/COUNTIF(AH199:AU199,"&gt;0"),"")</f>
        <v>3851.8089895562616</v>
      </c>
      <c r="AX199" s="4">
        <f t="shared" si="124"/>
        <v>279.79199999999997</v>
      </c>
      <c r="AY199" s="50" t="s">
        <v>34</v>
      </c>
      <c r="AZ199" s="4">
        <f t="shared" si="125"/>
        <v>761.65714285714284</v>
      </c>
      <c r="BA199" s="4">
        <f t="shared" si="126"/>
        <v>194.96727272727273</v>
      </c>
      <c r="BB199" s="4">
        <f t="shared" si="127"/>
        <v>484</v>
      </c>
      <c r="BC199" s="4">
        <f t="shared" si="128"/>
        <v>93.924324324324331</v>
      </c>
      <c r="BD199" s="4">
        <f t="shared" si="129"/>
        <v>550</v>
      </c>
      <c r="BE199" s="4">
        <f t="shared" si="130"/>
        <v>272.49547447799193</v>
      </c>
      <c r="BF199" s="4">
        <f t="shared" si="131"/>
        <v>357.22666666666669</v>
      </c>
      <c r="BG199" s="4">
        <f t="shared" si="132"/>
        <v>187.15672676837724</v>
      </c>
      <c r="BH199" s="4">
        <f t="shared" si="133"/>
        <v>253.55201499531395</v>
      </c>
      <c r="BI199" s="4">
        <f t="shared" si="134"/>
        <v>251.45882352941177</v>
      </c>
      <c r="BJ199" s="4">
        <f t="shared" si="134"/>
        <v>36.686399999999999</v>
      </c>
      <c r="BK199" s="4">
        <f t="shared" si="135"/>
        <v>222.85714285714286</v>
      </c>
      <c r="BL199" s="5">
        <f t="shared" ref="BL199:BL262" si="165">IF(ISNUMBER(SUMIF(AX199:BK199,"&gt;0")/COUNTIF(AX199:BK199,"&gt;0")),SUMIF(AX199:BK199,"&gt;0")/COUNTIF(AX199:BK199,"&gt;0"),"")</f>
        <v>303.52107609258803</v>
      </c>
      <c r="BN199" s="12">
        <v>104.98425116919246</v>
      </c>
      <c r="BO199" s="12">
        <v>166.54223967989924</v>
      </c>
      <c r="BP199" s="12">
        <v>86</v>
      </c>
      <c r="BQ199" s="12">
        <v>95</v>
      </c>
      <c r="BR199" s="12">
        <v>100</v>
      </c>
      <c r="BS199" s="13">
        <v>432</v>
      </c>
      <c r="BT199" s="12">
        <v>284.30483640302339</v>
      </c>
      <c r="BU199" s="13">
        <v>111.63</v>
      </c>
      <c r="BV199" s="12">
        <v>82.090696728010471</v>
      </c>
      <c r="BW199" s="13">
        <v>140.351</v>
      </c>
      <c r="BX199" s="13">
        <v>138.38</v>
      </c>
      <c r="BY199" s="12">
        <v>119.02</v>
      </c>
      <c r="BZ199" s="65">
        <v>250.19399999999999</v>
      </c>
      <c r="CA199" s="12">
        <v>126.18</v>
      </c>
      <c r="CB199" s="13">
        <f t="shared" ref="CB199:CB262" si="166">IF(ISNUMBER(SUMIF(BN199:CA199,"&gt;0")/COUNTIF(BN199:CA199,"&gt;0")),SUMIF(BN199:CA199,"&gt;0")/COUNTIF(BN199:CA199,"&gt;0"),"")</f>
        <v>159.76264457000894</v>
      </c>
      <c r="CD199" s="4">
        <v>41032</v>
      </c>
      <c r="CE199" s="4">
        <v>42888</v>
      </c>
      <c r="CF199" s="4">
        <v>41266</v>
      </c>
      <c r="CG199" s="4">
        <v>40808</v>
      </c>
      <c r="CH199" s="4">
        <v>40100</v>
      </c>
      <c r="CI199" s="5">
        <v>37050</v>
      </c>
      <c r="CJ199" s="4">
        <v>41950</v>
      </c>
      <c r="CK199" s="4">
        <v>44510</v>
      </c>
      <c r="CL199" s="4">
        <v>39307</v>
      </c>
      <c r="CM199" s="5">
        <v>40335</v>
      </c>
      <c r="CN199" s="5">
        <v>41694</v>
      </c>
      <c r="CO199" s="4">
        <v>38578</v>
      </c>
      <c r="CP199" s="50">
        <v>39697</v>
      </c>
      <c r="CQ199" s="4">
        <v>44500</v>
      </c>
      <c r="CR199" s="5">
        <f t="shared" ref="CR199:CR262" si="167">IF(ISNUMBER(SUMIF(CD199:CQ199,"&gt;0")/COUNTIF(CD199:CQ199,"&gt;0")),SUMIF(CD199:CQ199,"&gt;0")/COUNTIF(CD199:CQ199,"&gt;0"),"")</f>
        <v>40979.642857142855</v>
      </c>
      <c r="CT199" s="12">
        <v>1000</v>
      </c>
      <c r="CU199" s="50" t="s">
        <v>34</v>
      </c>
      <c r="CV199" s="12">
        <v>420</v>
      </c>
      <c r="CW199" s="12">
        <v>1100</v>
      </c>
      <c r="CX199" s="12">
        <v>600</v>
      </c>
      <c r="CY199" s="13">
        <v>2775</v>
      </c>
      <c r="CZ199" s="12">
        <v>480</v>
      </c>
      <c r="DA199" s="12">
        <v>1033.03</v>
      </c>
      <c r="DB199" s="12">
        <v>900</v>
      </c>
      <c r="DC199" s="13">
        <v>1442</v>
      </c>
      <c r="DD199" s="13">
        <v>1067</v>
      </c>
      <c r="DE199" s="12">
        <v>1020</v>
      </c>
      <c r="DF199" s="65">
        <v>10000</v>
      </c>
      <c r="DG199" s="12">
        <v>1400</v>
      </c>
      <c r="DH199" s="13">
        <f t="shared" ref="DH199:DH262" si="168">IF(ISNUMBER(SUMIF(CT199:DG199,"&gt;0")/COUNTIF(CT199:DG199,"&gt;0")),SUMIF(CT199:DG199,"&gt;0")/COUNTIF(CT199:DG199,"&gt;0"),"")</f>
        <v>1787.4638461538461</v>
      </c>
      <c r="DJ199" s="4">
        <v>23316</v>
      </c>
      <c r="DK199" s="50" t="s">
        <v>34</v>
      </c>
      <c r="DL199" s="4">
        <v>26658</v>
      </c>
      <c r="DM199" s="4">
        <v>17872</v>
      </c>
      <c r="DN199" s="4">
        <v>24200</v>
      </c>
      <c r="DO199" s="5">
        <v>21720</v>
      </c>
      <c r="DP199" s="4">
        <v>22000</v>
      </c>
      <c r="DQ199" s="4">
        <v>23458</v>
      </c>
      <c r="DR199" s="4">
        <v>26792</v>
      </c>
      <c r="DS199" s="5">
        <v>22490</v>
      </c>
      <c r="DT199" s="5">
        <v>22545</v>
      </c>
      <c r="DU199" s="4">
        <v>21374</v>
      </c>
      <c r="DV199" s="50">
        <v>30572</v>
      </c>
      <c r="DW199" s="4">
        <v>26000</v>
      </c>
      <c r="DX199" s="5">
        <f t="shared" ref="DX199:DX262" si="169">IF(ISNUMBER(SUMIF(DJ199:DW199,"&gt;0")/COUNTIF(DJ199:DW199,"&gt;0")),SUMIF(DJ199:DW199,"&gt;0")/COUNTIF(DJ199:DW199,"&gt;0"),"")</f>
        <v>23769</v>
      </c>
    </row>
    <row r="200" spans="1:128" x14ac:dyDescent="0.25">
      <c r="A200" s="62">
        <v>195</v>
      </c>
      <c r="B200" s="4">
        <f t="shared" si="155"/>
        <v>4966.995705221656</v>
      </c>
      <c r="C200" s="4">
        <f t="shared" si="156"/>
        <v>3085.5320203754472</v>
      </c>
      <c r="D200" s="4">
        <f t="shared" si="136"/>
        <v>6519.7036544850507</v>
      </c>
      <c r="E200" s="4">
        <f t="shared" si="137"/>
        <v>5349.6620095693779</v>
      </c>
      <c r="F200" s="4">
        <f t="shared" si="138"/>
        <v>5296</v>
      </c>
      <c r="G200" s="4">
        <f t="shared" si="139"/>
        <v>1123.090990990991</v>
      </c>
      <c r="H200" s="4">
        <f t="shared" si="140"/>
        <v>2316.80169981977</v>
      </c>
      <c r="I200" s="4">
        <f t="shared" si="141"/>
        <v>5052.887695427301</v>
      </c>
      <c r="J200" s="4">
        <f t="shared" si="142"/>
        <v>6103.1152849935588</v>
      </c>
      <c r="K200" s="4">
        <f t="shared" si="143"/>
        <v>3635.7962092088301</v>
      </c>
      <c r="L200" s="4">
        <f t="shared" si="143"/>
        <v>3867.0721652192051</v>
      </c>
      <c r="M200" s="4">
        <f t="shared" si="144"/>
        <v>4140.3701138519918</v>
      </c>
      <c r="N200" s="4">
        <f t="shared" si="144"/>
        <v>1940.6573026958972</v>
      </c>
      <c r="O200" s="4">
        <f t="shared" si="145"/>
        <v>4454.906596019292</v>
      </c>
      <c r="P200" s="5">
        <f t="shared" si="157"/>
        <v>4132.3279605627404</v>
      </c>
      <c r="R200" s="4">
        <v>28</v>
      </c>
      <c r="S200" s="4">
        <v>16</v>
      </c>
      <c r="T200" s="4">
        <v>16</v>
      </c>
      <c r="U200" s="4">
        <v>33</v>
      </c>
      <c r="V200" s="4">
        <v>20</v>
      </c>
      <c r="W200" s="4">
        <v>11</v>
      </c>
      <c r="X200" s="4">
        <v>18</v>
      </c>
      <c r="Y200" s="4">
        <v>10.5</v>
      </c>
      <c r="Z200" s="4">
        <v>22</v>
      </c>
      <c r="AA200" s="4">
        <v>23</v>
      </c>
      <c r="AB200" s="4">
        <v>14</v>
      </c>
      <c r="AC200" s="4">
        <v>47</v>
      </c>
      <c r="AD200" s="50">
        <v>0</v>
      </c>
      <c r="AE200" s="4">
        <v>30</v>
      </c>
      <c r="AF200" s="5">
        <f t="shared" si="158"/>
        <v>22.192307692307693</v>
      </c>
      <c r="AH200" s="4">
        <f t="shared" si="159"/>
        <v>4687.2037052216556</v>
      </c>
      <c r="AI200" s="4">
        <f t="shared" si="146"/>
        <v>3085.5320203754472</v>
      </c>
      <c r="AJ200" s="4">
        <f t="shared" si="147"/>
        <v>5758.0465116279074</v>
      </c>
      <c r="AK200" s="4">
        <f t="shared" si="148"/>
        <v>5154.6947368421052</v>
      </c>
      <c r="AL200" s="4">
        <f t="shared" si="149"/>
        <v>4812</v>
      </c>
      <c r="AM200" s="4">
        <f t="shared" si="150"/>
        <v>1029.1666666666667</v>
      </c>
      <c r="AN200" s="4">
        <f t="shared" si="151"/>
        <v>1766.8016998197697</v>
      </c>
      <c r="AO200" s="4">
        <f t="shared" si="160"/>
        <v>4780.4528774724786</v>
      </c>
      <c r="AP200" s="4">
        <f t="shared" si="161"/>
        <v>5745.8886183268924</v>
      </c>
      <c r="AQ200" s="4">
        <f t="shared" si="152"/>
        <v>3448.6394824404529</v>
      </c>
      <c r="AR200" s="4">
        <f t="shared" si="153"/>
        <v>3613.5201502238911</v>
      </c>
      <c r="AS200" s="4">
        <f t="shared" si="162"/>
        <v>3888.9112903225805</v>
      </c>
      <c r="AT200" s="4">
        <f t="shared" si="163"/>
        <v>1903.9709026958972</v>
      </c>
      <c r="AU200" s="4">
        <f t="shared" si="154"/>
        <v>4232.0494531621489</v>
      </c>
      <c r="AV200" s="5">
        <f t="shared" si="164"/>
        <v>3850.4912939427077</v>
      </c>
      <c r="AX200" s="4">
        <f t="shared" si="124"/>
        <v>279.79199999999997</v>
      </c>
      <c r="AY200" s="50" t="s">
        <v>34</v>
      </c>
      <c r="AZ200" s="4">
        <f t="shared" si="125"/>
        <v>761.65714285714284</v>
      </c>
      <c r="BA200" s="4">
        <f t="shared" si="126"/>
        <v>194.96727272727273</v>
      </c>
      <c r="BB200" s="4">
        <f t="shared" si="127"/>
        <v>484</v>
      </c>
      <c r="BC200" s="4">
        <f t="shared" si="128"/>
        <v>93.924324324324331</v>
      </c>
      <c r="BD200" s="4">
        <f t="shared" si="129"/>
        <v>550</v>
      </c>
      <c r="BE200" s="4">
        <f t="shared" si="130"/>
        <v>272.43481795482262</v>
      </c>
      <c r="BF200" s="4">
        <f t="shared" si="131"/>
        <v>357.22666666666669</v>
      </c>
      <c r="BG200" s="4">
        <f t="shared" si="132"/>
        <v>187.15672676837724</v>
      </c>
      <c r="BH200" s="4">
        <f t="shared" si="133"/>
        <v>253.55201499531395</v>
      </c>
      <c r="BI200" s="4">
        <f t="shared" si="134"/>
        <v>251.45882352941177</v>
      </c>
      <c r="BJ200" s="4">
        <f t="shared" si="134"/>
        <v>36.686399999999999</v>
      </c>
      <c r="BK200" s="4">
        <f t="shared" si="135"/>
        <v>222.85714285714286</v>
      </c>
      <c r="BL200" s="5">
        <f t="shared" si="165"/>
        <v>303.51641020619036</v>
      </c>
      <c r="BN200" s="12">
        <v>105.04856007249538</v>
      </c>
      <c r="BO200" s="12">
        <v>166.79651891519723</v>
      </c>
      <c r="BP200" s="12">
        <v>86</v>
      </c>
      <c r="BQ200" s="12">
        <v>95</v>
      </c>
      <c r="BR200" s="12">
        <v>100</v>
      </c>
      <c r="BS200" s="13">
        <v>432</v>
      </c>
      <c r="BT200" s="12">
        <v>284.92161856724016</v>
      </c>
      <c r="BU200" s="13">
        <v>111.73</v>
      </c>
      <c r="BV200" s="12">
        <v>82.090696728010471</v>
      </c>
      <c r="BW200" s="13">
        <v>140.351</v>
      </c>
      <c r="BX200" s="13">
        <v>138.46</v>
      </c>
      <c r="BY200" s="12">
        <v>119.04</v>
      </c>
      <c r="BZ200" s="65">
        <v>250.19499999999999</v>
      </c>
      <c r="CA200" s="12">
        <v>126.18</v>
      </c>
      <c r="CB200" s="13">
        <f t="shared" si="166"/>
        <v>159.84381387735309</v>
      </c>
      <c r="CD200" s="4">
        <v>41032</v>
      </c>
      <c r="CE200" s="4">
        <v>42888</v>
      </c>
      <c r="CF200" s="4">
        <v>41266</v>
      </c>
      <c r="CG200" s="4">
        <v>40808</v>
      </c>
      <c r="CH200" s="4">
        <v>40100</v>
      </c>
      <c r="CI200" s="5">
        <v>37050</v>
      </c>
      <c r="CJ200" s="4">
        <v>41950</v>
      </c>
      <c r="CK200" s="4">
        <v>44510</v>
      </c>
      <c r="CL200" s="4">
        <v>39307</v>
      </c>
      <c r="CM200" s="5">
        <v>40335</v>
      </c>
      <c r="CN200" s="5">
        <v>41694</v>
      </c>
      <c r="CO200" s="4">
        <v>38578</v>
      </c>
      <c r="CP200" s="50">
        <v>39697</v>
      </c>
      <c r="CQ200" s="4">
        <v>44500</v>
      </c>
      <c r="CR200" s="5">
        <f t="shared" si="167"/>
        <v>40979.642857142855</v>
      </c>
      <c r="CT200" s="12">
        <v>1000</v>
      </c>
      <c r="CU200" s="50" t="s">
        <v>34</v>
      </c>
      <c r="CV200" s="12">
        <v>420</v>
      </c>
      <c r="CW200" s="12">
        <v>1100</v>
      </c>
      <c r="CX200" s="12">
        <v>600</v>
      </c>
      <c r="CY200" s="13">
        <v>2775</v>
      </c>
      <c r="CZ200" s="12">
        <v>480</v>
      </c>
      <c r="DA200" s="12">
        <v>1033.26</v>
      </c>
      <c r="DB200" s="12">
        <v>900</v>
      </c>
      <c r="DC200" s="13">
        <v>1442</v>
      </c>
      <c r="DD200" s="13">
        <v>1067</v>
      </c>
      <c r="DE200" s="12">
        <v>1020</v>
      </c>
      <c r="DF200" s="65">
        <v>10000</v>
      </c>
      <c r="DG200" s="12">
        <v>1400</v>
      </c>
      <c r="DH200" s="13">
        <f t="shared" si="168"/>
        <v>1787.4815384615385</v>
      </c>
      <c r="DJ200" s="4">
        <v>23316</v>
      </c>
      <c r="DK200" s="50" t="s">
        <v>34</v>
      </c>
      <c r="DL200" s="4">
        <v>26658</v>
      </c>
      <c r="DM200" s="4">
        <v>17872</v>
      </c>
      <c r="DN200" s="4">
        <v>24200</v>
      </c>
      <c r="DO200" s="5">
        <v>21720</v>
      </c>
      <c r="DP200" s="4">
        <v>22000</v>
      </c>
      <c r="DQ200" s="4">
        <v>23458</v>
      </c>
      <c r="DR200" s="4">
        <v>26792</v>
      </c>
      <c r="DS200" s="5">
        <v>22490</v>
      </c>
      <c r="DT200" s="5">
        <v>22545</v>
      </c>
      <c r="DU200" s="4">
        <v>21374</v>
      </c>
      <c r="DV200" s="50">
        <v>30572</v>
      </c>
      <c r="DW200" s="4">
        <v>26000</v>
      </c>
      <c r="DX200" s="5">
        <f t="shared" si="169"/>
        <v>23769</v>
      </c>
    </row>
    <row r="201" spans="1:128" x14ac:dyDescent="0.25">
      <c r="A201" s="62">
        <v>196</v>
      </c>
      <c r="B201" s="4">
        <f t="shared" si="155"/>
        <v>4964.1463488390918</v>
      </c>
      <c r="C201" s="4">
        <f t="shared" si="156"/>
        <v>3080.8581453671227</v>
      </c>
      <c r="D201" s="4">
        <f t="shared" si="136"/>
        <v>6519.7036544850507</v>
      </c>
      <c r="E201" s="4">
        <f t="shared" si="137"/>
        <v>5349.6620095693779</v>
      </c>
      <c r="F201" s="4">
        <f t="shared" si="138"/>
        <v>5296</v>
      </c>
      <c r="G201" s="4">
        <f t="shared" si="139"/>
        <v>1123.090990990991</v>
      </c>
      <c r="H201" s="4">
        <f t="shared" si="140"/>
        <v>2313.004768645525</v>
      </c>
      <c r="I201" s="4">
        <f t="shared" si="141"/>
        <v>5048.5496804903041</v>
      </c>
      <c r="J201" s="4">
        <f t="shared" si="142"/>
        <v>6103.1152849935588</v>
      </c>
      <c r="K201" s="4">
        <f t="shared" si="143"/>
        <v>3635.7962092088301</v>
      </c>
      <c r="L201" s="4">
        <f t="shared" si="143"/>
        <v>3864.9855360000784</v>
      </c>
      <c r="M201" s="4">
        <f t="shared" si="144"/>
        <v>4139.3902924132617</v>
      </c>
      <c r="N201" s="4">
        <f t="shared" si="144"/>
        <v>1940.6496927784617</v>
      </c>
      <c r="O201" s="4">
        <f t="shared" si="145"/>
        <v>4454.906596019292</v>
      </c>
      <c r="P201" s="5">
        <f t="shared" si="157"/>
        <v>4130.9899435572106</v>
      </c>
      <c r="R201" s="4">
        <v>28</v>
      </c>
      <c r="S201" s="4">
        <v>16</v>
      </c>
      <c r="T201" s="4">
        <v>16</v>
      </c>
      <c r="U201" s="4">
        <v>33</v>
      </c>
      <c r="V201" s="4">
        <v>20</v>
      </c>
      <c r="W201" s="4">
        <v>11</v>
      </c>
      <c r="X201" s="4">
        <v>18</v>
      </c>
      <c r="Y201" s="4">
        <v>10.5</v>
      </c>
      <c r="Z201" s="4">
        <v>22</v>
      </c>
      <c r="AA201" s="4">
        <v>23</v>
      </c>
      <c r="AB201" s="4">
        <v>14</v>
      </c>
      <c r="AC201" s="4">
        <v>47</v>
      </c>
      <c r="AD201" s="50">
        <v>0</v>
      </c>
      <c r="AE201" s="4">
        <v>30</v>
      </c>
      <c r="AF201" s="5">
        <f t="shared" si="158"/>
        <v>22.192307692307693</v>
      </c>
      <c r="AH201" s="4">
        <f t="shared" si="159"/>
        <v>4684.3543488390915</v>
      </c>
      <c r="AI201" s="4">
        <f t="shared" si="146"/>
        <v>3080.8581453671227</v>
      </c>
      <c r="AJ201" s="4">
        <f t="shared" si="147"/>
        <v>5758.0465116279074</v>
      </c>
      <c r="AK201" s="4">
        <f t="shared" si="148"/>
        <v>5154.6947368421052</v>
      </c>
      <c r="AL201" s="4">
        <f t="shared" si="149"/>
        <v>4812</v>
      </c>
      <c r="AM201" s="4">
        <f t="shared" si="150"/>
        <v>1029.1666666666667</v>
      </c>
      <c r="AN201" s="4">
        <f t="shared" si="151"/>
        <v>1763.004768645525</v>
      </c>
      <c r="AO201" s="4">
        <f t="shared" si="160"/>
        <v>4776.1781275149779</v>
      </c>
      <c r="AP201" s="4">
        <f t="shared" si="161"/>
        <v>5745.8886183268924</v>
      </c>
      <c r="AQ201" s="4">
        <f t="shared" si="152"/>
        <v>3448.6394824404529</v>
      </c>
      <c r="AR201" s="4">
        <f t="shared" si="153"/>
        <v>3611.4335210047643</v>
      </c>
      <c r="AS201" s="4">
        <f t="shared" si="162"/>
        <v>3887.9314688838499</v>
      </c>
      <c r="AT201" s="4">
        <f t="shared" si="163"/>
        <v>1903.9632927784617</v>
      </c>
      <c r="AU201" s="4">
        <f t="shared" si="154"/>
        <v>4232.0494531621489</v>
      </c>
      <c r="AV201" s="5">
        <f t="shared" si="164"/>
        <v>3849.1577958642843</v>
      </c>
      <c r="AX201" s="4">
        <f t="shared" si="124"/>
        <v>279.79199999999997</v>
      </c>
      <c r="AY201" s="50" t="s">
        <v>34</v>
      </c>
      <c r="AZ201" s="4">
        <f t="shared" si="125"/>
        <v>761.65714285714284</v>
      </c>
      <c r="BA201" s="4">
        <f t="shared" si="126"/>
        <v>194.96727272727273</v>
      </c>
      <c r="BB201" s="4">
        <f t="shared" si="127"/>
        <v>484</v>
      </c>
      <c r="BC201" s="4">
        <f t="shared" si="128"/>
        <v>93.924324324324331</v>
      </c>
      <c r="BD201" s="4">
        <f t="shared" si="129"/>
        <v>550</v>
      </c>
      <c r="BE201" s="4">
        <f t="shared" si="130"/>
        <v>272.37155297532655</v>
      </c>
      <c r="BF201" s="4">
        <f t="shared" si="131"/>
        <v>357.22666666666669</v>
      </c>
      <c r="BG201" s="4">
        <f t="shared" si="132"/>
        <v>187.15672676837724</v>
      </c>
      <c r="BH201" s="4">
        <f t="shared" si="133"/>
        <v>253.55201499531395</v>
      </c>
      <c r="BI201" s="4">
        <f t="shared" si="134"/>
        <v>251.45882352941177</v>
      </c>
      <c r="BJ201" s="4">
        <f t="shared" si="134"/>
        <v>36.686399999999999</v>
      </c>
      <c r="BK201" s="4">
        <f t="shared" si="135"/>
        <v>222.85714285714286</v>
      </c>
      <c r="BL201" s="5">
        <f t="shared" si="165"/>
        <v>303.51154366930609</v>
      </c>
      <c r="BN201" s="12">
        <v>105.11245805348307</v>
      </c>
      <c r="BO201" s="12">
        <v>167.04956077705822</v>
      </c>
      <c r="BP201" s="12">
        <v>86</v>
      </c>
      <c r="BQ201" s="12">
        <v>95</v>
      </c>
      <c r="BR201" s="12">
        <v>100</v>
      </c>
      <c r="BS201" s="13">
        <v>432</v>
      </c>
      <c r="BT201" s="12">
        <v>285.53524582168336</v>
      </c>
      <c r="BU201" s="13">
        <v>111.83</v>
      </c>
      <c r="BV201" s="12">
        <v>82.090696728010471</v>
      </c>
      <c r="BW201" s="13">
        <v>140.351</v>
      </c>
      <c r="BX201" s="13">
        <v>138.54</v>
      </c>
      <c r="BY201" s="12">
        <v>119.07</v>
      </c>
      <c r="BZ201" s="65">
        <v>250.196</v>
      </c>
      <c r="CA201" s="12">
        <v>126.18</v>
      </c>
      <c r="CB201" s="13">
        <f t="shared" si="166"/>
        <v>159.92535438430247</v>
      </c>
      <c r="CD201" s="4">
        <v>41032</v>
      </c>
      <c r="CE201" s="4">
        <v>42888</v>
      </c>
      <c r="CF201" s="4">
        <v>41266</v>
      </c>
      <c r="CG201" s="4">
        <v>40808</v>
      </c>
      <c r="CH201" s="4">
        <v>40100</v>
      </c>
      <c r="CI201" s="5">
        <v>37050</v>
      </c>
      <c r="CJ201" s="4">
        <v>41950</v>
      </c>
      <c r="CK201" s="4">
        <v>44510</v>
      </c>
      <c r="CL201" s="4">
        <v>39307</v>
      </c>
      <c r="CM201" s="5">
        <v>40335</v>
      </c>
      <c r="CN201" s="5">
        <v>41694</v>
      </c>
      <c r="CO201" s="4">
        <v>38578</v>
      </c>
      <c r="CP201" s="50">
        <v>39697</v>
      </c>
      <c r="CQ201" s="4">
        <v>44500</v>
      </c>
      <c r="CR201" s="5">
        <f t="shared" si="167"/>
        <v>40979.642857142855</v>
      </c>
      <c r="CT201" s="12">
        <v>1000</v>
      </c>
      <c r="CU201" s="50" t="s">
        <v>34</v>
      </c>
      <c r="CV201" s="12">
        <v>420</v>
      </c>
      <c r="CW201" s="12">
        <v>1100</v>
      </c>
      <c r="CX201" s="12">
        <v>600</v>
      </c>
      <c r="CY201" s="13">
        <v>2775</v>
      </c>
      <c r="CZ201" s="12">
        <v>480</v>
      </c>
      <c r="DA201" s="12">
        <v>1033.5</v>
      </c>
      <c r="DB201" s="12">
        <v>900</v>
      </c>
      <c r="DC201" s="13">
        <v>1442</v>
      </c>
      <c r="DD201" s="13">
        <v>1067</v>
      </c>
      <c r="DE201" s="12">
        <v>1020</v>
      </c>
      <c r="DF201" s="65">
        <v>10000</v>
      </c>
      <c r="DG201" s="12">
        <v>1400</v>
      </c>
      <c r="DH201" s="13">
        <f t="shared" si="168"/>
        <v>1787.5</v>
      </c>
      <c r="DJ201" s="4">
        <v>23316</v>
      </c>
      <c r="DK201" s="50" t="s">
        <v>34</v>
      </c>
      <c r="DL201" s="4">
        <v>26658</v>
      </c>
      <c r="DM201" s="4">
        <v>17872</v>
      </c>
      <c r="DN201" s="4">
        <v>24200</v>
      </c>
      <c r="DO201" s="5">
        <v>21720</v>
      </c>
      <c r="DP201" s="4">
        <v>22000</v>
      </c>
      <c r="DQ201" s="4">
        <v>23458</v>
      </c>
      <c r="DR201" s="4">
        <v>26792</v>
      </c>
      <c r="DS201" s="5">
        <v>22490</v>
      </c>
      <c r="DT201" s="5">
        <v>22545</v>
      </c>
      <c r="DU201" s="4">
        <v>21374</v>
      </c>
      <c r="DV201" s="50">
        <v>30572</v>
      </c>
      <c r="DW201" s="4">
        <v>26000</v>
      </c>
      <c r="DX201" s="5">
        <f t="shared" si="169"/>
        <v>23769</v>
      </c>
    </row>
    <row r="202" spans="1:128" x14ac:dyDescent="0.25">
      <c r="A202" s="62">
        <v>197</v>
      </c>
      <c r="B202" s="4">
        <f t="shared" si="155"/>
        <v>4961.3185129892699</v>
      </c>
      <c r="C202" s="4">
        <f t="shared" si="156"/>
        <v>3076.2209400796651</v>
      </c>
      <c r="D202" s="4">
        <f t="shared" si="136"/>
        <v>6519.7036544850507</v>
      </c>
      <c r="E202" s="4">
        <f t="shared" si="137"/>
        <v>5349.6620095693779</v>
      </c>
      <c r="F202" s="4">
        <f t="shared" si="138"/>
        <v>5296</v>
      </c>
      <c r="G202" s="4">
        <f t="shared" si="139"/>
        <v>1123.090990990991</v>
      </c>
      <c r="H202" s="4">
        <f t="shared" si="140"/>
        <v>2309.2433209706201</v>
      </c>
      <c r="I202" s="4">
        <f t="shared" si="141"/>
        <v>5044.2219674159041</v>
      </c>
      <c r="J202" s="4">
        <f t="shared" si="142"/>
        <v>6103.1152849935588</v>
      </c>
      <c r="K202" s="4">
        <f t="shared" si="143"/>
        <v>3635.7962092088301</v>
      </c>
      <c r="L202" s="4">
        <f t="shared" si="143"/>
        <v>3862.9013152405887</v>
      </c>
      <c r="M202" s="4">
        <f t="shared" si="144"/>
        <v>4138.737352373143</v>
      </c>
      <c r="N202" s="4">
        <f t="shared" si="144"/>
        <v>1940.6420829218575</v>
      </c>
      <c r="O202" s="4">
        <f t="shared" si="145"/>
        <v>4454.906596019292</v>
      </c>
      <c r="P202" s="5">
        <f t="shared" si="157"/>
        <v>4129.6828740898682</v>
      </c>
      <c r="R202" s="4">
        <v>28</v>
      </c>
      <c r="S202" s="4">
        <v>16</v>
      </c>
      <c r="T202" s="4">
        <v>16</v>
      </c>
      <c r="U202" s="4">
        <v>33</v>
      </c>
      <c r="V202" s="4">
        <v>20</v>
      </c>
      <c r="W202" s="4">
        <v>11</v>
      </c>
      <c r="X202" s="4">
        <v>18</v>
      </c>
      <c r="Y202" s="4">
        <v>10.5</v>
      </c>
      <c r="Z202" s="4">
        <v>22</v>
      </c>
      <c r="AA202" s="4">
        <v>23</v>
      </c>
      <c r="AB202" s="4">
        <v>14</v>
      </c>
      <c r="AC202" s="4">
        <v>47</v>
      </c>
      <c r="AD202" s="50">
        <v>0</v>
      </c>
      <c r="AE202" s="4">
        <v>30</v>
      </c>
      <c r="AF202" s="5">
        <f t="shared" si="158"/>
        <v>22.192307692307693</v>
      </c>
      <c r="AH202" s="4">
        <f t="shared" si="159"/>
        <v>4681.5265129892696</v>
      </c>
      <c r="AI202" s="4">
        <f t="shared" si="146"/>
        <v>3076.2209400796651</v>
      </c>
      <c r="AJ202" s="4">
        <f t="shared" si="147"/>
        <v>5758.0465116279074</v>
      </c>
      <c r="AK202" s="4">
        <f t="shared" si="148"/>
        <v>5154.6947368421052</v>
      </c>
      <c r="AL202" s="4">
        <f t="shared" si="149"/>
        <v>4812</v>
      </c>
      <c r="AM202" s="4">
        <f t="shared" si="150"/>
        <v>1029.1666666666667</v>
      </c>
      <c r="AN202" s="4">
        <f t="shared" si="151"/>
        <v>1759.2433209706201</v>
      </c>
      <c r="AO202" s="4">
        <f t="shared" si="160"/>
        <v>4771.9110158134545</v>
      </c>
      <c r="AP202" s="4">
        <f t="shared" si="161"/>
        <v>5745.8886183268924</v>
      </c>
      <c r="AQ202" s="4">
        <f t="shared" si="152"/>
        <v>3448.6394824404529</v>
      </c>
      <c r="AR202" s="4">
        <f t="shared" si="153"/>
        <v>3609.3493002452747</v>
      </c>
      <c r="AS202" s="4">
        <f t="shared" si="162"/>
        <v>3887.2785288437317</v>
      </c>
      <c r="AT202" s="4">
        <f t="shared" si="163"/>
        <v>1903.9556829218575</v>
      </c>
      <c r="AU202" s="4">
        <f t="shared" si="154"/>
        <v>4232.0494531621489</v>
      </c>
      <c r="AV202" s="5">
        <f t="shared" si="164"/>
        <v>3847.8550550664322</v>
      </c>
      <c r="AX202" s="4">
        <f t="shared" si="124"/>
        <v>279.79199999999997</v>
      </c>
      <c r="AY202" s="50" t="s">
        <v>34</v>
      </c>
      <c r="AZ202" s="4">
        <f t="shared" si="125"/>
        <v>761.65714285714284</v>
      </c>
      <c r="BA202" s="4">
        <f t="shared" si="126"/>
        <v>194.96727272727273</v>
      </c>
      <c r="BB202" s="4">
        <f t="shared" si="127"/>
        <v>484</v>
      </c>
      <c r="BC202" s="4">
        <f t="shared" si="128"/>
        <v>93.924324324324331</v>
      </c>
      <c r="BD202" s="4">
        <f t="shared" si="129"/>
        <v>550</v>
      </c>
      <c r="BE202" s="4">
        <f t="shared" si="130"/>
        <v>272.31095160244939</v>
      </c>
      <c r="BF202" s="4">
        <f t="shared" si="131"/>
        <v>357.22666666666669</v>
      </c>
      <c r="BG202" s="4">
        <f t="shared" si="132"/>
        <v>187.15672676837724</v>
      </c>
      <c r="BH202" s="4">
        <f t="shared" si="133"/>
        <v>253.55201499531395</v>
      </c>
      <c r="BI202" s="4">
        <f t="shared" si="134"/>
        <v>251.45882352941177</v>
      </c>
      <c r="BJ202" s="4">
        <f t="shared" si="134"/>
        <v>36.686399999999999</v>
      </c>
      <c r="BK202" s="4">
        <f t="shared" si="135"/>
        <v>222.85714285714286</v>
      </c>
      <c r="BL202" s="5">
        <f t="shared" si="165"/>
        <v>303.50688202523861</v>
      </c>
      <c r="BN202" s="12">
        <v>105.17595033026967</v>
      </c>
      <c r="BO202" s="12">
        <v>167.3013772497992</v>
      </c>
      <c r="BP202" s="12">
        <v>86</v>
      </c>
      <c r="BQ202" s="12">
        <v>95</v>
      </c>
      <c r="BR202" s="12">
        <v>100</v>
      </c>
      <c r="BS202" s="13">
        <v>432</v>
      </c>
      <c r="BT202" s="12">
        <v>286.14575027760299</v>
      </c>
      <c r="BU202" s="13">
        <v>111.93</v>
      </c>
      <c r="BV202" s="12">
        <v>82.090696728010471</v>
      </c>
      <c r="BW202" s="13">
        <v>140.351</v>
      </c>
      <c r="BX202" s="13">
        <v>138.62</v>
      </c>
      <c r="BY202" s="12">
        <v>119.09</v>
      </c>
      <c r="BZ202" s="65">
        <v>250.197</v>
      </c>
      <c r="CA202" s="12">
        <v>126.18</v>
      </c>
      <c r="CB202" s="13">
        <f t="shared" si="166"/>
        <v>160.00584104183443</v>
      </c>
      <c r="CD202" s="4">
        <v>41032</v>
      </c>
      <c r="CE202" s="4">
        <v>42888</v>
      </c>
      <c r="CF202" s="4">
        <v>41266</v>
      </c>
      <c r="CG202" s="4">
        <v>40808</v>
      </c>
      <c r="CH202" s="4">
        <v>40100</v>
      </c>
      <c r="CI202" s="5">
        <v>37050</v>
      </c>
      <c r="CJ202" s="4">
        <v>41950</v>
      </c>
      <c r="CK202" s="4">
        <v>44510</v>
      </c>
      <c r="CL202" s="4">
        <v>39307</v>
      </c>
      <c r="CM202" s="5">
        <v>40335</v>
      </c>
      <c r="CN202" s="5">
        <v>41694</v>
      </c>
      <c r="CO202" s="4">
        <v>38578</v>
      </c>
      <c r="CP202" s="50">
        <v>39697</v>
      </c>
      <c r="CQ202" s="4">
        <v>44500</v>
      </c>
      <c r="CR202" s="5">
        <f t="shared" si="167"/>
        <v>40979.642857142855</v>
      </c>
      <c r="CT202" s="12">
        <v>1000</v>
      </c>
      <c r="CU202" s="50" t="s">
        <v>34</v>
      </c>
      <c r="CV202" s="12">
        <v>420</v>
      </c>
      <c r="CW202" s="12">
        <v>1100</v>
      </c>
      <c r="CX202" s="12">
        <v>600</v>
      </c>
      <c r="CY202" s="13">
        <v>2775</v>
      </c>
      <c r="CZ202" s="12">
        <v>480</v>
      </c>
      <c r="DA202" s="12">
        <v>1033.73</v>
      </c>
      <c r="DB202" s="12">
        <v>900</v>
      </c>
      <c r="DC202" s="13">
        <v>1442</v>
      </c>
      <c r="DD202" s="13">
        <v>1067</v>
      </c>
      <c r="DE202" s="12">
        <v>1020</v>
      </c>
      <c r="DF202" s="65">
        <v>10000</v>
      </c>
      <c r="DG202" s="12">
        <v>1400</v>
      </c>
      <c r="DH202" s="13">
        <f t="shared" si="168"/>
        <v>1787.5176923076922</v>
      </c>
      <c r="DJ202" s="4">
        <v>23316</v>
      </c>
      <c r="DK202" s="50" t="s">
        <v>34</v>
      </c>
      <c r="DL202" s="4">
        <v>26658</v>
      </c>
      <c r="DM202" s="4">
        <v>17872</v>
      </c>
      <c r="DN202" s="4">
        <v>24200</v>
      </c>
      <c r="DO202" s="5">
        <v>21720</v>
      </c>
      <c r="DP202" s="4">
        <v>22000</v>
      </c>
      <c r="DQ202" s="4">
        <v>23458</v>
      </c>
      <c r="DR202" s="4">
        <v>26792</v>
      </c>
      <c r="DS202" s="5">
        <v>22490</v>
      </c>
      <c r="DT202" s="5">
        <v>22545</v>
      </c>
      <c r="DU202" s="4">
        <v>21374</v>
      </c>
      <c r="DV202" s="50">
        <v>30572</v>
      </c>
      <c r="DW202" s="4">
        <v>26000</v>
      </c>
      <c r="DX202" s="5">
        <f t="shared" si="169"/>
        <v>23769</v>
      </c>
    </row>
    <row r="203" spans="1:128" x14ac:dyDescent="0.25">
      <c r="A203" s="62">
        <v>198</v>
      </c>
      <c r="B203" s="4">
        <f t="shared" si="155"/>
        <v>4961.3185129892699</v>
      </c>
      <c r="C203" s="4">
        <f t="shared" si="156"/>
        <v>3071.6199209119914</v>
      </c>
      <c r="D203" s="4">
        <f t="shared" si="136"/>
        <v>6519.7036544850507</v>
      </c>
      <c r="E203" s="4">
        <f t="shared" si="137"/>
        <v>5349.6620095693779</v>
      </c>
      <c r="F203" s="4">
        <f t="shared" si="138"/>
        <v>5296</v>
      </c>
      <c r="G203" s="4">
        <f t="shared" si="139"/>
        <v>1123.090990990991</v>
      </c>
      <c r="H203" s="4">
        <f t="shared" si="140"/>
        <v>2305.516813670095</v>
      </c>
      <c r="I203" s="4">
        <f t="shared" si="141"/>
        <v>5040.3248732159336</v>
      </c>
      <c r="J203" s="4">
        <f t="shared" si="142"/>
        <v>6103.1152849935588</v>
      </c>
      <c r="K203" s="4">
        <f t="shared" si="143"/>
        <v>3635.7962092088301</v>
      </c>
      <c r="L203" s="4">
        <f t="shared" si="143"/>
        <v>3860.8194987732522</v>
      </c>
      <c r="M203" s="4">
        <f t="shared" si="144"/>
        <v>4138.0846316059797</v>
      </c>
      <c r="N203" s="4">
        <f t="shared" si="144"/>
        <v>1940.6344731260842</v>
      </c>
      <c r="O203" s="4">
        <f t="shared" si="145"/>
        <v>4454.906596019292</v>
      </c>
      <c r="P203" s="5">
        <f t="shared" si="157"/>
        <v>4128.6138192542639</v>
      </c>
      <c r="R203" s="4">
        <v>28</v>
      </c>
      <c r="S203" s="4">
        <v>16</v>
      </c>
      <c r="T203" s="4">
        <v>16</v>
      </c>
      <c r="U203" s="4">
        <v>33</v>
      </c>
      <c r="V203" s="4">
        <v>20</v>
      </c>
      <c r="W203" s="4">
        <v>11</v>
      </c>
      <c r="X203" s="4">
        <v>18</v>
      </c>
      <c r="Y203" s="4">
        <v>10.5</v>
      </c>
      <c r="Z203" s="4">
        <v>22</v>
      </c>
      <c r="AA203" s="4">
        <v>23</v>
      </c>
      <c r="AB203" s="4">
        <v>14</v>
      </c>
      <c r="AC203" s="4">
        <v>47</v>
      </c>
      <c r="AD203" s="50">
        <v>0</v>
      </c>
      <c r="AE203" s="4">
        <v>30</v>
      </c>
      <c r="AF203" s="5">
        <f t="shared" si="158"/>
        <v>22.192307692307693</v>
      </c>
      <c r="AH203" s="4">
        <f t="shared" si="159"/>
        <v>4681.5265129892696</v>
      </c>
      <c r="AI203" s="4">
        <f t="shared" si="146"/>
        <v>3071.6199209119914</v>
      </c>
      <c r="AJ203" s="4">
        <f t="shared" si="147"/>
        <v>5758.0465116279074</v>
      </c>
      <c r="AK203" s="4">
        <f t="shared" si="148"/>
        <v>5154.6947368421052</v>
      </c>
      <c r="AL203" s="4">
        <f t="shared" si="149"/>
        <v>4812</v>
      </c>
      <c r="AM203" s="4">
        <f t="shared" si="150"/>
        <v>1029.1666666666667</v>
      </c>
      <c r="AN203" s="4">
        <f t="shared" si="151"/>
        <v>1755.5168136700947</v>
      </c>
      <c r="AO203" s="4">
        <f t="shared" si="160"/>
        <v>4768.0771290840921</v>
      </c>
      <c r="AP203" s="4">
        <f t="shared" si="161"/>
        <v>5745.8886183268924</v>
      </c>
      <c r="AQ203" s="4">
        <f t="shared" si="152"/>
        <v>3448.6394824404529</v>
      </c>
      <c r="AR203" s="4">
        <f t="shared" si="153"/>
        <v>3607.2674837779382</v>
      </c>
      <c r="AS203" s="4">
        <f t="shared" si="162"/>
        <v>3886.6258080765679</v>
      </c>
      <c r="AT203" s="4">
        <f t="shared" si="163"/>
        <v>1903.9480731260842</v>
      </c>
      <c r="AU203" s="4">
        <f t="shared" si="154"/>
        <v>4232.0494531621489</v>
      </c>
      <c r="AV203" s="5">
        <f t="shared" si="164"/>
        <v>3846.7905150501588</v>
      </c>
      <c r="AX203" s="4">
        <f t="shared" ref="AX203:AX266" si="170">IF(ISBLANK(CT203),"",12*DJ203/CT203)</f>
        <v>279.79199999999997</v>
      </c>
      <c r="AY203" s="50" t="s">
        <v>34</v>
      </c>
      <c r="AZ203" s="4">
        <f t="shared" ref="AZ203:AZ266" si="171">IF(ISBLANK(CV203),"",12*DL203/CV203)</f>
        <v>761.65714285714284</v>
      </c>
      <c r="BA203" s="4">
        <f t="shared" ref="BA203:BA266" si="172">IF(ISBLANK(CW203),"",12*DM203/CW203)</f>
        <v>194.96727272727273</v>
      </c>
      <c r="BB203" s="4">
        <f t="shared" ref="BB203:BB266" si="173">IF(ISBLANK(CX203),"",12*DN203/CX203)</f>
        <v>484</v>
      </c>
      <c r="BC203" s="4">
        <f t="shared" ref="BC203:BC266" si="174">IF(ISBLANK(CY203),"",12*DO203/CY203)</f>
        <v>93.924324324324331</v>
      </c>
      <c r="BD203" s="4">
        <f t="shared" ref="BD203:BD266" si="175">IF(ISBLANK(CZ203),"",12*DP203/CZ203)</f>
        <v>550</v>
      </c>
      <c r="BE203" s="4">
        <f t="shared" ref="BE203:BE266" si="176">IF(ISBLANK(DA203),"",12*DQ203/DA203)</f>
        <v>272.24774413184133</v>
      </c>
      <c r="BF203" s="4">
        <f t="shared" ref="BF203:BF266" si="177">IF(ISBLANK(DB203),"",12*DR203/DB203)</f>
        <v>357.22666666666669</v>
      </c>
      <c r="BG203" s="4">
        <f t="shared" ref="BG203:BG266" si="178">IF(ISBLANK(DC203),"",12*DS203/DC203)</f>
        <v>187.15672676837724</v>
      </c>
      <c r="BH203" s="4">
        <f t="shared" ref="BH203:BH266" si="179">IF(ISBLANK(DD203),"",12*DT203/DD203)</f>
        <v>253.55201499531395</v>
      </c>
      <c r="BI203" s="4">
        <f t="shared" ref="BI203:BJ266" si="180">IF(ISBLANK(DE203),"",12*DU203/DE203)</f>
        <v>251.45882352941177</v>
      </c>
      <c r="BJ203" s="4">
        <f t="shared" si="180"/>
        <v>36.686399999999999</v>
      </c>
      <c r="BK203" s="4">
        <f t="shared" ref="BK203:BK266" si="181">IF(ISBLANK(DG203),"",12*DW203/DG203)</f>
        <v>222.85714285714286</v>
      </c>
      <c r="BL203" s="5">
        <f t="shared" si="165"/>
        <v>303.50201991211492</v>
      </c>
      <c r="BN203" s="12">
        <v>105.17595033026967</v>
      </c>
      <c r="BO203" s="12">
        <v>167.55198014446853</v>
      </c>
      <c r="BP203" s="12">
        <v>86</v>
      </c>
      <c r="BQ203" s="12">
        <v>95</v>
      </c>
      <c r="BR203" s="12">
        <v>100</v>
      </c>
      <c r="BS203" s="13">
        <v>432</v>
      </c>
      <c r="BT203" s="12">
        <v>286.75316355847866</v>
      </c>
      <c r="BU203" s="13">
        <v>112.02</v>
      </c>
      <c r="BV203" s="12">
        <v>82.090696728010471</v>
      </c>
      <c r="BW203" s="13">
        <v>140.351</v>
      </c>
      <c r="BX203" s="13">
        <v>138.69999999999999</v>
      </c>
      <c r="BY203" s="12">
        <v>119.11</v>
      </c>
      <c r="BZ203" s="65">
        <v>250.19800000000001</v>
      </c>
      <c r="CA203" s="12">
        <v>126.18</v>
      </c>
      <c r="CB203" s="13">
        <f t="shared" si="166"/>
        <v>160.08077076865905</v>
      </c>
      <c r="CD203" s="4">
        <v>41032</v>
      </c>
      <c r="CE203" s="4">
        <v>42888</v>
      </c>
      <c r="CF203" s="4">
        <v>41266</v>
      </c>
      <c r="CG203" s="4">
        <v>40808</v>
      </c>
      <c r="CH203" s="4">
        <v>40100</v>
      </c>
      <c r="CI203" s="5">
        <v>37050</v>
      </c>
      <c r="CJ203" s="4">
        <v>41950</v>
      </c>
      <c r="CK203" s="4">
        <v>44510</v>
      </c>
      <c r="CL203" s="4">
        <v>39307</v>
      </c>
      <c r="CM203" s="5">
        <v>40335</v>
      </c>
      <c r="CN203" s="5">
        <v>41694</v>
      </c>
      <c r="CO203" s="4">
        <v>38578</v>
      </c>
      <c r="CP203" s="50">
        <v>39697</v>
      </c>
      <c r="CQ203" s="4">
        <v>44500</v>
      </c>
      <c r="CR203" s="5">
        <f t="shared" si="167"/>
        <v>40979.642857142855</v>
      </c>
      <c r="CT203" s="12">
        <v>1000</v>
      </c>
      <c r="CU203" s="50" t="s">
        <v>34</v>
      </c>
      <c r="CV203" s="12">
        <v>420</v>
      </c>
      <c r="CW203" s="12">
        <v>1100</v>
      </c>
      <c r="CX203" s="12">
        <v>600</v>
      </c>
      <c r="CY203" s="13">
        <v>2775</v>
      </c>
      <c r="CZ203" s="12">
        <v>480</v>
      </c>
      <c r="DA203" s="12">
        <v>1033.97</v>
      </c>
      <c r="DB203" s="12">
        <v>900</v>
      </c>
      <c r="DC203" s="13">
        <v>1442</v>
      </c>
      <c r="DD203" s="13">
        <v>1067</v>
      </c>
      <c r="DE203" s="12">
        <v>1020</v>
      </c>
      <c r="DF203" s="65">
        <v>10000</v>
      </c>
      <c r="DG203" s="12">
        <v>1400</v>
      </c>
      <c r="DH203" s="13">
        <f t="shared" si="168"/>
        <v>1787.5361538461539</v>
      </c>
      <c r="DJ203" s="4">
        <v>23316</v>
      </c>
      <c r="DK203" s="50" t="s">
        <v>34</v>
      </c>
      <c r="DL203" s="4">
        <v>26658</v>
      </c>
      <c r="DM203" s="4">
        <v>17872</v>
      </c>
      <c r="DN203" s="4">
        <v>24200</v>
      </c>
      <c r="DO203" s="5">
        <v>21720</v>
      </c>
      <c r="DP203" s="4">
        <v>22000</v>
      </c>
      <c r="DQ203" s="4">
        <v>23458</v>
      </c>
      <c r="DR203" s="4">
        <v>26792</v>
      </c>
      <c r="DS203" s="5">
        <v>22490</v>
      </c>
      <c r="DT203" s="5">
        <v>22545</v>
      </c>
      <c r="DU203" s="4">
        <v>21374</v>
      </c>
      <c r="DV203" s="50">
        <v>30572</v>
      </c>
      <c r="DW203" s="4">
        <v>26000</v>
      </c>
      <c r="DX203" s="5">
        <f t="shared" si="169"/>
        <v>23769</v>
      </c>
    </row>
    <row r="204" spans="1:128" x14ac:dyDescent="0.25">
      <c r="A204" s="62">
        <v>199</v>
      </c>
      <c r="B204" s="4">
        <f t="shared" si="155"/>
        <v>4958.5118984206038</v>
      </c>
      <c r="C204" s="4">
        <f t="shared" si="156"/>
        <v>3067.0546131359815</v>
      </c>
      <c r="D204" s="4">
        <f t="shared" si="136"/>
        <v>6519.7036544850507</v>
      </c>
      <c r="E204" s="4">
        <f t="shared" si="137"/>
        <v>5349.6620095693779</v>
      </c>
      <c r="F204" s="4">
        <f t="shared" si="138"/>
        <v>5296</v>
      </c>
      <c r="G204" s="4">
        <f t="shared" si="139"/>
        <v>1123.090990990991</v>
      </c>
      <c r="H204" s="4">
        <f t="shared" si="140"/>
        <v>2301.8247150399407</v>
      </c>
      <c r="I204" s="4">
        <f t="shared" si="141"/>
        <v>5036.0116716121702</v>
      </c>
      <c r="J204" s="4">
        <f t="shared" si="142"/>
        <v>6103.1152849935588</v>
      </c>
      <c r="K204" s="4">
        <f t="shared" si="143"/>
        <v>3635.7962092088301</v>
      </c>
      <c r="L204" s="4">
        <f t="shared" si="143"/>
        <v>3858.7400824401907</v>
      </c>
      <c r="M204" s="4">
        <f t="shared" si="144"/>
        <v>4137.4321300013335</v>
      </c>
      <c r="N204" s="4">
        <f t="shared" si="144"/>
        <v>1940.6268633911407</v>
      </c>
      <c r="O204" s="4">
        <f t="shared" si="145"/>
        <v>4454.906596019292</v>
      </c>
      <c r="P204" s="5">
        <f t="shared" si="157"/>
        <v>4127.3197656648899</v>
      </c>
      <c r="R204" s="4">
        <v>28</v>
      </c>
      <c r="S204" s="4">
        <v>16</v>
      </c>
      <c r="T204" s="4">
        <v>16</v>
      </c>
      <c r="U204" s="4">
        <v>33</v>
      </c>
      <c r="V204" s="4">
        <v>20</v>
      </c>
      <c r="W204" s="4">
        <v>11</v>
      </c>
      <c r="X204" s="4">
        <v>18</v>
      </c>
      <c r="Y204" s="4">
        <v>10.5</v>
      </c>
      <c r="Z204" s="4">
        <v>22</v>
      </c>
      <c r="AA204" s="4">
        <v>23</v>
      </c>
      <c r="AB204" s="4">
        <v>14</v>
      </c>
      <c r="AC204" s="4">
        <v>47</v>
      </c>
      <c r="AD204" s="50">
        <v>0</v>
      </c>
      <c r="AE204" s="4">
        <v>30</v>
      </c>
      <c r="AF204" s="5">
        <f t="shared" si="158"/>
        <v>22.192307692307693</v>
      </c>
      <c r="AH204" s="4">
        <f t="shared" si="159"/>
        <v>4678.7198984206034</v>
      </c>
      <c r="AI204" s="4">
        <f t="shared" si="146"/>
        <v>3067.0546131359815</v>
      </c>
      <c r="AJ204" s="4">
        <f t="shared" si="147"/>
        <v>5758.0465116279074</v>
      </c>
      <c r="AK204" s="4">
        <f t="shared" si="148"/>
        <v>5154.6947368421052</v>
      </c>
      <c r="AL204" s="4">
        <f t="shared" si="149"/>
        <v>4812</v>
      </c>
      <c r="AM204" s="4">
        <f t="shared" si="150"/>
        <v>1029.1666666666667</v>
      </c>
      <c r="AN204" s="4">
        <f t="shared" si="151"/>
        <v>1751.8247150399407</v>
      </c>
      <c r="AO204" s="4">
        <f t="shared" si="160"/>
        <v>4763.8244737780951</v>
      </c>
      <c r="AP204" s="4">
        <f t="shared" si="161"/>
        <v>5745.8886183268924</v>
      </c>
      <c r="AQ204" s="4">
        <f t="shared" si="152"/>
        <v>3448.6394824404529</v>
      </c>
      <c r="AR204" s="4">
        <f t="shared" si="153"/>
        <v>3605.1880674448767</v>
      </c>
      <c r="AS204" s="4">
        <f t="shared" si="162"/>
        <v>3885.9733064719217</v>
      </c>
      <c r="AT204" s="4">
        <f t="shared" si="163"/>
        <v>1903.9404633911406</v>
      </c>
      <c r="AU204" s="4">
        <f t="shared" si="154"/>
        <v>4232.0494531621489</v>
      </c>
      <c r="AV204" s="5">
        <f t="shared" si="164"/>
        <v>3845.5007861963386</v>
      </c>
      <c r="AX204" s="4">
        <f t="shared" si="170"/>
        <v>279.79199999999997</v>
      </c>
      <c r="AY204" s="50" t="s">
        <v>34</v>
      </c>
      <c r="AZ204" s="4">
        <f t="shared" si="171"/>
        <v>761.65714285714284</v>
      </c>
      <c r="BA204" s="4">
        <f t="shared" si="172"/>
        <v>194.96727272727273</v>
      </c>
      <c r="BB204" s="4">
        <f t="shared" si="173"/>
        <v>484</v>
      </c>
      <c r="BC204" s="4">
        <f t="shared" si="174"/>
        <v>93.924324324324331</v>
      </c>
      <c r="BD204" s="4">
        <f t="shared" si="175"/>
        <v>550</v>
      </c>
      <c r="BE204" s="4">
        <f t="shared" si="176"/>
        <v>272.18719783407465</v>
      </c>
      <c r="BF204" s="4">
        <f t="shared" si="177"/>
        <v>357.22666666666669</v>
      </c>
      <c r="BG204" s="4">
        <f t="shared" si="178"/>
        <v>187.15672676837724</v>
      </c>
      <c r="BH204" s="4">
        <f t="shared" si="179"/>
        <v>253.55201499531395</v>
      </c>
      <c r="BI204" s="4">
        <f t="shared" si="180"/>
        <v>251.45882352941177</v>
      </c>
      <c r="BJ204" s="4">
        <f t="shared" si="180"/>
        <v>36.686399999999999</v>
      </c>
      <c r="BK204" s="4">
        <f t="shared" si="181"/>
        <v>222.85714285714286</v>
      </c>
      <c r="BL204" s="5">
        <f t="shared" si="165"/>
        <v>303.49736250459443</v>
      </c>
      <c r="BN204" s="12">
        <v>105.23904202220231</v>
      </c>
      <c r="BO204" s="12">
        <v>167.80138110217018</v>
      </c>
      <c r="BP204" s="12">
        <v>86</v>
      </c>
      <c r="BQ204" s="12">
        <v>95</v>
      </c>
      <c r="BR204" s="12">
        <v>100</v>
      </c>
      <c r="BS204" s="13">
        <v>432</v>
      </c>
      <c r="BT204" s="12">
        <v>287.35751680984976</v>
      </c>
      <c r="BU204" s="13">
        <v>112.12</v>
      </c>
      <c r="BV204" s="12">
        <v>82.090696728010471</v>
      </c>
      <c r="BW204" s="13">
        <v>140.351</v>
      </c>
      <c r="BX204" s="13">
        <v>138.78</v>
      </c>
      <c r="BY204" s="12">
        <v>119.13</v>
      </c>
      <c r="BZ204" s="65">
        <v>250.19900000000001</v>
      </c>
      <c r="CA204" s="12">
        <v>126.18</v>
      </c>
      <c r="CB204" s="13">
        <f t="shared" si="166"/>
        <v>160.16061690444516</v>
      </c>
      <c r="CD204" s="4">
        <v>41032</v>
      </c>
      <c r="CE204" s="4">
        <v>42888</v>
      </c>
      <c r="CF204" s="4">
        <v>41266</v>
      </c>
      <c r="CG204" s="4">
        <v>40808</v>
      </c>
      <c r="CH204" s="4">
        <v>40100</v>
      </c>
      <c r="CI204" s="5">
        <v>37050</v>
      </c>
      <c r="CJ204" s="4">
        <v>41950</v>
      </c>
      <c r="CK204" s="4">
        <v>44510</v>
      </c>
      <c r="CL204" s="4">
        <v>39307</v>
      </c>
      <c r="CM204" s="5">
        <v>40335</v>
      </c>
      <c r="CN204" s="5">
        <v>41694</v>
      </c>
      <c r="CO204" s="4">
        <v>38578</v>
      </c>
      <c r="CP204" s="50">
        <v>39697</v>
      </c>
      <c r="CQ204" s="4">
        <v>44500</v>
      </c>
      <c r="CR204" s="5">
        <f t="shared" si="167"/>
        <v>40979.642857142855</v>
      </c>
      <c r="CT204" s="12">
        <v>1000</v>
      </c>
      <c r="CU204" s="50" t="s">
        <v>34</v>
      </c>
      <c r="CV204" s="12">
        <v>420</v>
      </c>
      <c r="CW204" s="12">
        <v>1100</v>
      </c>
      <c r="CX204" s="12">
        <v>600</v>
      </c>
      <c r="CY204" s="13">
        <v>2775</v>
      </c>
      <c r="CZ204" s="12">
        <v>480</v>
      </c>
      <c r="DA204" s="12">
        <v>1034.2</v>
      </c>
      <c r="DB204" s="12">
        <v>900</v>
      </c>
      <c r="DC204" s="13">
        <v>1442</v>
      </c>
      <c r="DD204" s="13">
        <v>1067</v>
      </c>
      <c r="DE204" s="12">
        <v>1020</v>
      </c>
      <c r="DF204" s="65">
        <v>10000</v>
      </c>
      <c r="DG204" s="12">
        <v>1400</v>
      </c>
      <c r="DH204" s="13">
        <f t="shared" si="168"/>
        <v>1787.5538461538463</v>
      </c>
      <c r="DJ204" s="4">
        <v>23316</v>
      </c>
      <c r="DK204" s="50" t="s">
        <v>34</v>
      </c>
      <c r="DL204" s="4">
        <v>26658</v>
      </c>
      <c r="DM204" s="4">
        <v>17872</v>
      </c>
      <c r="DN204" s="4">
        <v>24200</v>
      </c>
      <c r="DO204" s="5">
        <v>21720</v>
      </c>
      <c r="DP204" s="4">
        <v>22000</v>
      </c>
      <c r="DQ204" s="4">
        <v>23458</v>
      </c>
      <c r="DR204" s="4">
        <v>26792</v>
      </c>
      <c r="DS204" s="5">
        <v>22490</v>
      </c>
      <c r="DT204" s="5">
        <v>22545</v>
      </c>
      <c r="DU204" s="4">
        <v>21374</v>
      </c>
      <c r="DV204" s="50">
        <v>30572</v>
      </c>
      <c r="DW204" s="4">
        <v>26000</v>
      </c>
      <c r="DX204" s="5">
        <f t="shared" si="169"/>
        <v>23769</v>
      </c>
    </row>
    <row r="205" spans="1:128" x14ac:dyDescent="0.25">
      <c r="A205" s="62">
        <v>200</v>
      </c>
      <c r="B205" s="4">
        <f t="shared" si="155"/>
        <v>4955.7262119089846</v>
      </c>
      <c r="C205" s="4">
        <f t="shared" si="156"/>
        <v>3062.5245506889009</v>
      </c>
      <c r="D205" s="4">
        <f t="shared" si="136"/>
        <v>6519.7036544850507</v>
      </c>
      <c r="E205" s="4">
        <f t="shared" si="137"/>
        <v>5349.6620095693779</v>
      </c>
      <c r="F205" s="4">
        <f t="shared" si="138"/>
        <v>5296</v>
      </c>
      <c r="G205" s="4">
        <f t="shared" si="139"/>
        <v>1123.090990990991</v>
      </c>
      <c r="H205" s="4">
        <f t="shared" si="140"/>
        <v>2298.1665044932442</v>
      </c>
      <c r="I205" s="4">
        <f t="shared" si="141"/>
        <v>5031.7060760724353</v>
      </c>
      <c r="J205" s="4">
        <f t="shared" si="142"/>
        <v>6103.1152849935588</v>
      </c>
      <c r="K205" s="4">
        <f t="shared" si="143"/>
        <v>3635.7962092088301</v>
      </c>
      <c r="L205" s="4">
        <f t="shared" si="143"/>
        <v>3856.6630620931101</v>
      </c>
      <c r="M205" s="4">
        <f t="shared" si="144"/>
        <v>4136.7798474488409</v>
      </c>
      <c r="N205" s="4">
        <f t="shared" si="144"/>
        <v>1940.6192537170266</v>
      </c>
      <c r="O205" s="4">
        <f t="shared" si="145"/>
        <v>4454.906596019292</v>
      </c>
      <c r="P205" s="5">
        <f t="shared" si="157"/>
        <v>4126.032875120688</v>
      </c>
      <c r="R205" s="4">
        <v>28</v>
      </c>
      <c r="S205" s="4">
        <v>16</v>
      </c>
      <c r="T205" s="4">
        <v>16</v>
      </c>
      <c r="U205" s="4">
        <v>33</v>
      </c>
      <c r="V205" s="4">
        <v>20</v>
      </c>
      <c r="W205" s="4">
        <v>11</v>
      </c>
      <c r="X205" s="4">
        <v>18</v>
      </c>
      <c r="Y205" s="4">
        <v>10.5</v>
      </c>
      <c r="Z205" s="4">
        <v>22</v>
      </c>
      <c r="AA205" s="4">
        <v>23</v>
      </c>
      <c r="AB205" s="4">
        <v>14</v>
      </c>
      <c r="AC205" s="4">
        <v>47</v>
      </c>
      <c r="AD205" s="50">
        <v>0</v>
      </c>
      <c r="AE205" s="4">
        <v>30</v>
      </c>
      <c r="AF205" s="5">
        <f t="shared" si="158"/>
        <v>22.192307692307693</v>
      </c>
      <c r="AH205" s="4">
        <f t="shared" si="159"/>
        <v>4675.9342119089843</v>
      </c>
      <c r="AI205" s="4">
        <f t="shared" si="146"/>
        <v>3062.5245506889009</v>
      </c>
      <c r="AJ205" s="4">
        <f t="shared" si="147"/>
        <v>5758.0465116279074</v>
      </c>
      <c r="AK205" s="4">
        <f t="shared" si="148"/>
        <v>5154.6947368421052</v>
      </c>
      <c r="AL205" s="4">
        <f t="shared" si="149"/>
        <v>4812</v>
      </c>
      <c r="AM205" s="4">
        <f t="shared" si="150"/>
        <v>1029.1666666666667</v>
      </c>
      <c r="AN205" s="4">
        <f t="shared" si="151"/>
        <v>1748.1665044932442</v>
      </c>
      <c r="AO205" s="4">
        <f t="shared" si="160"/>
        <v>4759.5793976118339</v>
      </c>
      <c r="AP205" s="4">
        <f t="shared" si="161"/>
        <v>5745.8886183268924</v>
      </c>
      <c r="AQ205" s="4">
        <f t="shared" si="152"/>
        <v>3448.6394824404529</v>
      </c>
      <c r="AR205" s="4">
        <f t="shared" si="153"/>
        <v>3603.111047097796</v>
      </c>
      <c r="AS205" s="4">
        <f t="shared" si="162"/>
        <v>3885.3210239194291</v>
      </c>
      <c r="AT205" s="4">
        <f t="shared" si="163"/>
        <v>1903.9328537170265</v>
      </c>
      <c r="AU205" s="4">
        <f t="shared" si="154"/>
        <v>4232.0494531621489</v>
      </c>
      <c r="AV205" s="5">
        <f t="shared" si="164"/>
        <v>3844.2182184645285</v>
      </c>
      <c r="AX205" s="4">
        <f t="shared" si="170"/>
        <v>279.79199999999997</v>
      </c>
      <c r="AY205" s="50" t="s">
        <v>34</v>
      </c>
      <c r="AZ205" s="4">
        <f t="shared" si="171"/>
        <v>761.65714285714284</v>
      </c>
      <c r="BA205" s="4">
        <f t="shared" si="172"/>
        <v>194.96727272727273</v>
      </c>
      <c r="BB205" s="4">
        <f t="shared" si="173"/>
        <v>484</v>
      </c>
      <c r="BC205" s="4">
        <f t="shared" si="174"/>
        <v>93.924324324324331</v>
      </c>
      <c r="BD205" s="4">
        <f t="shared" si="175"/>
        <v>550</v>
      </c>
      <c r="BE205" s="4">
        <f t="shared" si="176"/>
        <v>272.12667846060145</v>
      </c>
      <c r="BF205" s="4">
        <f t="shared" si="177"/>
        <v>357.22666666666669</v>
      </c>
      <c r="BG205" s="4">
        <f t="shared" si="178"/>
        <v>187.15672676837724</v>
      </c>
      <c r="BH205" s="4">
        <f t="shared" si="179"/>
        <v>253.55201499531395</v>
      </c>
      <c r="BI205" s="4">
        <f t="shared" si="180"/>
        <v>251.45882352941177</v>
      </c>
      <c r="BJ205" s="4">
        <f t="shared" si="180"/>
        <v>36.686399999999999</v>
      </c>
      <c r="BK205" s="4">
        <f t="shared" si="181"/>
        <v>222.85714285714286</v>
      </c>
      <c r="BL205" s="5">
        <f t="shared" si="165"/>
        <v>303.49270716817335</v>
      </c>
      <c r="BN205" s="12">
        <v>105.30173815233826</v>
      </c>
      <c r="BO205" s="12">
        <v>168.04959159730834</v>
      </c>
      <c r="BP205" s="12">
        <v>86</v>
      </c>
      <c r="BQ205" s="12">
        <v>95</v>
      </c>
      <c r="BR205" s="12">
        <v>100</v>
      </c>
      <c r="BS205" s="13">
        <v>432</v>
      </c>
      <c r="BT205" s="12">
        <v>287.95884070889736</v>
      </c>
      <c r="BU205" s="13">
        <v>112.22</v>
      </c>
      <c r="BV205" s="12">
        <v>82.090696728010471</v>
      </c>
      <c r="BW205" s="13">
        <v>140.351</v>
      </c>
      <c r="BX205" s="13">
        <v>138.86000000000001</v>
      </c>
      <c r="BY205" s="12">
        <v>119.15</v>
      </c>
      <c r="BZ205" s="65">
        <v>250.2</v>
      </c>
      <c r="CA205" s="12">
        <v>126.18</v>
      </c>
      <c r="CB205" s="13">
        <f t="shared" si="166"/>
        <v>160.24013337046816</v>
      </c>
      <c r="CD205" s="4">
        <v>41032</v>
      </c>
      <c r="CE205" s="4">
        <v>42888</v>
      </c>
      <c r="CF205" s="4">
        <v>41266</v>
      </c>
      <c r="CG205" s="4">
        <v>40808</v>
      </c>
      <c r="CH205" s="4">
        <v>40100</v>
      </c>
      <c r="CI205" s="5">
        <v>37050</v>
      </c>
      <c r="CJ205" s="4">
        <v>41950</v>
      </c>
      <c r="CK205" s="4">
        <v>44510</v>
      </c>
      <c r="CL205" s="4">
        <v>39307</v>
      </c>
      <c r="CM205" s="5">
        <v>40335</v>
      </c>
      <c r="CN205" s="5">
        <v>41694</v>
      </c>
      <c r="CO205" s="4">
        <v>38578</v>
      </c>
      <c r="CP205" s="50">
        <v>39697</v>
      </c>
      <c r="CQ205" s="4">
        <v>44500</v>
      </c>
      <c r="CR205" s="5">
        <f t="shared" si="167"/>
        <v>40979.642857142855</v>
      </c>
      <c r="CT205" s="12">
        <v>1000</v>
      </c>
      <c r="CU205" s="50" t="s">
        <v>34</v>
      </c>
      <c r="CV205" s="12">
        <v>420</v>
      </c>
      <c r="CW205" s="12">
        <v>1100</v>
      </c>
      <c r="CX205" s="12">
        <v>600</v>
      </c>
      <c r="CY205" s="13">
        <v>2775</v>
      </c>
      <c r="CZ205" s="12">
        <v>480</v>
      </c>
      <c r="DA205" s="12">
        <v>1034.43</v>
      </c>
      <c r="DB205" s="12">
        <v>900</v>
      </c>
      <c r="DC205" s="13">
        <v>1442</v>
      </c>
      <c r="DD205" s="13">
        <v>1067</v>
      </c>
      <c r="DE205" s="12">
        <v>1020</v>
      </c>
      <c r="DF205" s="65">
        <v>10000</v>
      </c>
      <c r="DG205" s="12">
        <v>1400</v>
      </c>
      <c r="DH205" s="13">
        <f t="shared" si="168"/>
        <v>1787.5715384615385</v>
      </c>
      <c r="DJ205" s="4">
        <v>23316</v>
      </c>
      <c r="DK205" s="50" t="s">
        <v>34</v>
      </c>
      <c r="DL205" s="4">
        <v>26658</v>
      </c>
      <c r="DM205" s="4">
        <v>17872</v>
      </c>
      <c r="DN205" s="4">
        <v>24200</v>
      </c>
      <c r="DO205" s="5">
        <v>21720</v>
      </c>
      <c r="DP205" s="4">
        <v>22000</v>
      </c>
      <c r="DQ205" s="4">
        <v>23458</v>
      </c>
      <c r="DR205" s="4">
        <v>26792</v>
      </c>
      <c r="DS205" s="5">
        <v>22490</v>
      </c>
      <c r="DT205" s="5">
        <v>22545</v>
      </c>
      <c r="DU205" s="4">
        <v>21374</v>
      </c>
      <c r="DV205" s="50">
        <v>30572</v>
      </c>
      <c r="DW205" s="4">
        <v>26000</v>
      </c>
      <c r="DX205" s="5">
        <f t="shared" si="169"/>
        <v>23769</v>
      </c>
    </row>
    <row r="206" spans="1:128" x14ac:dyDescent="0.25">
      <c r="A206" s="62">
        <v>201</v>
      </c>
      <c r="B206" s="4">
        <f t="shared" si="155"/>
        <v>4952.9611660993505</v>
      </c>
      <c r="C206" s="4">
        <f t="shared" si="156"/>
        <v>3058.0292759716963</v>
      </c>
      <c r="D206" s="4">
        <f t="shared" si="136"/>
        <v>6519.7036544850507</v>
      </c>
      <c r="E206" s="4">
        <f t="shared" si="137"/>
        <v>5349.6620095693779</v>
      </c>
      <c r="F206" s="4">
        <f t="shared" si="138"/>
        <v>5296</v>
      </c>
      <c r="G206" s="4">
        <f t="shared" si="139"/>
        <v>1123.090990990991</v>
      </c>
      <c r="H206" s="4">
        <f t="shared" si="140"/>
        <v>2294.5416722660689</v>
      </c>
      <c r="I206" s="4">
        <f t="shared" si="141"/>
        <v>5027.4054368381549</v>
      </c>
      <c r="J206" s="4">
        <f t="shared" si="142"/>
        <v>6103.1152849935588</v>
      </c>
      <c r="K206" s="4">
        <f t="shared" si="143"/>
        <v>3635.7962092088301</v>
      </c>
      <c r="L206" s="4">
        <f t="shared" si="143"/>
        <v>3854.3292730017915</v>
      </c>
      <c r="M206" s="4">
        <f t="shared" si="144"/>
        <v>4136.1277838382139</v>
      </c>
      <c r="N206" s="4">
        <f t="shared" si="144"/>
        <v>1940.6116441037407</v>
      </c>
      <c r="O206" s="4">
        <f t="shared" si="145"/>
        <v>4454.906596019292</v>
      </c>
      <c r="P206" s="5">
        <f t="shared" si="157"/>
        <v>4124.7343569561508</v>
      </c>
      <c r="R206" s="4">
        <v>28</v>
      </c>
      <c r="S206" s="4">
        <v>16</v>
      </c>
      <c r="T206" s="4">
        <v>16</v>
      </c>
      <c r="U206" s="4">
        <v>33</v>
      </c>
      <c r="V206" s="4">
        <v>20</v>
      </c>
      <c r="W206" s="4">
        <v>11</v>
      </c>
      <c r="X206" s="4">
        <v>18</v>
      </c>
      <c r="Y206" s="4">
        <v>10.5</v>
      </c>
      <c r="Z206" s="4">
        <v>22</v>
      </c>
      <c r="AA206" s="4">
        <v>23</v>
      </c>
      <c r="AB206" s="4">
        <v>14</v>
      </c>
      <c r="AC206" s="4">
        <v>47</v>
      </c>
      <c r="AD206" s="50">
        <v>0</v>
      </c>
      <c r="AE206" s="4">
        <v>30</v>
      </c>
      <c r="AF206" s="5">
        <f t="shared" si="158"/>
        <v>22.192307692307693</v>
      </c>
      <c r="AH206" s="4">
        <f t="shared" si="159"/>
        <v>4673.1691660993502</v>
      </c>
      <c r="AI206" s="4">
        <f t="shared" si="146"/>
        <v>3058.0292759716963</v>
      </c>
      <c r="AJ206" s="4">
        <f t="shared" si="147"/>
        <v>5758.0465116279074</v>
      </c>
      <c r="AK206" s="4">
        <f t="shared" si="148"/>
        <v>5154.6947368421052</v>
      </c>
      <c r="AL206" s="4">
        <f t="shared" si="149"/>
        <v>4812</v>
      </c>
      <c r="AM206" s="4">
        <f t="shared" si="150"/>
        <v>1029.1666666666667</v>
      </c>
      <c r="AN206" s="4">
        <f t="shared" si="151"/>
        <v>1744.5416722660689</v>
      </c>
      <c r="AO206" s="4">
        <f t="shared" si="160"/>
        <v>4755.3418803418808</v>
      </c>
      <c r="AP206" s="4">
        <f t="shared" si="161"/>
        <v>5745.8886183268924</v>
      </c>
      <c r="AQ206" s="4">
        <f t="shared" si="152"/>
        <v>3448.6394824404529</v>
      </c>
      <c r="AR206" s="4">
        <f t="shared" si="153"/>
        <v>3600.7772580064775</v>
      </c>
      <c r="AS206" s="4">
        <f t="shared" si="162"/>
        <v>3884.6689603088025</v>
      </c>
      <c r="AT206" s="4">
        <f t="shared" si="163"/>
        <v>1903.9252441037406</v>
      </c>
      <c r="AU206" s="4">
        <f t="shared" si="154"/>
        <v>4232.0494531621489</v>
      </c>
      <c r="AV206" s="5">
        <f t="shared" si="164"/>
        <v>3842.9242090117286</v>
      </c>
      <c r="AX206" s="4">
        <f t="shared" si="170"/>
        <v>279.79199999999997</v>
      </c>
      <c r="AY206" s="50" t="s">
        <v>34</v>
      </c>
      <c r="AZ206" s="4">
        <f t="shared" si="171"/>
        <v>761.65714285714284</v>
      </c>
      <c r="BA206" s="4">
        <f t="shared" si="172"/>
        <v>194.96727272727273</v>
      </c>
      <c r="BB206" s="4">
        <f t="shared" si="173"/>
        <v>484</v>
      </c>
      <c r="BC206" s="4">
        <f t="shared" si="174"/>
        <v>93.924324324324331</v>
      </c>
      <c r="BD206" s="4">
        <f t="shared" si="175"/>
        <v>550</v>
      </c>
      <c r="BE206" s="4">
        <f t="shared" si="176"/>
        <v>272.06355649627415</v>
      </c>
      <c r="BF206" s="4">
        <f t="shared" si="177"/>
        <v>357.22666666666669</v>
      </c>
      <c r="BG206" s="4">
        <f t="shared" si="178"/>
        <v>187.15672676837724</v>
      </c>
      <c r="BH206" s="4">
        <f t="shared" si="179"/>
        <v>253.55201499531395</v>
      </c>
      <c r="BI206" s="4">
        <f t="shared" si="180"/>
        <v>251.45882352941177</v>
      </c>
      <c r="BJ206" s="4">
        <f t="shared" si="180"/>
        <v>36.686399999999999</v>
      </c>
      <c r="BK206" s="4">
        <f t="shared" si="181"/>
        <v>222.85714285714286</v>
      </c>
      <c r="BL206" s="5">
        <f t="shared" si="165"/>
        <v>303.48785163245589</v>
      </c>
      <c r="BN206" s="12">
        <v>105.36404364984463</v>
      </c>
      <c r="BO206" s="12">
        <v>168.29662294075547</v>
      </c>
      <c r="BP206" s="12">
        <v>86</v>
      </c>
      <c r="BQ206" s="12">
        <v>95</v>
      </c>
      <c r="BR206" s="12">
        <v>100</v>
      </c>
      <c r="BS206" s="13">
        <v>432</v>
      </c>
      <c r="BT206" s="12">
        <v>288.55716547378864</v>
      </c>
      <c r="BU206" s="13">
        <v>112.32</v>
      </c>
      <c r="BV206" s="12">
        <v>82.090696728010471</v>
      </c>
      <c r="BW206" s="13">
        <v>140.351</v>
      </c>
      <c r="BX206" s="13">
        <v>138.94999999999999</v>
      </c>
      <c r="BY206" s="12">
        <v>119.17</v>
      </c>
      <c r="BZ206" s="65">
        <v>250.20099999999999</v>
      </c>
      <c r="CA206" s="12">
        <v>126.18</v>
      </c>
      <c r="CB206" s="13">
        <f t="shared" si="166"/>
        <v>160.32003777088565</v>
      </c>
      <c r="CD206" s="4">
        <v>41032</v>
      </c>
      <c r="CE206" s="4">
        <v>42888</v>
      </c>
      <c r="CF206" s="4">
        <v>41266</v>
      </c>
      <c r="CG206" s="4">
        <v>40808</v>
      </c>
      <c r="CH206" s="4">
        <v>40100</v>
      </c>
      <c r="CI206" s="5">
        <v>37050</v>
      </c>
      <c r="CJ206" s="4">
        <v>41950</v>
      </c>
      <c r="CK206" s="4">
        <v>44510</v>
      </c>
      <c r="CL206" s="4">
        <v>39307</v>
      </c>
      <c r="CM206" s="5">
        <v>40335</v>
      </c>
      <c r="CN206" s="5">
        <v>41694</v>
      </c>
      <c r="CO206" s="4">
        <v>38578</v>
      </c>
      <c r="CP206" s="50">
        <v>39697</v>
      </c>
      <c r="CQ206" s="4">
        <v>44500</v>
      </c>
      <c r="CR206" s="5">
        <f t="shared" si="167"/>
        <v>40979.642857142855</v>
      </c>
      <c r="CT206" s="12">
        <v>1000</v>
      </c>
      <c r="CU206" s="50" t="s">
        <v>34</v>
      </c>
      <c r="CV206" s="12">
        <v>420</v>
      </c>
      <c r="CW206" s="12">
        <v>1100</v>
      </c>
      <c r="CX206" s="12">
        <v>600</v>
      </c>
      <c r="CY206" s="13">
        <v>2775</v>
      </c>
      <c r="CZ206" s="12">
        <v>480</v>
      </c>
      <c r="DA206" s="12">
        <v>1034.67</v>
      </c>
      <c r="DB206" s="12">
        <v>900</v>
      </c>
      <c r="DC206" s="13">
        <v>1442</v>
      </c>
      <c r="DD206" s="13">
        <v>1067</v>
      </c>
      <c r="DE206" s="12">
        <v>1020</v>
      </c>
      <c r="DF206" s="65">
        <v>10000</v>
      </c>
      <c r="DG206" s="12">
        <v>1400</v>
      </c>
      <c r="DH206" s="13">
        <f t="shared" si="168"/>
        <v>1787.59</v>
      </c>
      <c r="DJ206" s="4">
        <v>23316</v>
      </c>
      <c r="DK206" s="50" t="s">
        <v>34</v>
      </c>
      <c r="DL206" s="4">
        <v>26658</v>
      </c>
      <c r="DM206" s="4">
        <v>17872</v>
      </c>
      <c r="DN206" s="4">
        <v>24200</v>
      </c>
      <c r="DO206" s="5">
        <v>21720</v>
      </c>
      <c r="DP206" s="4">
        <v>22000</v>
      </c>
      <c r="DQ206" s="4">
        <v>23458</v>
      </c>
      <c r="DR206" s="4">
        <v>26792</v>
      </c>
      <c r="DS206" s="5">
        <v>22490</v>
      </c>
      <c r="DT206" s="5">
        <v>22545</v>
      </c>
      <c r="DU206" s="4">
        <v>21374</v>
      </c>
      <c r="DV206" s="50">
        <v>30572</v>
      </c>
      <c r="DW206" s="4">
        <v>26000</v>
      </c>
      <c r="DX206" s="5">
        <f t="shared" si="169"/>
        <v>23769</v>
      </c>
    </row>
    <row r="207" spans="1:128" x14ac:dyDescent="0.25">
      <c r="A207" s="62">
        <v>202</v>
      </c>
      <c r="B207" s="4">
        <f t="shared" si="155"/>
        <v>4950.2164793523789</v>
      </c>
      <c r="C207" s="4">
        <f t="shared" si="156"/>
        <v>3053.5683396530012</v>
      </c>
      <c r="D207" s="4">
        <f t="shared" si="136"/>
        <v>6519.7036544850507</v>
      </c>
      <c r="E207" s="4">
        <f t="shared" si="137"/>
        <v>5349.6620095693779</v>
      </c>
      <c r="F207" s="4">
        <f t="shared" si="138"/>
        <v>5296</v>
      </c>
      <c r="G207" s="4">
        <f t="shared" si="139"/>
        <v>1123.090990990991</v>
      </c>
      <c r="H207" s="4">
        <f t="shared" si="140"/>
        <v>2290.9497191327214</v>
      </c>
      <c r="I207" s="4">
        <f t="shared" si="141"/>
        <v>5023.5376530683106</v>
      </c>
      <c r="J207" s="4">
        <f t="shared" si="142"/>
        <v>6103.1152849935588</v>
      </c>
      <c r="K207" s="4">
        <f t="shared" si="143"/>
        <v>3635.7962092088301</v>
      </c>
      <c r="L207" s="4">
        <f t="shared" si="143"/>
        <v>3852.2573303948679</v>
      </c>
      <c r="M207" s="4">
        <f t="shared" si="144"/>
        <v>4135.475939059238</v>
      </c>
      <c r="N207" s="4">
        <f t="shared" si="144"/>
        <v>1940.6040345512827</v>
      </c>
      <c r="O207" s="4">
        <f t="shared" si="145"/>
        <v>4454.906596019292</v>
      </c>
      <c r="P207" s="5">
        <f t="shared" si="157"/>
        <v>4123.4917314627774</v>
      </c>
      <c r="R207" s="4">
        <v>28</v>
      </c>
      <c r="S207" s="4">
        <v>16</v>
      </c>
      <c r="T207" s="4">
        <v>16</v>
      </c>
      <c r="U207" s="4">
        <v>33</v>
      </c>
      <c r="V207" s="4">
        <v>20</v>
      </c>
      <c r="W207" s="4">
        <v>11</v>
      </c>
      <c r="X207" s="4">
        <v>18</v>
      </c>
      <c r="Y207" s="4">
        <v>10.5</v>
      </c>
      <c r="Z207" s="4">
        <v>22</v>
      </c>
      <c r="AA207" s="4">
        <v>23</v>
      </c>
      <c r="AB207" s="4">
        <v>14</v>
      </c>
      <c r="AC207" s="4">
        <v>47</v>
      </c>
      <c r="AD207" s="50">
        <v>0</v>
      </c>
      <c r="AE207" s="4">
        <v>30</v>
      </c>
      <c r="AF207" s="5">
        <f t="shared" si="158"/>
        <v>22.192307692307693</v>
      </c>
      <c r="AH207" s="4">
        <f t="shared" si="159"/>
        <v>4670.4244793523785</v>
      </c>
      <c r="AI207" s="4">
        <f t="shared" si="146"/>
        <v>3053.5683396530012</v>
      </c>
      <c r="AJ207" s="4">
        <f t="shared" si="147"/>
        <v>5758.0465116279074</v>
      </c>
      <c r="AK207" s="4">
        <f t="shared" si="148"/>
        <v>5154.6947368421052</v>
      </c>
      <c r="AL207" s="4">
        <f t="shared" si="149"/>
        <v>4812</v>
      </c>
      <c r="AM207" s="4">
        <f t="shared" si="150"/>
        <v>1029.1666666666667</v>
      </c>
      <c r="AN207" s="4">
        <f t="shared" si="151"/>
        <v>1740.9497191327214</v>
      </c>
      <c r="AO207" s="4">
        <f t="shared" si="160"/>
        <v>4751.5345609821188</v>
      </c>
      <c r="AP207" s="4">
        <f t="shared" si="161"/>
        <v>5745.8886183268924</v>
      </c>
      <c r="AQ207" s="4">
        <f t="shared" si="152"/>
        <v>3448.6394824404529</v>
      </c>
      <c r="AR207" s="4">
        <f t="shared" si="153"/>
        <v>3598.7053153995539</v>
      </c>
      <c r="AS207" s="4">
        <f t="shared" si="162"/>
        <v>3884.0171155298262</v>
      </c>
      <c r="AT207" s="4">
        <f t="shared" si="163"/>
        <v>1903.9176345512826</v>
      </c>
      <c r="AU207" s="4">
        <f t="shared" si="154"/>
        <v>4232.0494531621489</v>
      </c>
      <c r="AV207" s="5">
        <f t="shared" si="164"/>
        <v>3841.6859024047903</v>
      </c>
      <c r="AX207" s="4">
        <f t="shared" si="170"/>
        <v>279.79199999999997</v>
      </c>
      <c r="AY207" s="50" t="s">
        <v>34</v>
      </c>
      <c r="AZ207" s="4">
        <f t="shared" si="171"/>
        <v>761.65714285714284</v>
      </c>
      <c r="BA207" s="4">
        <f t="shared" si="172"/>
        <v>194.96727272727273</v>
      </c>
      <c r="BB207" s="4">
        <f t="shared" si="173"/>
        <v>484</v>
      </c>
      <c r="BC207" s="4">
        <f t="shared" si="174"/>
        <v>93.924324324324331</v>
      </c>
      <c r="BD207" s="4">
        <f t="shared" si="175"/>
        <v>550</v>
      </c>
      <c r="BE207" s="4">
        <f t="shared" si="176"/>
        <v>272.00309208619188</v>
      </c>
      <c r="BF207" s="4">
        <f t="shared" si="177"/>
        <v>357.22666666666669</v>
      </c>
      <c r="BG207" s="4">
        <f t="shared" si="178"/>
        <v>187.15672676837724</v>
      </c>
      <c r="BH207" s="4">
        <f t="shared" si="179"/>
        <v>253.55201499531395</v>
      </c>
      <c r="BI207" s="4">
        <f t="shared" si="180"/>
        <v>251.45882352941177</v>
      </c>
      <c r="BJ207" s="4">
        <f t="shared" si="180"/>
        <v>36.686399999999999</v>
      </c>
      <c r="BK207" s="4">
        <f t="shared" si="181"/>
        <v>222.85714285714286</v>
      </c>
      <c r="BL207" s="5">
        <f t="shared" si="165"/>
        <v>303.48320052398799</v>
      </c>
      <c r="BN207" s="12">
        <v>105.42596335232383</v>
      </c>
      <c r="BO207" s="12">
        <v>168.54248628294465</v>
      </c>
      <c r="BP207" s="12">
        <v>86</v>
      </c>
      <c r="BQ207" s="12">
        <v>95</v>
      </c>
      <c r="BR207" s="12">
        <v>100</v>
      </c>
      <c r="BS207" s="13">
        <v>432</v>
      </c>
      <c r="BT207" s="12">
        <v>289.15252087278878</v>
      </c>
      <c r="BU207" s="13">
        <v>112.41</v>
      </c>
      <c r="BV207" s="12">
        <v>82.090696728010471</v>
      </c>
      <c r="BW207" s="13">
        <v>140.351</v>
      </c>
      <c r="BX207" s="13">
        <v>139.03</v>
      </c>
      <c r="BY207" s="12">
        <v>119.19</v>
      </c>
      <c r="BZ207" s="65">
        <v>250.202</v>
      </c>
      <c r="CA207" s="12">
        <v>126.18</v>
      </c>
      <c r="CB207" s="13">
        <f t="shared" si="166"/>
        <v>160.398190516862</v>
      </c>
      <c r="CD207" s="4">
        <v>41032</v>
      </c>
      <c r="CE207" s="4">
        <v>42888</v>
      </c>
      <c r="CF207" s="4">
        <v>41266</v>
      </c>
      <c r="CG207" s="4">
        <v>40808</v>
      </c>
      <c r="CH207" s="4">
        <v>40100</v>
      </c>
      <c r="CI207" s="5">
        <v>37050</v>
      </c>
      <c r="CJ207" s="4">
        <v>41950</v>
      </c>
      <c r="CK207" s="4">
        <v>44510</v>
      </c>
      <c r="CL207" s="4">
        <v>39307</v>
      </c>
      <c r="CM207" s="5">
        <v>40335</v>
      </c>
      <c r="CN207" s="5">
        <v>41694</v>
      </c>
      <c r="CO207" s="4">
        <v>38578</v>
      </c>
      <c r="CP207" s="50">
        <v>39697</v>
      </c>
      <c r="CQ207" s="4">
        <v>44500</v>
      </c>
      <c r="CR207" s="5">
        <f t="shared" si="167"/>
        <v>40979.642857142855</v>
      </c>
      <c r="CT207" s="12">
        <v>1000</v>
      </c>
      <c r="CU207" s="50" t="s">
        <v>34</v>
      </c>
      <c r="CV207" s="12">
        <v>420</v>
      </c>
      <c r="CW207" s="12">
        <v>1100</v>
      </c>
      <c r="CX207" s="12">
        <v>600</v>
      </c>
      <c r="CY207" s="13">
        <v>2775</v>
      </c>
      <c r="CZ207" s="12">
        <v>480</v>
      </c>
      <c r="DA207" s="12">
        <v>1034.9000000000001</v>
      </c>
      <c r="DB207" s="12">
        <v>900</v>
      </c>
      <c r="DC207" s="13">
        <v>1442</v>
      </c>
      <c r="DD207" s="13">
        <v>1067</v>
      </c>
      <c r="DE207" s="12">
        <v>1020</v>
      </c>
      <c r="DF207" s="65">
        <v>10000</v>
      </c>
      <c r="DG207" s="12">
        <v>1400</v>
      </c>
      <c r="DH207" s="13">
        <f t="shared" si="168"/>
        <v>1787.6076923076923</v>
      </c>
      <c r="DJ207" s="4">
        <v>23316</v>
      </c>
      <c r="DK207" s="50" t="s">
        <v>34</v>
      </c>
      <c r="DL207" s="4">
        <v>26658</v>
      </c>
      <c r="DM207" s="4">
        <v>17872</v>
      </c>
      <c r="DN207" s="4">
        <v>24200</v>
      </c>
      <c r="DO207" s="5">
        <v>21720</v>
      </c>
      <c r="DP207" s="4">
        <v>22000</v>
      </c>
      <c r="DQ207" s="4">
        <v>23458</v>
      </c>
      <c r="DR207" s="4">
        <v>26792</v>
      </c>
      <c r="DS207" s="5">
        <v>22490</v>
      </c>
      <c r="DT207" s="5">
        <v>22545</v>
      </c>
      <c r="DU207" s="4">
        <v>21374</v>
      </c>
      <c r="DV207" s="50">
        <v>30572</v>
      </c>
      <c r="DW207" s="4">
        <v>26000</v>
      </c>
      <c r="DX207" s="5">
        <f t="shared" si="169"/>
        <v>23769</v>
      </c>
    </row>
    <row r="208" spans="1:128" x14ac:dyDescent="0.25">
      <c r="A208" s="62">
        <v>203</v>
      </c>
      <c r="B208" s="4">
        <f t="shared" si="155"/>
        <v>4950.2164793523789</v>
      </c>
      <c r="C208" s="4">
        <f t="shared" si="156"/>
        <v>3049.1413004786218</v>
      </c>
      <c r="D208" s="4">
        <f t="shared" si="136"/>
        <v>6519.7036544850507</v>
      </c>
      <c r="E208" s="4">
        <f t="shared" si="137"/>
        <v>5349.6620095693779</v>
      </c>
      <c r="F208" s="4">
        <f t="shared" si="138"/>
        <v>5296</v>
      </c>
      <c r="G208" s="4">
        <f t="shared" si="139"/>
        <v>1123.090990990991</v>
      </c>
      <c r="H208" s="4">
        <f t="shared" si="140"/>
        <v>2287.3901561300499</v>
      </c>
      <c r="I208" s="4">
        <f t="shared" si="141"/>
        <v>5019.2540046480181</v>
      </c>
      <c r="J208" s="4">
        <f t="shared" si="142"/>
        <v>6103.1152849935588</v>
      </c>
      <c r="K208" s="4">
        <f t="shared" si="143"/>
        <v>3635.7962092088301</v>
      </c>
      <c r="L208" s="4">
        <f t="shared" si="143"/>
        <v>3849.9292432874358</v>
      </c>
      <c r="M208" s="4">
        <f t="shared" si="144"/>
        <v>4134.8243130017718</v>
      </c>
      <c r="N208" s="4">
        <f t="shared" si="144"/>
        <v>1940.5964250596517</v>
      </c>
      <c r="O208" s="4">
        <f t="shared" si="145"/>
        <v>4454.906596019292</v>
      </c>
      <c r="P208" s="5">
        <f t="shared" si="157"/>
        <v>4122.4019048017881</v>
      </c>
      <c r="R208" s="4">
        <v>28</v>
      </c>
      <c r="S208" s="4">
        <v>16</v>
      </c>
      <c r="T208" s="4">
        <v>16</v>
      </c>
      <c r="U208" s="4">
        <v>33</v>
      </c>
      <c r="V208" s="4">
        <v>20</v>
      </c>
      <c r="W208" s="4">
        <v>11</v>
      </c>
      <c r="X208" s="4">
        <v>18</v>
      </c>
      <c r="Y208" s="4">
        <v>10.5</v>
      </c>
      <c r="Z208" s="4">
        <v>22</v>
      </c>
      <c r="AA208" s="4">
        <v>23</v>
      </c>
      <c r="AB208" s="4">
        <v>14</v>
      </c>
      <c r="AC208" s="4">
        <v>47</v>
      </c>
      <c r="AD208" s="50">
        <v>0</v>
      </c>
      <c r="AE208" s="4">
        <v>30</v>
      </c>
      <c r="AF208" s="5">
        <f t="shared" si="158"/>
        <v>22.192307692307693</v>
      </c>
      <c r="AH208" s="4">
        <f t="shared" si="159"/>
        <v>4670.4244793523785</v>
      </c>
      <c r="AI208" s="4">
        <f t="shared" si="146"/>
        <v>3049.1413004786218</v>
      </c>
      <c r="AJ208" s="4">
        <f t="shared" si="147"/>
        <v>5758.0465116279074</v>
      </c>
      <c r="AK208" s="4">
        <f t="shared" si="148"/>
        <v>5154.6947368421052</v>
      </c>
      <c r="AL208" s="4">
        <f t="shared" si="149"/>
        <v>4812</v>
      </c>
      <c r="AM208" s="4">
        <f t="shared" si="150"/>
        <v>1029.1666666666667</v>
      </c>
      <c r="AN208" s="4">
        <f t="shared" si="151"/>
        <v>1737.3901561300499</v>
      </c>
      <c r="AO208" s="4">
        <f t="shared" si="160"/>
        <v>4747.3113501022126</v>
      </c>
      <c r="AP208" s="4">
        <f t="shared" si="161"/>
        <v>5745.8886183268924</v>
      </c>
      <c r="AQ208" s="4">
        <f t="shared" si="152"/>
        <v>3448.6394824404529</v>
      </c>
      <c r="AR208" s="4">
        <f t="shared" si="153"/>
        <v>3596.3772282921218</v>
      </c>
      <c r="AS208" s="4">
        <f t="shared" si="162"/>
        <v>3883.36548947236</v>
      </c>
      <c r="AT208" s="4">
        <f t="shared" si="163"/>
        <v>1903.9100250596516</v>
      </c>
      <c r="AU208" s="4">
        <f t="shared" si="154"/>
        <v>4232.0494531621489</v>
      </c>
      <c r="AV208" s="5">
        <f t="shared" si="164"/>
        <v>3840.60039271097</v>
      </c>
      <c r="AX208" s="4">
        <f t="shared" si="170"/>
        <v>279.79199999999997</v>
      </c>
      <c r="AY208" s="50" t="s">
        <v>34</v>
      </c>
      <c r="AZ208" s="4">
        <f t="shared" si="171"/>
        <v>761.65714285714284</v>
      </c>
      <c r="BA208" s="4">
        <f t="shared" si="172"/>
        <v>194.96727272727273</v>
      </c>
      <c r="BB208" s="4">
        <f t="shared" si="173"/>
        <v>484</v>
      </c>
      <c r="BC208" s="4">
        <f t="shared" si="174"/>
        <v>93.924324324324331</v>
      </c>
      <c r="BD208" s="4">
        <f t="shared" si="175"/>
        <v>550</v>
      </c>
      <c r="BE208" s="4">
        <f t="shared" si="176"/>
        <v>271.94265454580579</v>
      </c>
      <c r="BF208" s="4">
        <f t="shared" si="177"/>
        <v>357.22666666666669</v>
      </c>
      <c r="BG208" s="4">
        <f t="shared" si="178"/>
        <v>187.15672676837724</v>
      </c>
      <c r="BH208" s="4">
        <f t="shared" si="179"/>
        <v>253.55201499531395</v>
      </c>
      <c r="BI208" s="4">
        <f t="shared" si="180"/>
        <v>251.45882352941177</v>
      </c>
      <c r="BJ208" s="4">
        <f t="shared" si="180"/>
        <v>36.686399999999999</v>
      </c>
      <c r="BK208" s="4">
        <f t="shared" si="181"/>
        <v>222.85714285714286</v>
      </c>
      <c r="BL208" s="5">
        <f t="shared" si="165"/>
        <v>303.4785514824199</v>
      </c>
      <c r="BN208" s="12">
        <v>105.42596335232383</v>
      </c>
      <c r="BO208" s="12">
        <v>168.78719261689014</v>
      </c>
      <c r="BP208" s="12">
        <v>86</v>
      </c>
      <c r="BQ208" s="12">
        <v>95</v>
      </c>
      <c r="BR208" s="12">
        <v>100</v>
      </c>
      <c r="BS208" s="13">
        <v>432</v>
      </c>
      <c r="BT208" s="12">
        <v>289.74493623314777</v>
      </c>
      <c r="BU208" s="13">
        <v>112.51</v>
      </c>
      <c r="BV208" s="12">
        <v>82.090696728010471</v>
      </c>
      <c r="BW208" s="13">
        <v>140.351</v>
      </c>
      <c r="BX208" s="13">
        <v>139.12</v>
      </c>
      <c r="BY208" s="12">
        <v>119.21</v>
      </c>
      <c r="BZ208" s="65">
        <v>250.203</v>
      </c>
      <c r="CA208" s="12">
        <v>126.18</v>
      </c>
      <c r="CB208" s="13">
        <f t="shared" si="166"/>
        <v>160.47305635216941</v>
      </c>
      <c r="CD208" s="4">
        <v>41032</v>
      </c>
      <c r="CE208" s="4">
        <v>42888</v>
      </c>
      <c r="CF208" s="4">
        <v>41266</v>
      </c>
      <c r="CG208" s="4">
        <v>40808</v>
      </c>
      <c r="CH208" s="4">
        <v>40100</v>
      </c>
      <c r="CI208" s="5">
        <v>37050</v>
      </c>
      <c r="CJ208" s="4">
        <v>41950</v>
      </c>
      <c r="CK208" s="4">
        <v>44510</v>
      </c>
      <c r="CL208" s="4">
        <v>39307</v>
      </c>
      <c r="CM208" s="5">
        <v>40335</v>
      </c>
      <c r="CN208" s="5">
        <v>41694</v>
      </c>
      <c r="CO208" s="4">
        <v>38578</v>
      </c>
      <c r="CP208" s="50">
        <v>39697</v>
      </c>
      <c r="CQ208" s="4">
        <v>44500</v>
      </c>
      <c r="CR208" s="5">
        <f t="shared" si="167"/>
        <v>40979.642857142855</v>
      </c>
      <c r="CT208" s="12">
        <v>1000</v>
      </c>
      <c r="CU208" s="50" t="s">
        <v>34</v>
      </c>
      <c r="CV208" s="12">
        <v>420</v>
      </c>
      <c r="CW208" s="12">
        <v>1100</v>
      </c>
      <c r="CX208" s="12">
        <v>600</v>
      </c>
      <c r="CY208" s="13">
        <v>2775</v>
      </c>
      <c r="CZ208" s="12">
        <v>480</v>
      </c>
      <c r="DA208" s="12">
        <v>1035.1300000000001</v>
      </c>
      <c r="DB208" s="12">
        <v>900</v>
      </c>
      <c r="DC208" s="13">
        <v>1442</v>
      </c>
      <c r="DD208" s="13">
        <v>1067</v>
      </c>
      <c r="DE208" s="12">
        <v>1020</v>
      </c>
      <c r="DF208" s="65">
        <v>10000</v>
      </c>
      <c r="DG208" s="12">
        <v>1400</v>
      </c>
      <c r="DH208" s="13">
        <f t="shared" si="168"/>
        <v>1787.6253846153847</v>
      </c>
      <c r="DJ208" s="4">
        <v>23316</v>
      </c>
      <c r="DK208" s="50" t="s">
        <v>34</v>
      </c>
      <c r="DL208" s="4">
        <v>26658</v>
      </c>
      <c r="DM208" s="4">
        <v>17872</v>
      </c>
      <c r="DN208" s="4">
        <v>24200</v>
      </c>
      <c r="DO208" s="5">
        <v>21720</v>
      </c>
      <c r="DP208" s="4">
        <v>22000</v>
      </c>
      <c r="DQ208" s="4">
        <v>23458</v>
      </c>
      <c r="DR208" s="4">
        <v>26792</v>
      </c>
      <c r="DS208" s="5">
        <v>22490</v>
      </c>
      <c r="DT208" s="5">
        <v>22545</v>
      </c>
      <c r="DU208" s="4">
        <v>21374</v>
      </c>
      <c r="DV208" s="50">
        <v>30572</v>
      </c>
      <c r="DW208" s="4">
        <v>26000</v>
      </c>
      <c r="DX208" s="5">
        <f t="shared" si="169"/>
        <v>23769</v>
      </c>
    </row>
    <row r="209" spans="1:128" x14ac:dyDescent="0.25">
      <c r="A209" s="62">
        <v>204</v>
      </c>
      <c r="B209" s="4">
        <f t="shared" si="155"/>
        <v>4947.4918755960944</v>
      </c>
      <c r="C209" s="4">
        <f t="shared" si="156"/>
        <v>3044.7477250863631</v>
      </c>
      <c r="D209" s="4">
        <f t="shared" si="136"/>
        <v>6519.7036544850507</v>
      </c>
      <c r="E209" s="4">
        <f t="shared" si="137"/>
        <v>5349.6620095693779</v>
      </c>
      <c r="F209" s="4">
        <f t="shared" si="138"/>
        <v>5296</v>
      </c>
      <c r="G209" s="4">
        <f t="shared" si="139"/>
        <v>1123.090990990991</v>
      </c>
      <c r="H209" s="4">
        <f t="shared" si="140"/>
        <v>2283.8625042904341</v>
      </c>
      <c r="I209" s="4">
        <f t="shared" si="141"/>
        <v>5014.9778836760524</v>
      </c>
      <c r="J209" s="4">
        <f t="shared" si="142"/>
        <v>6103.1152849935588</v>
      </c>
      <c r="K209" s="4">
        <f t="shared" si="143"/>
        <v>3635.7962092088301</v>
      </c>
      <c r="L209" s="4">
        <f t="shared" si="143"/>
        <v>3847.8623598229005</v>
      </c>
      <c r="M209" s="4">
        <f t="shared" si="144"/>
        <v>4134.1729055557471</v>
      </c>
      <c r="N209" s="4">
        <f t="shared" si="144"/>
        <v>1940.5888156288468</v>
      </c>
      <c r="O209" s="4">
        <f t="shared" si="145"/>
        <v>4454.906596019292</v>
      </c>
      <c r="P209" s="5">
        <f t="shared" si="157"/>
        <v>4121.1413439231092</v>
      </c>
      <c r="R209" s="4">
        <v>28</v>
      </c>
      <c r="S209" s="4">
        <v>16</v>
      </c>
      <c r="T209" s="4">
        <v>16</v>
      </c>
      <c r="U209" s="4">
        <v>33</v>
      </c>
      <c r="V209" s="4">
        <v>20</v>
      </c>
      <c r="W209" s="4">
        <v>11</v>
      </c>
      <c r="X209" s="4">
        <v>18</v>
      </c>
      <c r="Y209" s="4">
        <v>10.5</v>
      </c>
      <c r="Z209" s="4">
        <v>22</v>
      </c>
      <c r="AA209" s="4">
        <v>23</v>
      </c>
      <c r="AB209" s="4">
        <v>14</v>
      </c>
      <c r="AC209" s="4">
        <v>47</v>
      </c>
      <c r="AD209" s="50">
        <v>0</v>
      </c>
      <c r="AE209" s="4">
        <v>30</v>
      </c>
      <c r="AF209" s="5">
        <f t="shared" si="158"/>
        <v>22.192307692307693</v>
      </c>
      <c r="AH209" s="4">
        <f t="shared" si="159"/>
        <v>4667.699875596094</v>
      </c>
      <c r="AI209" s="4">
        <f t="shared" si="146"/>
        <v>3044.7477250863631</v>
      </c>
      <c r="AJ209" s="4">
        <f t="shared" si="147"/>
        <v>5758.0465116279074</v>
      </c>
      <c r="AK209" s="4">
        <f t="shared" si="148"/>
        <v>5154.6947368421052</v>
      </c>
      <c r="AL209" s="4">
        <f t="shared" si="149"/>
        <v>4812</v>
      </c>
      <c r="AM209" s="4">
        <f t="shared" si="150"/>
        <v>1029.1666666666667</v>
      </c>
      <c r="AN209" s="4">
        <f t="shared" si="151"/>
        <v>1733.8625042904343</v>
      </c>
      <c r="AO209" s="4">
        <f t="shared" si="160"/>
        <v>4743.0956398188437</v>
      </c>
      <c r="AP209" s="4">
        <f t="shared" si="161"/>
        <v>5745.8886183268924</v>
      </c>
      <c r="AQ209" s="4">
        <f t="shared" si="152"/>
        <v>3448.6394824404529</v>
      </c>
      <c r="AR209" s="4">
        <f t="shared" si="153"/>
        <v>3594.3103448275865</v>
      </c>
      <c r="AS209" s="4">
        <f t="shared" si="162"/>
        <v>3882.7140820263357</v>
      </c>
      <c r="AT209" s="4">
        <f t="shared" si="163"/>
        <v>1903.9024156288467</v>
      </c>
      <c r="AU209" s="4">
        <f t="shared" si="154"/>
        <v>4232.0494531621489</v>
      </c>
      <c r="AV209" s="5">
        <f t="shared" si="164"/>
        <v>3839.3441468814776</v>
      </c>
      <c r="AX209" s="4">
        <f t="shared" si="170"/>
        <v>279.79199999999997</v>
      </c>
      <c r="AY209" s="50" t="s">
        <v>34</v>
      </c>
      <c r="AZ209" s="4">
        <f t="shared" si="171"/>
        <v>761.65714285714284</v>
      </c>
      <c r="BA209" s="4">
        <f t="shared" si="172"/>
        <v>194.96727272727273</v>
      </c>
      <c r="BB209" s="4">
        <f t="shared" si="173"/>
        <v>484</v>
      </c>
      <c r="BC209" s="4">
        <f t="shared" si="174"/>
        <v>93.924324324324331</v>
      </c>
      <c r="BD209" s="4">
        <f t="shared" si="175"/>
        <v>550</v>
      </c>
      <c r="BE209" s="4">
        <f t="shared" si="176"/>
        <v>271.88224385720912</v>
      </c>
      <c r="BF209" s="4">
        <f t="shared" si="177"/>
        <v>357.22666666666669</v>
      </c>
      <c r="BG209" s="4">
        <f t="shared" si="178"/>
        <v>187.15672676837724</v>
      </c>
      <c r="BH209" s="4">
        <f t="shared" si="179"/>
        <v>253.55201499531395</v>
      </c>
      <c r="BI209" s="4">
        <f t="shared" si="180"/>
        <v>251.45882352941177</v>
      </c>
      <c r="BJ209" s="4">
        <f t="shared" si="180"/>
        <v>36.686399999999999</v>
      </c>
      <c r="BK209" s="4">
        <f t="shared" si="181"/>
        <v>222.85714285714286</v>
      </c>
      <c r="BL209" s="5">
        <f t="shared" si="165"/>
        <v>303.47390450637397</v>
      </c>
      <c r="BN209" s="12">
        <v>105.48750200806762</v>
      </c>
      <c r="BO209" s="12">
        <v>169.03075278113624</v>
      </c>
      <c r="BP209" s="12">
        <v>86</v>
      </c>
      <c r="BQ209" s="12">
        <v>95</v>
      </c>
      <c r="BR209" s="12">
        <v>100</v>
      </c>
      <c r="BS209" s="13">
        <v>432</v>
      </c>
      <c r="BT209" s="12">
        <v>290.33444044976989</v>
      </c>
      <c r="BU209" s="13">
        <v>112.61</v>
      </c>
      <c r="BV209" s="12">
        <v>82.090696728010471</v>
      </c>
      <c r="BW209" s="13">
        <v>140.351</v>
      </c>
      <c r="BX209" s="13">
        <v>139.19999999999999</v>
      </c>
      <c r="BY209" s="12">
        <v>119.23</v>
      </c>
      <c r="BZ209" s="65">
        <v>250.20400000000001</v>
      </c>
      <c r="CA209" s="12">
        <v>126.18</v>
      </c>
      <c r="CB209" s="13">
        <f t="shared" si="166"/>
        <v>160.55131371192743</v>
      </c>
      <c r="CD209" s="4">
        <v>41032</v>
      </c>
      <c r="CE209" s="4">
        <v>42888</v>
      </c>
      <c r="CF209" s="4">
        <v>41266</v>
      </c>
      <c r="CG209" s="4">
        <v>40808</v>
      </c>
      <c r="CH209" s="4">
        <v>40100</v>
      </c>
      <c r="CI209" s="5">
        <v>37050</v>
      </c>
      <c r="CJ209" s="4">
        <v>41950</v>
      </c>
      <c r="CK209" s="4">
        <v>44510</v>
      </c>
      <c r="CL209" s="4">
        <v>39307</v>
      </c>
      <c r="CM209" s="5">
        <v>40335</v>
      </c>
      <c r="CN209" s="5">
        <v>41694</v>
      </c>
      <c r="CO209" s="4">
        <v>38578</v>
      </c>
      <c r="CP209" s="50">
        <v>39697</v>
      </c>
      <c r="CQ209" s="4">
        <v>44500</v>
      </c>
      <c r="CR209" s="5">
        <f t="shared" si="167"/>
        <v>40979.642857142855</v>
      </c>
      <c r="CT209" s="12">
        <v>1000</v>
      </c>
      <c r="CU209" s="50" t="s">
        <v>34</v>
      </c>
      <c r="CV209" s="12">
        <v>420</v>
      </c>
      <c r="CW209" s="12">
        <v>1100</v>
      </c>
      <c r="CX209" s="12">
        <v>600</v>
      </c>
      <c r="CY209" s="13">
        <v>2775</v>
      </c>
      <c r="CZ209" s="12">
        <v>480</v>
      </c>
      <c r="DA209" s="12">
        <v>1035.3599999999999</v>
      </c>
      <c r="DB209" s="12">
        <v>900</v>
      </c>
      <c r="DC209" s="13">
        <v>1442</v>
      </c>
      <c r="DD209" s="13">
        <v>1067</v>
      </c>
      <c r="DE209" s="12">
        <v>1020</v>
      </c>
      <c r="DF209" s="65">
        <v>10000</v>
      </c>
      <c r="DG209" s="12">
        <v>1400</v>
      </c>
      <c r="DH209" s="13">
        <f t="shared" si="168"/>
        <v>1787.6430769230769</v>
      </c>
      <c r="DJ209" s="4">
        <v>23316</v>
      </c>
      <c r="DK209" s="50" t="s">
        <v>34</v>
      </c>
      <c r="DL209" s="4">
        <v>26658</v>
      </c>
      <c r="DM209" s="4">
        <v>17872</v>
      </c>
      <c r="DN209" s="4">
        <v>24200</v>
      </c>
      <c r="DO209" s="5">
        <v>21720</v>
      </c>
      <c r="DP209" s="4">
        <v>22000</v>
      </c>
      <c r="DQ209" s="4">
        <v>23458</v>
      </c>
      <c r="DR209" s="4">
        <v>26792</v>
      </c>
      <c r="DS209" s="5">
        <v>22490</v>
      </c>
      <c r="DT209" s="5">
        <v>22545</v>
      </c>
      <c r="DU209" s="4">
        <v>21374</v>
      </c>
      <c r="DV209" s="50">
        <v>30572</v>
      </c>
      <c r="DW209" s="4">
        <v>26000</v>
      </c>
      <c r="DX209" s="5">
        <f t="shared" si="169"/>
        <v>23769</v>
      </c>
    </row>
    <row r="210" spans="1:128" x14ac:dyDescent="0.25">
      <c r="A210" s="62">
        <v>205</v>
      </c>
      <c r="B210" s="4">
        <f t="shared" si="155"/>
        <v>4944.787084182236</v>
      </c>
      <c r="C210" s="4">
        <f t="shared" si="156"/>
        <v>3040.3871878259838</v>
      </c>
      <c r="D210" s="4">
        <f t="shared" si="136"/>
        <v>6519.7036544850507</v>
      </c>
      <c r="E210" s="4">
        <f t="shared" si="137"/>
        <v>5349.6620095693779</v>
      </c>
      <c r="F210" s="4">
        <f t="shared" si="138"/>
        <v>5296</v>
      </c>
      <c r="G210" s="4">
        <f t="shared" si="139"/>
        <v>1123.090990990991</v>
      </c>
      <c r="H210" s="4">
        <f t="shared" si="140"/>
        <v>2280.3662943831614</v>
      </c>
      <c r="I210" s="4">
        <f t="shared" si="141"/>
        <v>5011.1297570743827</v>
      </c>
      <c r="J210" s="4">
        <f t="shared" si="142"/>
        <v>6103.1152849935588</v>
      </c>
      <c r="K210" s="4">
        <f t="shared" si="143"/>
        <v>3635.7962092088301</v>
      </c>
      <c r="L210" s="4">
        <f t="shared" si="143"/>
        <v>3845.5399538279657</v>
      </c>
      <c r="M210" s="4">
        <f t="shared" si="144"/>
        <v>4133.5217166111725</v>
      </c>
      <c r="N210" s="4">
        <f t="shared" si="144"/>
        <v>1940.5812062588677</v>
      </c>
      <c r="O210" s="4">
        <f t="shared" si="145"/>
        <v>4454.906596019292</v>
      </c>
      <c r="P210" s="5">
        <f t="shared" si="157"/>
        <v>4119.8991389593475</v>
      </c>
      <c r="R210" s="4">
        <v>28</v>
      </c>
      <c r="S210" s="4">
        <v>16</v>
      </c>
      <c r="T210" s="4">
        <v>16</v>
      </c>
      <c r="U210" s="4">
        <v>33</v>
      </c>
      <c r="V210" s="4">
        <v>20</v>
      </c>
      <c r="W210" s="4">
        <v>11</v>
      </c>
      <c r="X210" s="4">
        <v>18</v>
      </c>
      <c r="Y210" s="4">
        <v>10.5</v>
      </c>
      <c r="Z210" s="4">
        <v>22</v>
      </c>
      <c r="AA210" s="4">
        <v>23</v>
      </c>
      <c r="AB210" s="4">
        <v>14</v>
      </c>
      <c r="AC210" s="4">
        <v>47</v>
      </c>
      <c r="AD210" s="50">
        <v>0</v>
      </c>
      <c r="AE210" s="4">
        <v>30</v>
      </c>
      <c r="AF210" s="5">
        <f t="shared" si="158"/>
        <v>22.192307692307693</v>
      </c>
      <c r="AH210" s="4">
        <f t="shared" si="159"/>
        <v>4664.9950841822356</v>
      </c>
      <c r="AI210" s="4">
        <f t="shared" si="146"/>
        <v>3040.3871878259838</v>
      </c>
      <c r="AJ210" s="4">
        <f t="shared" si="147"/>
        <v>5758.0465116279074</v>
      </c>
      <c r="AK210" s="4">
        <f t="shared" si="148"/>
        <v>5154.6947368421052</v>
      </c>
      <c r="AL210" s="4">
        <f t="shared" si="149"/>
        <v>4812</v>
      </c>
      <c r="AM210" s="4">
        <f t="shared" si="150"/>
        <v>1029.1666666666667</v>
      </c>
      <c r="AN210" s="4">
        <f t="shared" si="151"/>
        <v>1730.3662943831614</v>
      </c>
      <c r="AO210" s="4">
        <f t="shared" si="160"/>
        <v>4739.3078970718725</v>
      </c>
      <c r="AP210" s="4">
        <f t="shared" si="161"/>
        <v>5745.8886183268924</v>
      </c>
      <c r="AQ210" s="4">
        <f t="shared" si="152"/>
        <v>3448.6394824404529</v>
      </c>
      <c r="AR210" s="4">
        <f t="shared" si="153"/>
        <v>3591.9879388326517</v>
      </c>
      <c r="AS210" s="4">
        <f t="shared" si="162"/>
        <v>3882.0628930817611</v>
      </c>
      <c r="AT210" s="4">
        <f t="shared" si="163"/>
        <v>1903.8948062588677</v>
      </c>
      <c r="AU210" s="4">
        <f t="shared" si="154"/>
        <v>4232.0494531621489</v>
      </c>
      <c r="AV210" s="5">
        <f t="shared" si="164"/>
        <v>3838.1062550501942</v>
      </c>
      <c r="AX210" s="4">
        <f t="shared" si="170"/>
        <v>279.79199999999997</v>
      </c>
      <c r="AY210" s="50" t="s">
        <v>34</v>
      </c>
      <c r="AZ210" s="4">
        <f t="shared" si="171"/>
        <v>761.65714285714284</v>
      </c>
      <c r="BA210" s="4">
        <f t="shared" si="172"/>
        <v>194.96727272727273</v>
      </c>
      <c r="BB210" s="4">
        <f t="shared" si="173"/>
        <v>484</v>
      </c>
      <c r="BC210" s="4">
        <f t="shared" si="174"/>
        <v>93.924324324324331</v>
      </c>
      <c r="BD210" s="4">
        <f t="shared" si="175"/>
        <v>550</v>
      </c>
      <c r="BE210" s="4">
        <f t="shared" si="176"/>
        <v>271.82186000251068</v>
      </c>
      <c r="BF210" s="4">
        <f t="shared" si="177"/>
        <v>357.22666666666669</v>
      </c>
      <c r="BG210" s="4">
        <f t="shared" si="178"/>
        <v>187.15672676837724</v>
      </c>
      <c r="BH210" s="4">
        <f t="shared" si="179"/>
        <v>253.55201499531395</v>
      </c>
      <c r="BI210" s="4">
        <f t="shared" si="180"/>
        <v>251.45882352941177</v>
      </c>
      <c r="BJ210" s="4">
        <f t="shared" si="180"/>
        <v>36.686399999999999</v>
      </c>
      <c r="BK210" s="4">
        <f t="shared" si="181"/>
        <v>222.85714285714286</v>
      </c>
      <c r="BL210" s="5">
        <f t="shared" si="165"/>
        <v>303.46925959447412</v>
      </c>
      <c r="BN210" s="12">
        <v>105.54866427824199</v>
      </c>
      <c r="BO210" s="12">
        <v>169.27317746263844</v>
      </c>
      <c r="BP210" s="12">
        <v>86</v>
      </c>
      <c r="BQ210" s="12">
        <v>95</v>
      </c>
      <c r="BR210" s="12">
        <v>100</v>
      </c>
      <c r="BS210" s="13">
        <v>432</v>
      </c>
      <c r="BT210" s="12">
        <v>290.92106199366958</v>
      </c>
      <c r="BU210" s="13">
        <v>112.7</v>
      </c>
      <c r="BV210" s="12">
        <v>82.090696728010471</v>
      </c>
      <c r="BW210" s="13">
        <v>140.351</v>
      </c>
      <c r="BX210" s="13">
        <v>139.29</v>
      </c>
      <c r="BY210" s="12">
        <v>119.25</v>
      </c>
      <c r="BZ210" s="65">
        <v>250.20500000000001</v>
      </c>
      <c r="CA210" s="12">
        <v>126.18</v>
      </c>
      <c r="CB210" s="13">
        <f t="shared" si="166"/>
        <v>160.62925717589718</v>
      </c>
      <c r="CD210" s="4">
        <v>41032</v>
      </c>
      <c r="CE210" s="4">
        <v>42888</v>
      </c>
      <c r="CF210" s="4">
        <v>41266</v>
      </c>
      <c r="CG210" s="4">
        <v>40808</v>
      </c>
      <c r="CH210" s="4">
        <v>40100</v>
      </c>
      <c r="CI210" s="5">
        <v>37050</v>
      </c>
      <c r="CJ210" s="4">
        <v>41950</v>
      </c>
      <c r="CK210" s="4">
        <v>44510</v>
      </c>
      <c r="CL210" s="4">
        <v>39307</v>
      </c>
      <c r="CM210" s="5">
        <v>40335</v>
      </c>
      <c r="CN210" s="5">
        <v>41694</v>
      </c>
      <c r="CO210" s="4">
        <v>38578</v>
      </c>
      <c r="CP210" s="50">
        <v>39697</v>
      </c>
      <c r="CQ210" s="4">
        <v>44500</v>
      </c>
      <c r="CR210" s="5">
        <f t="shared" si="167"/>
        <v>40979.642857142855</v>
      </c>
      <c r="CT210" s="12">
        <v>1000</v>
      </c>
      <c r="CU210" s="50" t="s">
        <v>34</v>
      </c>
      <c r="CV210" s="12">
        <v>420</v>
      </c>
      <c r="CW210" s="12">
        <v>1100</v>
      </c>
      <c r="CX210" s="12">
        <v>600</v>
      </c>
      <c r="CY210" s="13">
        <v>2775</v>
      </c>
      <c r="CZ210" s="12">
        <v>480</v>
      </c>
      <c r="DA210" s="12">
        <v>1035.5899999999999</v>
      </c>
      <c r="DB210" s="12">
        <v>900</v>
      </c>
      <c r="DC210" s="13">
        <v>1442</v>
      </c>
      <c r="DD210" s="13">
        <v>1067</v>
      </c>
      <c r="DE210" s="12">
        <v>1020</v>
      </c>
      <c r="DF210" s="65">
        <v>10000</v>
      </c>
      <c r="DG210" s="12">
        <v>1400</v>
      </c>
      <c r="DH210" s="13">
        <f t="shared" si="168"/>
        <v>1787.6607692307693</v>
      </c>
      <c r="DJ210" s="4">
        <v>23316</v>
      </c>
      <c r="DK210" s="50" t="s">
        <v>34</v>
      </c>
      <c r="DL210" s="4">
        <v>26658</v>
      </c>
      <c r="DM210" s="4">
        <v>17872</v>
      </c>
      <c r="DN210" s="4">
        <v>24200</v>
      </c>
      <c r="DO210" s="5">
        <v>21720</v>
      </c>
      <c r="DP210" s="4">
        <v>22000</v>
      </c>
      <c r="DQ210" s="4">
        <v>23458</v>
      </c>
      <c r="DR210" s="4">
        <v>26792</v>
      </c>
      <c r="DS210" s="5">
        <v>22490</v>
      </c>
      <c r="DT210" s="5">
        <v>22545</v>
      </c>
      <c r="DU210" s="4">
        <v>21374</v>
      </c>
      <c r="DV210" s="50">
        <v>30572</v>
      </c>
      <c r="DW210" s="4">
        <v>26000</v>
      </c>
      <c r="DX210" s="5">
        <f t="shared" si="169"/>
        <v>23769</v>
      </c>
    </row>
    <row r="211" spans="1:128" x14ac:dyDescent="0.25">
      <c r="A211" s="62">
        <v>206</v>
      </c>
      <c r="B211" s="4">
        <f t="shared" si="155"/>
        <v>4942.1018397471689</v>
      </c>
      <c r="C211" s="4">
        <f t="shared" si="156"/>
        <v>3036.0592705841495</v>
      </c>
      <c r="D211" s="4">
        <f t="shared" si="136"/>
        <v>6519.7036544850507</v>
      </c>
      <c r="E211" s="4">
        <f t="shared" si="137"/>
        <v>5349.6620095693779</v>
      </c>
      <c r="F211" s="4">
        <f t="shared" si="138"/>
        <v>5296</v>
      </c>
      <c r="G211" s="4">
        <f t="shared" si="139"/>
        <v>1123.090990990991</v>
      </c>
      <c r="H211" s="4">
        <f t="shared" si="140"/>
        <v>2276.9010666638655</v>
      </c>
      <c r="I211" s="4">
        <f t="shared" si="141"/>
        <v>5006.867885942559</v>
      </c>
      <c r="J211" s="4">
        <f t="shared" si="142"/>
        <v>6103.1152849935588</v>
      </c>
      <c r="K211" s="4">
        <f t="shared" si="143"/>
        <v>3635.7962092088301</v>
      </c>
      <c r="L211" s="4">
        <f t="shared" si="143"/>
        <v>3843.478110998758</v>
      </c>
      <c r="M211" s="4">
        <f t="shared" si="144"/>
        <v>4132.8707460581281</v>
      </c>
      <c r="N211" s="4">
        <f t="shared" si="144"/>
        <v>1940.5735969497136</v>
      </c>
      <c r="O211" s="4">
        <f t="shared" si="145"/>
        <v>4454.906596019292</v>
      </c>
      <c r="P211" s="5">
        <f t="shared" si="157"/>
        <v>4118.6519473008166</v>
      </c>
      <c r="R211" s="4">
        <v>28</v>
      </c>
      <c r="S211" s="4">
        <v>16</v>
      </c>
      <c r="T211" s="4">
        <v>16</v>
      </c>
      <c r="U211" s="4">
        <v>33</v>
      </c>
      <c r="V211" s="4">
        <v>20</v>
      </c>
      <c r="W211" s="4">
        <v>11</v>
      </c>
      <c r="X211" s="4">
        <v>18</v>
      </c>
      <c r="Y211" s="4">
        <v>10.5</v>
      </c>
      <c r="Z211" s="4">
        <v>22</v>
      </c>
      <c r="AA211" s="4">
        <v>23</v>
      </c>
      <c r="AB211" s="4">
        <v>14</v>
      </c>
      <c r="AC211" s="4">
        <v>47</v>
      </c>
      <c r="AD211" s="50">
        <v>0</v>
      </c>
      <c r="AE211" s="4">
        <v>30</v>
      </c>
      <c r="AF211" s="5">
        <f t="shared" si="158"/>
        <v>22.192307692307693</v>
      </c>
      <c r="AH211" s="4">
        <f t="shared" si="159"/>
        <v>4662.3098397471686</v>
      </c>
      <c r="AI211" s="4">
        <f t="shared" si="146"/>
        <v>3036.0592705841495</v>
      </c>
      <c r="AJ211" s="4">
        <f t="shared" si="147"/>
        <v>5758.0465116279074</v>
      </c>
      <c r="AK211" s="4">
        <f t="shared" si="148"/>
        <v>5154.6947368421052</v>
      </c>
      <c r="AL211" s="4">
        <f t="shared" si="149"/>
        <v>4812</v>
      </c>
      <c r="AM211" s="4">
        <f t="shared" si="150"/>
        <v>1029.1666666666667</v>
      </c>
      <c r="AN211" s="4">
        <f t="shared" si="151"/>
        <v>1726.9010666638655</v>
      </c>
      <c r="AO211" s="4">
        <f t="shared" si="160"/>
        <v>4735.1063829787236</v>
      </c>
      <c r="AP211" s="4">
        <f t="shared" si="161"/>
        <v>5745.8886183268924</v>
      </c>
      <c r="AQ211" s="4">
        <f t="shared" si="152"/>
        <v>3448.6394824404529</v>
      </c>
      <c r="AR211" s="4">
        <f t="shared" si="153"/>
        <v>3589.9260960034439</v>
      </c>
      <c r="AS211" s="4">
        <f t="shared" si="162"/>
        <v>3881.4119225287163</v>
      </c>
      <c r="AT211" s="4">
        <f t="shared" si="163"/>
        <v>1903.8871969497136</v>
      </c>
      <c r="AU211" s="4">
        <f t="shared" si="154"/>
        <v>4232.0494531621489</v>
      </c>
      <c r="AV211" s="5">
        <f t="shared" si="164"/>
        <v>3836.8633746087112</v>
      </c>
      <c r="AX211" s="4">
        <f t="shared" si="170"/>
        <v>279.79199999999997</v>
      </c>
      <c r="AY211" s="50" t="s">
        <v>34</v>
      </c>
      <c r="AZ211" s="4">
        <f t="shared" si="171"/>
        <v>761.65714285714284</v>
      </c>
      <c r="BA211" s="4">
        <f t="shared" si="172"/>
        <v>194.96727272727273</v>
      </c>
      <c r="BB211" s="4">
        <f t="shared" si="173"/>
        <v>484</v>
      </c>
      <c r="BC211" s="4">
        <f t="shared" si="174"/>
        <v>93.924324324324331</v>
      </c>
      <c r="BD211" s="4">
        <f t="shared" si="175"/>
        <v>550</v>
      </c>
      <c r="BE211" s="4">
        <f t="shared" si="176"/>
        <v>271.76150296383543</v>
      </c>
      <c r="BF211" s="4">
        <f t="shared" si="177"/>
        <v>357.22666666666669</v>
      </c>
      <c r="BG211" s="4">
        <f t="shared" si="178"/>
        <v>187.15672676837724</v>
      </c>
      <c r="BH211" s="4">
        <f t="shared" si="179"/>
        <v>253.55201499531395</v>
      </c>
      <c r="BI211" s="4">
        <f t="shared" si="180"/>
        <v>251.45882352941177</v>
      </c>
      <c r="BJ211" s="4">
        <f t="shared" si="180"/>
        <v>36.686399999999999</v>
      </c>
      <c r="BK211" s="4">
        <f t="shared" si="181"/>
        <v>222.85714285714286</v>
      </c>
      <c r="BL211" s="5">
        <f t="shared" si="165"/>
        <v>303.46461674534521</v>
      </c>
      <c r="BN211" s="12">
        <v>105.6094547390058</v>
      </c>
      <c r="BO211" s="12">
        <v>169.51447719957662</v>
      </c>
      <c r="BP211" s="12">
        <v>86</v>
      </c>
      <c r="BQ211" s="12">
        <v>95</v>
      </c>
      <c r="BR211" s="12">
        <v>100</v>
      </c>
      <c r="BS211" s="13">
        <v>432</v>
      </c>
      <c r="BT211" s="12">
        <v>291.50482892022256</v>
      </c>
      <c r="BU211" s="13">
        <v>112.8</v>
      </c>
      <c r="BV211" s="12">
        <v>82.090696728010471</v>
      </c>
      <c r="BW211" s="13">
        <v>140.351</v>
      </c>
      <c r="BX211" s="13">
        <v>139.37</v>
      </c>
      <c r="BY211" s="12">
        <v>119.27</v>
      </c>
      <c r="BZ211" s="65">
        <v>250.20599999999999</v>
      </c>
      <c r="CA211" s="12">
        <v>126.18</v>
      </c>
      <c r="CB211" s="13">
        <f t="shared" si="166"/>
        <v>160.70688982762968</v>
      </c>
      <c r="CD211" s="4">
        <v>41032</v>
      </c>
      <c r="CE211" s="4">
        <v>42888</v>
      </c>
      <c r="CF211" s="4">
        <v>41266</v>
      </c>
      <c r="CG211" s="4">
        <v>40808</v>
      </c>
      <c r="CH211" s="4">
        <v>40100</v>
      </c>
      <c r="CI211" s="5">
        <v>37050</v>
      </c>
      <c r="CJ211" s="4">
        <v>41950</v>
      </c>
      <c r="CK211" s="4">
        <v>44510</v>
      </c>
      <c r="CL211" s="4">
        <v>39307</v>
      </c>
      <c r="CM211" s="5">
        <v>40335</v>
      </c>
      <c r="CN211" s="5">
        <v>41694</v>
      </c>
      <c r="CO211" s="4">
        <v>38578</v>
      </c>
      <c r="CP211" s="50">
        <v>39697</v>
      </c>
      <c r="CQ211" s="4">
        <v>44500</v>
      </c>
      <c r="CR211" s="5">
        <f t="shared" si="167"/>
        <v>40979.642857142855</v>
      </c>
      <c r="CT211" s="12">
        <v>1000</v>
      </c>
      <c r="CU211" s="50" t="s">
        <v>34</v>
      </c>
      <c r="CV211" s="12">
        <v>420</v>
      </c>
      <c r="CW211" s="12">
        <v>1100</v>
      </c>
      <c r="CX211" s="12">
        <v>600</v>
      </c>
      <c r="CY211" s="13">
        <v>2775</v>
      </c>
      <c r="CZ211" s="12">
        <v>480</v>
      </c>
      <c r="DA211" s="12">
        <v>1035.82</v>
      </c>
      <c r="DB211" s="12">
        <v>900</v>
      </c>
      <c r="DC211" s="13">
        <v>1442</v>
      </c>
      <c r="DD211" s="13">
        <v>1067</v>
      </c>
      <c r="DE211" s="12">
        <v>1020</v>
      </c>
      <c r="DF211" s="65">
        <v>10000</v>
      </c>
      <c r="DG211" s="12">
        <v>1400</v>
      </c>
      <c r="DH211" s="13">
        <f t="shared" si="168"/>
        <v>1787.6784615384615</v>
      </c>
      <c r="DJ211" s="4">
        <v>23316</v>
      </c>
      <c r="DK211" s="50" t="s">
        <v>34</v>
      </c>
      <c r="DL211" s="4">
        <v>26658</v>
      </c>
      <c r="DM211" s="4">
        <v>17872</v>
      </c>
      <c r="DN211" s="4">
        <v>24200</v>
      </c>
      <c r="DO211" s="5">
        <v>21720</v>
      </c>
      <c r="DP211" s="4">
        <v>22000</v>
      </c>
      <c r="DQ211" s="4">
        <v>23458</v>
      </c>
      <c r="DR211" s="4">
        <v>26792</v>
      </c>
      <c r="DS211" s="5">
        <v>22490</v>
      </c>
      <c r="DT211" s="5">
        <v>22545</v>
      </c>
      <c r="DU211" s="4">
        <v>21374</v>
      </c>
      <c r="DV211" s="50">
        <v>30572</v>
      </c>
      <c r="DW211" s="4">
        <v>26000</v>
      </c>
      <c r="DX211" s="5">
        <f t="shared" si="169"/>
        <v>23769</v>
      </c>
    </row>
    <row r="212" spans="1:128" x14ac:dyDescent="0.25">
      <c r="A212" s="62">
        <v>207</v>
      </c>
      <c r="B212" s="4">
        <f t="shared" si="155"/>
        <v>4939.4358820771959</v>
      </c>
      <c r="C212" s="4">
        <f t="shared" si="156"/>
        <v>3031.763562614191</v>
      </c>
      <c r="D212" s="4">
        <f t="shared" si="136"/>
        <v>6519.7036544850507</v>
      </c>
      <c r="E212" s="4">
        <f t="shared" si="137"/>
        <v>5349.6620095693779</v>
      </c>
      <c r="F212" s="4">
        <f t="shared" si="138"/>
        <v>5296</v>
      </c>
      <c r="G212" s="4">
        <f t="shared" si="139"/>
        <v>1123.090990990991</v>
      </c>
      <c r="H212" s="4">
        <f t="shared" si="140"/>
        <v>2273.4663706317442</v>
      </c>
      <c r="I212" s="4">
        <f t="shared" si="141"/>
        <v>5002.6134845036604</v>
      </c>
      <c r="J212" s="4">
        <f t="shared" si="142"/>
        <v>6103.1152849935588</v>
      </c>
      <c r="K212" s="4">
        <f t="shared" si="143"/>
        <v>3635.7962092088301</v>
      </c>
      <c r="L212" s="4">
        <f t="shared" si="143"/>
        <v>3841.1613653466688</v>
      </c>
      <c r="M212" s="4">
        <f t="shared" si="144"/>
        <v>4132.2199937867672</v>
      </c>
      <c r="N212" s="4">
        <f t="shared" si="144"/>
        <v>1940.5659877013834</v>
      </c>
      <c r="O212" s="4">
        <f t="shared" si="145"/>
        <v>4454.906596019292</v>
      </c>
      <c r="P212" s="5">
        <f t="shared" si="157"/>
        <v>4117.3929565663366</v>
      </c>
      <c r="R212" s="4">
        <v>28</v>
      </c>
      <c r="S212" s="4">
        <v>16</v>
      </c>
      <c r="T212" s="4">
        <v>16</v>
      </c>
      <c r="U212" s="4">
        <v>33</v>
      </c>
      <c r="V212" s="4">
        <v>20</v>
      </c>
      <c r="W212" s="4">
        <v>11</v>
      </c>
      <c r="X212" s="4">
        <v>18</v>
      </c>
      <c r="Y212" s="4">
        <v>10.5</v>
      </c>
      <c r="Z212" s="4">
        <v>22</v>
      </c>
      <c r="AA212" s="4">
        <v>23</v>
      </c>
      <c r="AB212" s="4">
        <v>14</v>
      </c>
      <c r="AC212" s="4">
        <v>47</v>
      </c>
      <c r="AD212" s="50">
        <v>0</v>
      </c>
      <c r="AE212" s="4">
        <v>30</v>
      </c>
      <c r="AF212" s="5">
        <f t="shared" si="158"/>
        <v>22.192307692307693</v>
      </c>
      <c r="AH212" s="4">
        <f t="shared" si="159"/>
        <v>4659.6438820771955</v>
      </c>
      <c r="AI212" s="4">
        <f t="shared" si="146"/>
        <v>3031.763562614191</v>
      </c>
      <c r="AJ212" s="4">
        <f t="shared" si="147"/>
        <v>5758.0465116279074</v>
      </c>
      <c r="AK212" s="4">
        <f t="shared" si="148"/>
        <v>5154.6947368421052</v>
      </c>
      <c r="AL212" s="4">
        <f t="shared" si="149"/>
        <v>4812</v>
      </c>
      <c r="AM212" s="4">
        <f t="shared" si="150"/>
        <v>1029.1666666666667</v>
      </c>
      <c r="AN212" s="4">
        <f t="shared" si="151"/>
        <v>1723.4663706317444</v>
      </c>
      <c r="AO212" s="4">
        <f t="shared" si="160"/>
        <v>4730.9123117803365</v>
      </c>
      <c r="AP212" s="4">
        <f t="shared" si="161"/>
        <v>5745.8886183268924</v>
      </c>
      <c r="AQ212" s="4">
        <f t="shared" si="152"/>
        <v>3448.6394824404529</v>
      </c>
      <c r="AR212" s="4">
        <f t="shared" si="153"/>
        <v>3587.6093503513548</v>
      </c>
      <c r="AS212" s="4">
        <f t="shared" si="162"/>
        <v>3880.7611702573558</v>
      </c>
      <c r="AT212" s="4">
        <f t="shared" si="163"/>
        <v>1903.8795877013833</v>
      </c>
      <c r="AU212" s="4">
        <f t="shared" si="154"/>
        <v>4232.0494531621489</v>
      </c>
      <c r="AV212" s="5">
        <f t="shared" si="164"/>
        <v>3835.6086931771242</v>
      </c>
      <c r="AX212" s="4">
        <f t="shared" si="170"/>
        <v>279.79199999999997</v>
      </c>
      <c r="AY212" s="50" t="s">
        <v>34</v>
      </c>
      <c r="AZ212" s="4">
        <f t="shared" si="171"/>
        <v>761.65714285714284</v>
      </c>
      <c r="BA212" s="4">
        <f t="shared" si="172"/>
        <v>194.96727272727273</v>
      </c>
      <c r="BB212" s="4">
        <f t="shared" si="173"/>
        <v>484</v>
      </c>
      <c r="BC212" s="4">
        <f t="shared" si="174"/>
        <v>93.924324324324331</v>
      </c>
      <c r="BD212" s="4">
        <f t="shared" si="175"/>
        <v>550</v>
      </c>
      <c r="BE212" s="4">
        <f t="shared" si="176"/>
        <v>271.70117272332419</v>
      </c>
      <c r="BF212" s="4">
        <f t="shared" si="177"/>
        <v>357.22666666666669</v>
      </c>
      <c r="BG212" s="4">
        <f t="shared" si="178"/>
        <v>187.15672676837724</v>
      </c>
      <c r="BH212" s="4">
        <f t="shared" si="179"/>
        <v>253.55201499531395</v>
      </c>
      <c r="BI212" s="4">
        <f t="shared" si="180"/>
        <v>251.45882352941177</v>
      </c>
      <c r="BJ212" s="4">
        <f t="shared" si="180"/>
        <v>36.686399999999999</v>
      </c>
      <c r="BK212" s="4">
        <f t="shared" si="181"/>
        <v>222.85714285714286</v>
      </c>
      <c r="BL212" s="5">
        <f t="shared" si="165"/>
        <v>303.45997595761361</v>
      </c>
      <c r="BN212" s="12">
        <v>105.66987788356543</v>
      </c>
      <c r="BO212" s="12">
        <v>169.75466238410388</v>
      </c>
      <c r="BP212" s="12">
        <v>86</v>
      </c>
      <c r="BQ212" s="12">
        <v>95</v>
      </c>
      <c r="BR212" s="12">
        <v>100</v>
      </c>
      <c r="BS212" s="13">
        <v>432</v>
      </c>
      <c r="BT212" s="12">
        <v>292.08576887721716</v>
      </c>
      <c r="BU212" s="13">
        <v>112.9</v>
      </c>
      <c r="BV212" s="12">
        <v>82.090696728010471</v>
      </c>
      <c r="BW212" s="13">
        <v>140.351</v>
      </c>
      <c r="BX212" s="13">
        <v>139.46</v>
      </c>
      <c r="BY212" s="12">
        <v>119.29</v>
      </c>
      <c r="BZ212" s="65">
        <v>250.20699999999999</v>
      </c>
      <c r="CA212" s="12">
        <v>126.18</v>
      </c>
      <c r="CB212" s="13">
        <f t="shared" si="166"/>
        <v>160.78492899092117</v>
      </c>
      <c r="CD212" s="4">
        <v>41032</v>
      </c>
      <c r="CE212" s="4">
        <v>42888</v>
      </c>
      <c r="CF212" s="4">
        <v>41266</v>
      </c>
      <c r="CG212" s="4">
        <v>40808</v>
      </c>
      <c r="CH212" s="4">
        <v>40100</v>
      </c>
      <c r="CI212" s="5">
        <v>37050</v>
      </c>
      <c r="CJ212" s="4">
        <v>41950</v>
      </c>
      <c r="CK212" s="4">
        <v>44510</v>
      </c>
      <c r="CL212" s="4">
        <v>39307</v>
      </c>
      <c r="CM212" s="5">
        <v>40335</v>
      </c>
      <c r="CN212" s="5">
        <v>41694</v>
      </c>
      <c r="CO212" s="4">
        <v>38578</v>
      </c>
      <c r="CP212" s="50">
        <v>39697</v>
      </c>
      <c r="CQ212" s="4">
        <v>44500</v>
      </c>
      <c r="CR212" s="5">
        <f t="shared" si="167"/>
        <v>40979.642857142855</v>
      </c>
      <c r="CT212" s="12">
        <v>1000</v>
      </c>
      <c r="CU212" s="50" t="s">
        <v>34</v>
      </c>
      <c r="CV212" s="12">
        <v>420</v>
      </c>
      <c r="CW212" s="12">
        <v>1100</v>
      </c>
      <c r="CX212" s="12">
        <v>600</v>
      </c>
      <c r="CY212" s="13">
        <v>2775</v>
      </c>
      <c r="CZ212" s="12">
        <v>480</v>
      </c>
      <c r="DA212" s="12">
        <v>1036.05</v>
      </c>
      <c r="DB212" s="12">
        <v>900</v>
      </c>
      <c r="DC212" s="13">
        <v>1442</v>
      </c>
      <c r="DD212" s="13">
        <v>1067</v>
      </c>
      <c r="DE212" s="12">
        <v>1020</v>
      </c>
      <c r="DF212" s="65">
        <v>10000</v>
      </c>
      <c r="DG212" s="12">
        <v>1400</v>
      </c>
      <c r="DH212" s="13">
        <f t="shared" si="168"/>
        <v>1787.6961538461537</v>
      </c>
      <c r="DJ212" s="4">
        <v>23316</v>
      </c>
      <c r="DK212" s="50" t="s">
        <v>34</v>
      </c>
      <c r="DL212" s="4">
        <v>26658</v>
      </c>
      <c r="DM212" s="4">
        <v>17872</v>
      </c>
      <c r="DN212" s="4">
        <v>24200</v>
      </c>
      <c r="DO212" s="5">
        <v>21720</v>
      </c>
      <c r="DP212" s="4">
        <v>22000</v>
      </c>
      <c r="DQ212" s="4">
        <v>23458</v>
      </c>
      <c r="DR212" s="4">
        <v>26792</v>
      </c>
      <c r="DS212" s="5">
        <v>22490</v>
      </c>
      <c r="DT212" s="5">
        <v>22545</v>
      </c>
      <c r="DU212" s="4">
        <v>21374</v>
      </c>
      <c r="DV212" s="50">
        <v>30572</v>
      </c>
      <c r="DW212" s="4">
        <v>26000</v>
      </c>
      <c r="DX212" s="5">
        <f t="shared" si="169"/>
        <v>23769</v>
      </c>
    </row>
    <row r="213" spans="1:128" x14ac:dyDescent="0.25">
      <c r="A213" s="62">
        <v>208</v>
      </c>
      <c r="B213" s="4">
        <f t="shared" si="155"/>
        <v>4939.4358820771959</v>
      </c>
      <c r="C213" s="4">
        <f t="shared" si="156"/>
        <v>3027.4996603705226</v>
      </c>
      <c r="D213" s="4">
        <f t="shared" si="136"/>
        <v>6519.7036544850507</v>
      </c>
      <c r="E213" s="4">
        <f t="shared" si="137"/>
        <v>5349.6620095693779</v>
      </c>
      <c r="F213" s="4">
        <f t="shared" si="138"/>
        <v>5296</v>
      </c>
      <c r="G213" s="4">
        <f t="shared" si="139"/>
        <v>1123.090990990991</v>
      </c>
      <c r="H213" s="4">
        <f t="shared" si="140"/>
        <v>2270.0617647942649</v>
      </c>
      <c r="I213" s="4">
        <f t="shared" si="141"/>
        <v>4998.3665329799478</v>
      </c>
      <c r="J213" s="4">
        <f t="shared" si="142"/>
        <v>6103.1152849935588</v>
      </c>
      <c r="K213" s="4">
        <f t="shared" si="143"/>
        <v>3635.7962092088301</v>
      </c>
      <c r="L213" s="4">
        <f t="shared" si="143"/>
        <v>3838.8476079727411</v>
      </c>
      <c r="M213" s="4">
        <f t="shared" si="144"/>
        <v>4131.5694596873191</v>
      </c>
      <c r="N213" s="4">
        <f t="shared" si="144"/>
        <v>1940.5583785138765</v>
      </c>
      <c r="O213" s="4">
        <f t="shared" si="145"/>
        <v>4454.906596019292</v>
      </c>
      <c r="P213" s="5">
        <f t="shared" si="157"/>
        <v>4116.3295736902119</v>
      </c>
      <c r="R213" s="4">
        <v>28</v>
      </c>
      <c r="S213" s="4">
        <v>16</v>
      </c>
      <c r="T213" s="4">
        <v>16</v>
      </c>
      <c r="U213" s="4">
        <v>33</v>
      </c>
      <c r="V213" s="4">
        <v>20</v>
      </c>
      <c r="W213" s="4">
        <v>11</v>
      </c>
      <c r="X213" s="4">
        <v>18</v>
      </c>
      <c r="Y213" s="4">
        <v>10.5</v>
      </c>
      <c r="Z213" s="4">
        <v>22</v>
      </c>
      <c r="AA213" s="4">
        <v>23</v>
      </c>
      <c r="AB213" s="4">
        <v>14</v>
      </c>
      <c r="AC213" s="4">
        <v>47</v>
      </c>
      <c r="AD213" s="50">
        <v>0</v>
      </c>
      <c r="AE213" s="4">
        <v>30</v>
      </c>
      <c r="AF213" s="5">
        <f t="shared" si="158"/>
        <v>22.192307692307693</v>
      </c>
      <c r="AH213" s="4">
        <f t="shared" si="159"/>
        <v>4659.6438820771955</v>
      </c>
      <c r="AI213" s="4">
        <f t="shared" si="146"/>
        <v>3027.4996603705226</v>
      </c>
      <c r="AJ213" s="4">
        <f t="shared" si="147"/>
        <v>5758.0465116279074</v>
      </c>
      <c r="AK213" s="4">
        <f t="shared" si="148"/>
        <v>5154.6947368421052</v>
      </c>
      <c r="AL213" s="4">
        <f t="shared" si="149"/>
        <v>4812</v>
      </c>
      <c r="AM213" s="4">
        <f t="shared" si="150"/>
        <v>1029.1666666666667</v>
      </c>
      <c r="AN213" s="4">
        <f t="shared" si="151"/>
        <v>1720.0617647942649</v>
      </c>
      <c r="AO213" s="4">
        <f t="shared" si="160"/>
        <v>4726.7256637168139</v>
      </c>
      <c r="AP213" s="4">
        <f t="shared" si="161"/>
        <v>5745.8886183268924</v>
      </c>
      <c r="AQ213" s="4">
        <f t="shared" si="152"/>
        <v>3448.6394824404529</v>
      </c>
      <c r="AR213" s="4">
        <f t="shared" si="153"/>
        <v>3585.2955929774271</v>
      </c>
      <c r="AS213" s="4">
        <f t="shared" si="162"/>
        <v>3880.1106361579077</v>
      </c>
      <c r="AT213" s="4">
        <f t="shared" si="163"/>
        <v>1903.8719785138765</v>
      </c>
      <c r="AU213" s="4">
        <f t="shared" si="154"/>
        <v>4232.0494531621489</v>
      </c>
      <c r="AV213" s="5">
        <f t="shared" si="164"/>
        <v>3834.5496176910133</v>
      </c>
      <c r="AX213" s="4">
        <f t="shared" si="170"/>
        <v>279.79199999999997</v>
      </c>
      <c r="AY213" s="50" t="s">
        <v>34</v>
      </c>
      <c r="AZ213" s="4">
        <f t="shared" si="171"/>
        <v>761.65714285714284</v>
      </c>
      <c r="BA213" s="4">
        <f t="shared" si="172"/>
        <v>194.96727272727273</v>
      </c>
      <c r="BB213" s="4">
        <f t="shared" si="173"/>
        <v>484</v>
      </c>
      <c r="BC213" s="4">
        <f t="shared" si="174"/>
        <v>93.924324324324331</v>
      </c>
      <c r="BD213" s="4">
        <f t="shared" si="175"/>
        <v>550</v>
      </c>
      <c r="BE213" s="4">
        <f t="shared" si="176"/>
        <v>271.64086926313354</v>
      </c>
      <c r="BF213" s="4">
        <f t="shared" si="177"/>
        <v>357.22666666666669</v>
      </c>
      <c r="BG213" s="4">
        <f t="shared" si="178"/>
        <v>187.15672676837724</v>
      </c>
      <c r="BH213" s="4">
        <f t="shared" si="179"/>
        <v>253.55201499531395</v>
      </c>
      <c r="BI213" s="4">
        <f t="shared" si="180"/>
        <v>251.45882352941177</v>
      </c>
      <c r="BJ213" s="4">
        <f t="shared" si="180"/>
        <v>36.686399999999999</v>
      </c>
      <c r="BK213" s="4">
        <f t="shared" si="181"/>
        <v>222.85714285714286</v>
      </c>
      <c r="BL213" s="5">
        <f t="shared" si="165"/>
        <v>303.4553372299066</v>
      </c>
      <c r="BN213" s="12">
        <v>105.66987788356543</v>
      </c>
      <c r="BO213" s="12">
        <v>169.99374326503261</v>
      </c>
      <c r="BP213" s="12">
        <v>86</v>
      </c>
      <c r="BQ213" s="12">
        <v>95</v>
      </c>
      <c r="BR213" s="12">
        <v>100</v>
      </c>
      <c r="BS213" s="13">
        <v>432</v>
      </c>
      <c r="BT213" s="12">
        <v>292.66390911271213</v>
      </c>
      <c r="BU213" s="13">
        <v>113</v>
      </c>
      <c r="BV213" s="12">
        <v>82.090696728010471</v>
      </c>
      <c r="BW213" s="13">
        <v>140.351</v>
      </c>
      <c r="BX213" s="13">
        <v>139.55000000000001</v>
      </c>
      <c r="BY213" s="12">
        <v>119.31</v>
      </c>
      <c r="BZ213" s="65">
        <v>250.208</v>
      </c>
      <c r="CA213" s="12">
        <v>126.18</v>
      </c>
      <c r="CB213" s="13">
        <f t="shared" si="166"/>
        <v>160.85837335638001</v>
      </c>
      <c r="CD213" s="4">
        <v>41032</v>
      </c>
      <c r="CE213" s="4">
        <v>42888</v>
      </c>
      <c r="CF213" s="4">
        <v>41266</v>
      </c>
      <c r="CG213" s="4">
        <v>40808</v>
      </c>
      <c r="CH213" s="4">
        <v>40100</v>
      </c>
      <c r="CI213" s="5">
        <v>37050</v>
      </c>
      <c r="CJ213" s="4">
        <v>41950</v>
      </c>
      <c r="CK213" s="4">
        <v>44510</v>
      </c>
      <c r="CL213" s="4">
        <v>39307</v>
      </c>
      <c r="CM213" s="5">
        <v>40335</v>
      </c>
      <c r="CN213" s="5">
        <v>41694</v>
      </c>
      <c r="CO213" s="4">
        <v>38578</v>
      </c>
      <c r="CP213" s="50">
        <v>39697</v>
      </c>
      <c r="CQ213" s="4">
        <v>44500</v>
      </c>
      <c r="CR213" s="5">
        <f t="shared" si="167"/>
        <v>40979.642857142855</v>
      </c>
      <c r="CT213" s="12">
        <v>1000</v>
      </c>
      <c r="CU213" s="50" t="s">
        <v>34</v>
      </c>
      <c r="CV213" s="12">
        <v>420</v>
      </c>
      <c r="CW213" s="12">
        <v>1100</v>
      </c>
      <c r="CX213" s="12">
        <v>600</v>
      </c>
      <c r="CY213" s="13">
        <v>2775</v>
      </c>
      <c r="CZ213" s="12">
        <v>480</v>
      </c>
      <c r="DA213" s="12">
        <v>1036.28</v>
      </c>
      <c r="DB213" s="12">
        <v>900</v>
      </c>
      <c r="DC213" s="13">
        <v>1442</v>
      </c>
      <c r="DD213" s="13">
        <v>1067</v>
      </c>
      <c r="DE213" s="12">
        <v>1020</v>
      </c>
      <c r="DF213" s="65">
        <v>10000</v>
      </c>
      <c r="DG213" s="12">
        <v>1400</v>
      </c>
      <c r="DH213" s="13">
        <f t="shared" si="168"/>
        <v>1787.7138461538461</v>
      </c>
      <c r="DJ213" s="4">
        <v>23316</v>
      </c>
      <c r="DK213" s="50" t="s">
        <v>34</v>
      </c>
      <c r="DL213" s="4">
        <v>26658</v>
      </c>
      <c r="DM213" s="4">
        <v>17872</v>
      </c>
      <c r="DN213" s="4">
        <v>24200</v>
      </c>
      <c r="DO213" s="5">
        <v>21720</v>
      </c>
      <c r="DP213" s="4">
        <v>22000</v>
      </c>
      <c r="DQ213" s="4">
        <v>23458</v>
      </c>
      <c r="DR213" s="4">
        <v>26792</v>
      </c>
      <c r="DS213" s="5">
        <v>22490</v>
      </c>
      <c r="DT213" s="5">
        <v>22545</v>
      </c>
      <c r="DU213" s="4">
        <v>21374</v>
      </c>
      <c r="DV213" s="50">
        <v>30572</v>
      </c>
      <c r="DW213" s="4">
        <v>26000</v>
      </c>
      <c r="DX213" s="5">
        <f t="shared" si="169"/>
        <v>23769</v>
      </c>
    </row>
    <row r="214" spans="1:128" x14ac:dyDescent="0.25">
      <c r="A214" s="62">
        <v>209</v>
      </c>
      <c r="B214" s="4">
        <f t="shared" si="155"/>
        <v>4936.7889559780897</v>
      </c>
      <c r="C214" s="4">
        <f t="shared" si="156"/>
        <v>3023.2671673475834</v>
      </c>
      <c r="D214" s="4">
        <f t="shared" ref="D214:D277" si="182">IF(ISNUMBER(AJ214),AJ214+AZ214,"")</f>
        <v>6519.7036544850507</v>
      </c>
      <c r="E214" s="4">
        <f t="shared" ref="E214:E277" si="183">IF(ISNUMBER(AK214),AK214+BA214,"")</f>
        <v>5349.6620095693779</v>
      </c>
      <c r="F214" s="4">
        <f t="shared" ref="F214:F277" si="184">IF(ISNUMBER(AL214),AL214+BB214,"")</f>
        <v>5296</v>
      </c>
      <c r="G214" s="4">
        <f t="shared" ref="G214:G277" si="185">IF(ISNUMBER(AM214),AM214+BC214,"")</f>
        <v>1123.090990990991</v>
      </c>
      <c r="H214" s="4">
        <f t="shared" ref="H214:H277" si="186">IF(ISNUMBER(AN214),AN214+BD214,"")</f>
        <v>2266.6868164391053</v>
      </c>
      <c r="I214" s="4">
        <f t="shared" ref="I214:I277" si="187">IF(ISNUMBER(AO214),AO214+BE214,"")</f>
        <v>4994.5472236998849</v>
      </c>
      <c r="J214" s="4">
        <f t="shared" ref="J214:J277" si="188">IF(ISNUMBER(AP214),AP214+BF214,"")</f>
        <v>6103.1152849935588</v>
      </c>
      <c r="K214" s="4">
        <f t="shared" ref="K214:L277" si="189">IF(ISNUMBER(AQ214),AQ214+BG214,"")</f>
        <v>3635.7962092088301</v>
      </c>
      <c r="L214" s="4">
        <f t="shared" si="189"/>
        <v>3836.5368330990095</v>
      </c>
      <c r="M214" s="4">
        <f t="shared" ref="M214:N277" si="190">IF(ISNUMBER(AS214),AS214+BI214,"")</f>
        <v>4130.9191436500851</v>
      </c>
      <c r="N214" s="4">
        <f t="shared" si="190"/>
        <v>1940.5507693871923</v>
      </c>
      <c r="O214" s="4">
        <f t="shared" ref="O214:O277" si="191">IF(ISNUMBER(AU214),AU214+BK214,"")</f>
        <v>4454.906596019292</v>
      </c>
      <c r="P214" s="5">
        <f t="shared" si="157"/>
        <v>4115.1122610620032</v>
      </c>
      <c r="R214" s="4">
        <v>28</v>
      </c>
      <c r="S214" s="4">
        <v>16</v>
      </c>
      <c r="T214" s="4">
        <v>16</v>
      </c>
      <c r="U214" s="4">
        <v>33</v>
      </c>
      <c r="V214" s="4">
        <v>20</v>
      </c>
      <c r="W214" s="4">
        <v>11</v>
      </c>
      <c r="X214" s="4">
        <v>18</v>
      </c>
      <c r="Y214" s="4">
        <v>10.5</v>
      </c>
      <c r="Z214" s="4">
        <v>22</v>
      </c>
      <c r="AA214" s="4">
        <v>23</v>
      </c>
      <c r="AB214" s="4">
        <v>14</v>
      </c>
      <c r="AC214" s="4">
        <v>47</v>
      </c>
      <c r="AD214" s="50">
        <v>0</v>
      </c>
      <c r="AE214" s="4">
        <v>30</v>
      </c>
      <c r="AF214" s="5">
        <f t="shared" si="158"/>
        <v>22.192307692307693</v>
      </c>
      <c r="AH214" s="4">
        <f t="shared" si="159"/>
        <v>4656.9969559780893</v>
      </c>
      <c r="AI214" s="4">
        <f t="shared" ref="AI214:AI277" si="192">IF(ISBLANK(BO214),"",12*CE214/BO214)</f>
        <v>3023.2671673475834</v>
      </c>
      <c r="AJ214" s="4">
        <f t="shared" ref="AJ214:AJ277" si="193">IF(ISBLANK(BP214),"",12*CF214/BP214)</f>
        <v>5758.0465116279074</v>
      </c>
      <c r="AK214" s="4">
        <f t="shared" ref="AK214:AK277" si="194">IF(ISBLANK(BQ214),"",12*CG214/BQ214)</f>
        <v>5154.6947368421052</v>
      </c>
      <c r="AL214" s="4">
        <f t="shared" ref="AL214:AL277" si="195">IF(ISBLANK(BR214),"",12*CH214/BR214)</f>
        <v>4812</v>
      </c>
      <c r="AM214" s="4">
        <f t="shared" ref="AM214:AM277" si="196">IF(ISBLANK(BS214),"",12*CI214/BS214)</f>
        <v>1029.1666666666667</v>
      </c>
      <c r="AN214" s="4">
        <f t="shared" ref="AN214:AN277" si="197">IF(ISBLANK(BT214),"",12*CJ214/BT214)</f>
        <v>1716.6868164391053</v>
      </c>
      <c r="AO214" s="4">
        <f t="shared" si="160"/>
        <v>4722.964010964718</v>
      </c>
      <c r="AP214" s="4">
        <f t="shared" si="161"/>
        <v>5745.8886183268924</v>
      </c>
      <c r="AQ214" s="4">
        <f t="shared" ref="AQ214:AQ277" si="198">IF(ISBLANK(BW214),"",12*CM214/BW214)</f>
        <v>3448.6394824404529</v>
      </c>
      <c r="AR214" s="4">
        <f t="shared" ref="AR214:AR277" si="199">IF(ISBLANK(BX214),"",12*CN214/BX214)</f>
        <v>3582.9848181036955</v>
      </c>
      <c r="AS214" s="4">
        <f t="shared" si="162"/>
        <v>3879.4603201206737</v>
      </c>
      <c r="AT214" s="4">
        <f t="shared" si="163"/>
        <v>1903.8643693871923</v>
      </c>
      <c r="AU214" s="4">
        <f t="shared" ref="AU214:AU277" si="200">IF(ISBLANK(CA214),"",12*CQ214/CA214)</f>
        <v>4232.0494531621489</v>
      </c>
      <c r="AV214" s="5">
        <f t="shared" si="164"/>
        <v>3833.3364233862317</v>
      </c>
      <c r="AX214" s="4">
        <f t="shared" si="170"/>
        <v>279.79199999999997</v>
      </c>
      <c r="AY214" s="50" t="s">
        <v>34</v>
      </c>
      <c r="AZ214" s="4">
        <f t="shared" si="171"/>
        <v>761.65714285714284</v>
      </c>
      <c r="BA214" s="4">
        <f t="shared" si="172"/>
        <v>194.96727272727273</v>
      </c>
      <c r="BB214" s="4">
        <f t="shared" si="173"/>
        <v>484</v>
      </c>
      <c r="BC214" s="4">
        <f t="shared" si="174"/>
        <v>93.924324324324331</v>
      </c>
      <c r="BD214" s="4">
        <f t="shared" si="175"/>
        <v>550</v>
      </c>
      <c r="BE214" s="4">
        <f t="shared" si="176"/>
        <v>271.5832127351664</v>
      </c>
      <c r="BF214" s="4">
        <f t="shared" si="177"/>
        <v>357.22666666666669</v>
      </c>
      <c r="BG214" s="4">
        <f t="shared" si="178"/>
        <v>187.15672676837724</v>
      </c>
      <c r="BH214" s="4">
        <f t="shared" si="179"/>
        <v>253.55201499531395</v>
      </c>
      <c r="BI214" s="4">
        <f t="shared" si="180"/>
        <v>251.45882352941177</v>
      </c>
      <c r="BJ214" s="4">
        <f t="shared" si="180"/>
        <v>36.686399999999999</v>
      </c>
      <c r="BK214" s="4">
        <f t="shared" si="181"/>
        <v>222.85714285714286</v>
      </c>
      <c r="BL214" s="5">
        <f t="shared" si="165"/>
        <v>303.45090211237073</v>
      </c>
      <c r="BN214" s="12">
        <v>105.72993812416755</v>
      </c>
      <c r="BO214" s="12">
        <v>170.23172995045803</v>
      </c>
      <c r="BP214" s="12">
        <v>86</v>
      </c>
      <c r="BQ214" s="12">
        <v>95</v>
      </c>
      <c r="BR214" s="12">
        <v>100</v>
      </c>
      <c r="BS214" s="13">
        <v>432</v>
      </c>
      <c r="BT214" s="12">
        <v>293.23927648270416</v>
      </c>
      <c r="BU214" s="13">
        <v>113.09</v>
      </c>
      <c r="BV214" s="12">
        <v>82.090696728010471</v>
      </c>
      <c r="BW214" s="13">
        <v>140.351</v>
      </c>
      <c r="BX214" s="13">
        <v>139.63999999999999</v>
      </c>
      <c r="BY214" s="12">
        <v>119.33</v>
      </c>
      <c r="BZ214" s="65">
        <v>250.209</v>
      </c>
      <c r="CA214" s="12">
        <v>126.18</v>
      </c>
      <c r="CB214" s="13">
        <f t="shared" si="166"/>
        <v>160.9351172346671</v>
      </c>
      <c r="CD214" s="4">
        <v>41032</v>
      </c>
      <c r="CE214" s="4">
        <v>42888</v>
      </c>
      <c r="CF214" s="4">
        <v>41266</v>
      </c>
      <c r="CG214" s="4">
        <v>40808</v>
      </c>
      <c r="CH214" s="4">
        <v>40100</v>
      </c>
      <c r="CI214" s="5">
        <v>37050</v>
      </c>
      <c r="CJ214" s="4">
        <v>41950</v>
      </c>
      <c r="CK214" s="4">
        <v>44510</v>
      </c>
      <c r="CL214" s="4">
        <v>39307</v>
      </c>
      <c r="CM214" s="5">
        <v>40335</v>
      </c>
      <c r="CN214" s="5">
        <v>41694</v>
      </c>
      <c r="CO214" s="4">
        <v>38578</v>
      </c>
      <c r="CP214" s="50">
        <v>39697</v>
      </c>
      <c r="CQ214" s="4">
        <v>44500</v>
      </c>
      <c r="CR214" s="5">
        <f t="shared" si="167"/>
        <v>40979.642857142855</v>
      </c>
      <c r="CT214" s="12">
        <v>1000</v>
      </c>
      <c r="CU214" s="50" t="s">
        <v>34</v>
      </c>
      <c r="CV214" s="12">
        <v>420</v>
      </c>
      <c r="CW214" s="12">
        <v>1100</v>
      </c>
      <c r="CX214" s="12">
        <v>600</v>
      </c>
      <c r="CY214" s="13">
        <v>2775</v>
      </c>
      <c r="CZ214" s="12">
        <v>480</v>
      </c>
      <c r="DA214" s="12">
        <v>1036.5</v>
      </c>
      <c r="DB214" s="12">
        <v>900</v>
      </c>
      <c r="DC214" s="13">
        <v>1442</v>
      </c>
      <c r="DD214" s="13">
        <v>1067</v>
      </c>
      <c r="DE214" s="12">
        <v>1020</v>
      </c>
      <c r="DF214" s="65">
        <v>10000</v>
      </c>
      <c r="DG214" s="12">
        <v>1400</v>
      </c>
      <c r="DH214" s="13">
        <f t="shared" si="168"/>
        <v>1787.7307692307693</v>
      </c>
      <c r="DJ214" s="4">
        <v>23316</v>
      </c>
      <c r="DK214" s="50" t="s">
        <v>34</v>
      </c>
      <c r="DL214" s="4">
        <v>26658</v>
      </c>
      <c r="DM214" s="4">
        <v>17872</v>
      </c>
      <c r="DN214" s="4">
        <v>24200</v>
      </c>
      <c r="DO214" s="5">
        <v>21720</v>
      </c>
      <c r="DP214" s="4">
        <v>22000</v>
      </c>
      <c r="DQ214" s="4">
        <v>23458</v>
      </c>
      <c r="DR214" s="4">
        <v>26792</v>
      </c>
      <c r="DS214" s="5">
        <v>22490</v>
      </c>
      <c r="DT214" s="5">
        <v>22545</v>
      </c>
      <c r="DU214" s="4">
        <v>21374</v>
      </c>
      <c r="DV214" s="50">
        <v>30572</v>
      </c>
      <c r="DW214" s="4">
        <v>26000</v>
      </c>
      <c r="DX214" s="5">
        <f t="shared" si="169"/>
        <v>23769</v>
      </c>
    </row>
    <row r="215" spans="1:128" x14ac:dyDescent="0.25">
      <c r="A215" s="62">
        <v>210</v>
      </c>
      <c r="B215" s="4">
        <f t="shared" si="155"/>
        <v>4934.1608111486948</v>
      </c>
      <c r="C215" s="4">
        <f t="shared" si="156"/>
        <v>3019.0656939231403</v>
      </c>
      <c r="D215" s="4">
        <f t="shared" si="182"/>
        <v>6519.7036544850507</v>
      </c>
      <c r="E215" s="4">
        <f t="shared" si="183"/>
        <v>5349.6620095693779</v>
      </c>
      <c r="F215" s="4">
        <f t="shared" si="184"/>
        <v>5296</v>
      </c>
      <c r="G215" s="4">
        <f t="shared" si="185"/>
        <v>1123.090990990991</v>
      </c>
      <c r="H215" s="4">
        <f t="shared" si="186"/>
        <v>2263.3411014130479</v>
      </c>
      <c r="I215" s="4">
        <f t="shared" si="187"/>
        <v>4990.3143742886723</v>
      </c>
      <c r="J215" s="4">
        <f t="shared" si="188"/>
        <v>6103.1152849935588</v>
      </c>
      <c r="K215" s="4">
        <f t="shared" si="189"/>
        <v>3635.7962092088301</v>
      </c>
      <c r="L215" s="4">
        <f t="shared" si="189"/>
        <v>3834.2290349623936</v>
      </c>
      <c r="M215" s="4">
        <f t="shared" si="190"/>
        <v>4130.2690455654401</v>
      </c>
      <c r="N215" s="4">
        <f t="shared" si="190"/>
        <v>1940.5431603213301</v>
      </c>
      <c r="O215" s="4">
        <f t="shared" si="191"/>
        <v>4454.906596019292</v>
      </c>
      <c r="P215" s="5">
        <f t="shared" si="157"/>
        <v>4113.8712833492727</v>
      </c>
      <c r="R215" s="4">
        <v>28</v>
      </c>
      <c r="S215" s="4">
        <v>16</v>
      </c>
      <c r="T215" s="4">
        <v>16</v>
      </c>
      <c r="U215" s="4">
        <v>33</v>
      </c>
      <c r="V215" s="4">
        <v>20</v>
      </c>
      <c r="W215" s="4">
        <v>11</v>
      </c>
      <c r="X215" s="4">
        <v>18</v>
      </c>
      <c r="Y215" s="4">
        <v>10.5</v>
      </c>
      <c r="Z215" s="4">
        <v>22</v>
      </c>
      <c r="AA215" s="4">
        <v>23</v>
      </c>
      <c r="AB215" s="4">
        <v>14</v>
      </c>
      <c r="AC215" s="4">
        <v>47</v>
      </c>
      <c r="AD215" s="50">
        <v>0</v>
      </c>
      <c r="AE215" s="4">
        <v>30</v>
      </c>
      <c r="AF215" s="5">
        <f t="shared" si="158"/>
        <v>22.192307692307693</v>
      </c>
      <c r="AH215" s="4">
        <f t="shared" si="159"/>
        <v>4654.3688111486945</v>
      </c>
      <c r="AI215" s="4">
        <f t="shared" si="192"/>
        <v>3019.0656939231403</v>
      </c>
      <c r="AJ215" s="4">
        <f t="shared" si="193"/>
        <v>5758.0465116279074</v>
      </c>
      <c r="AK215" s="4">
        <f t="shared" si="194"/>
        <v>5154.6947368421052</v>
      </c>
      <c r="AL215" s="4">
        <f t="shared" si="195"/>
        <v>4812</v>
      </c>
      <c r="AM215" s="4">
        <f t="shared" si="196"/>
        <v>1029.1666666666667</v>
      </c>
      <c r="AN215" s="4">
        <f t="shared" si="197"/>
        <v>1713.3411014130479</v>
      </c>
      <c r="AO215" s="4">
        <f t="shared" si="160"/>
        <v>4718.7914126689639</v>
      </c>
      <c r="AP215" s="4">
        <f t="shared" si="161"/>
        <v>5745.8886183268924</v>
      </c>
      <c r="AQ215" s="4">
        <f t="shared" si="198"/>
        <v>3448.6394824404529</v>
      </c>
      <c r="AR215" s="4">
        <f t="shared" si="199"/>
        <v>3580.6770199670796</v>
      </c>
      <c r="AS215" s="4">
        <f t="shared" si="162"/>
        <v>3878.8102220360288</v>
      </c>
      <c r="AT215" s="4">
        <f t="shared" si="163"/>
        <v>1903.8567603213301</v>
      </c>
      <c r="AU215" s="4">
        <f t="shared" si="200"/>
        <v>4232.0494531621489</v>
      </c>
      <c r="AV215" s="5">
        <f t="shared" si="164"/>
        <v>3832.0997493246045</v>
      </c>
      <c r="AX215" s="4">
        <f t="shared" si="170"/>
        <v>279.79199999999997</v>
      </c>
      <c r="AY215" s="50" t="s">
        <v>34</v>
      </c>
      <c r="AZ215" s="4">
        <f t="shared" si="171"/>
        <v>761.65714285714284</v>
      </c>
      <c r="BA215" s="4">
        <f t="shared" si="172"/>
        <v>194.96727272727273</v>
      </c>
      <c r="BB215" s="4">
        <f t="shared" si="173"/>
        <v>484</v>
      </c>
      <c r="BC215" s="4">
        <f t="shared" si="174"/>
        <v>93.924324324324331</v>
      </c>
      <c r="BD215" s="4">
        <f t="shared" si="175"/>
        <v>550</v>
      </c>
      <c r="BE215" s="4">
        <f t="shared" si="176"/>
        <v>271.5229616197081</v>
      </c>
      <c r="BF215" s="4">
        <f t="shared" si="177"/>
        <v>357.22666666666669</v>
      </c>
      <c r="BG215" s="4">
        <f t="shared" si="178"/>
        <v>187.15672676837724</v>
      </c>
      <c r="BH215" s="4">
        <f t="shared" si="179"/>
        <v>253.55201499531395</v>
      </c>
      <c r="BI215" s="4">
        <f t="shared" si="180"/>
        <v>251.45882352941177</v>
      </c>
      <c r="BJ215" s="4">
        <f t="shared" si="180"/>
        <v>36.686399999999999</v>
      </c>
      <c r="BK215" s="4">
        <f t="shared" si="181"/>
        <v>222.85714285714286</v>
      </c>
      <c r="BL215" s="5">
        <f t="shared" si="165"/>
        <v>303.44626741118157</v>
      </c>
      <c r="BN215" s="12">
        <v>105.78963979403258</v>
      </c>
      <c r="BO215" s="12">
        <v>170.46863241032281</v>
      </c>
      <c r="BP215" s="12">
        <v>86</v>
      </c>
      <c r="BQ215" s="12">
        <v>95</v>
      </c>
      <c r="BR215" s="12">
        <v>100</v>
      </c>
      <c r="BS215" s="13">
        <v>432</v>
      </c>
      <c r="BT215" s="12">
        <v>293.81189745861445</v>
      </c>
      <c r="BU215" s="13">
        <v>113.19</v>
      </c>
      <c r="BV215" s="12">
        <v>82.090696728010471</v>
      </c>
      <c r="BW215" s="13">
        <v>140.351</v>
      </c>
      <c r="BX215" s="13">
        <v>139.72999999999999</v>
      </c>
      <c r="BY215" s="12">
        <v>119.35</v>
      </c>
      <c r="BZ215" s="65">
        <v>250.21</v>
      </c>
      <c r="CA215" s="12">
        <v>126.18</v>
      </c>
      <c r="CB215" s="13">
        <f t="shared" si="166"/>
        <v>161.0122761707843</v>
      </c>
      <c r="CD215" s="4">
        <v>41032</v>
      </c>
      <c r="CE215" s="4">
        <v>42888</v>
      </c>
      <c r="CF215" s="4">
        <v>41266</v>
      </c>
      <c r="CG215" s="4">
        <v>40808</v>
      </c>
      <c r="CH215" s="4">
        <v>40100</v>
      </c>
      <c r="CI215" s="5">
        <v>37050</v>
      </c>
      <c r="CJ215" s="4">
        <v>41950</v>
      </c>
      <c r="CK215" s="4">
        <v>44510</v>
      </c>
      <c r="CL215" s="4">
        <v>39307</v>
      </c>
      <c r="CM215" s="5">
        <v>40335</v>
      </c>
      <c r="CN215" s="5">
        <v>41694</v>
      </c>
      <c r="CO215" s="4">
        <v>38578</v>
      </c>
      <c r="CP215" s="50">
        <v>39697</v>
      </c>
      <c r="CQ215" s="4">
        <v>44500</v>
      </c>
      <c r="CR215" s="5">
        <f t="shared" si="167"/>
        <v>40979.642857142855</v>
      </c>
      <c r="CT215" s="12">
        <v>1000</v>
      </c>
      <c r="CU215" s="50" t="s">
        <v>34</v>
      </c>
      <c r="CV215" s="12">
        <v>420</v>
      </c>
      <c r="CW215" s="12">
        <v>1100</v>
      </c>
      <c r="CX215" s="12">
        <v>600</v>
      </c>
      <c r="CY215" s="13">
        <v>2775</v>
      </c>
      <c r="CZ215" s="12">
        <v>480</v>
      </c>
      <c r="DA215" s="12">
        <v>1036.73</v>
      </c>
      <c r="DB215" s="12">
        <v>900</v>
      </c>
      <c r="DC215" s="13">
        <v>1442</v>
      </c>
      <c r="DD215" s="13">
        <v>1067</v>
      </c>
      <c r="DE215" s="12">
        <v>1020</v>
      </c>
      <c r="DF215" s="65">
        <v>10000</v>
      </c>
      <c r="DG215" s="12">
        <v>1400</v>
      </c>
      <c r="DH215" s="13">
        <f t="shared" si="168"/>
        <v>1787.7484615384615</v>
      </c>
      <c r="DJ215" s="4">
        <v>23316</v>
      </c>
      <c r="DK215" s="50" t="s">
        <v>34</v>
      </c>
      <c r="DL215" s="4">
        <v>26658</v>
      </c>
      <c r="DM215" s="4">
        <v>17872</v>
      </c>
      <c r="DN215" s="4">
        <v>24200</v>
      </c>
      <c r="DO215" s="5">
        <v>21720</v>
      </c>
      <c r="DP215" s="4">
        <v>22000</v>
      </c>
      <c r="DQ215" s="4">
        <v>23458</v>
      </c>
      <c r="DR215" s="4">
        <v>26792</v>
      </c>
      <c r="DS215" s="5">
        <v>22490</v>
      </c>
      <c r="DT215" s="5">
        <v>22545</v>
      </c>
      <c r="DU215" s="4">
        <v>21374</v>
      </c>
      <c r="DV215" s="50">
        <v>30572</v>
      </c>
      <c r="DW215" s="4">
        <v>26000</v>
      </c>
      <c r="DX215" s="5">
        <f t="shared" si="169"/>
        <v>23769</v>
      </c>
    </row>
    <row r="216" spans="1:128" x14ac:dyDescent="0.25">
      <c r="A216" s="62">
        <v>211</v>
      </c>
      <c r="B216" s="4">
        <f t="shared" si="155"/>
        <v>4931.5512020584438</v>
      </c>
      <c r="C216" s="4">
        <f t="shared" si="156"/>
        <v>3014.894857205823</v>
      </c>
      <c r="D216" s="4">
        <f t="shared" si="182"/>
        <v>6519.7036544850507</v>
      </c>
      <c r="E216" s="4">
        <f t="shared" si="183"/>
        <v>5349.6620095693779</v>
      </c>
      <c r="F216" s="4">
        <f t="shared" si="184"/>
        <v>5296</v>
      </c>
      <c r="G216" s="4">
        <f t="shared" si="185"/>
        <v>1123.090990990991</v>
      </c>
      <c r="H216" s="4">
        <f t="shared" si="186"/>
        <v>2260.0242039075961</v>
      </c>
      <c r="I216" s="4">
        <f t="shared" si="187"/>
        <v>4986.0915357264839</v>
      </c>
      <c r="J216" s="4">
        <f t="shared" si="188"/>
        <v>6103.1152849935588</v>
      </c>
      <c r="K216" s="4">
        <f t="shared" si="189"/>
        <v>3635.7962092088301</v>
      </c>
      <c r="L216" s="4">
        <f t="shared" si="189"/>
        <v>3831.9242078146535</v>
      </c>
      <c r="M216" s="4">
        <f t="shared" si="190"/>
        <v>4129.619165323832</v>
      </c>
      <c r="N216" s="4">
        <f t="shared" si="190"/>
        <v>1940.535551316289</v>
      </c>
      <c r="O216" s="4">
        <f t="shared" si="191"/>
        <v>4454.906596019292</v>
      </c>
      <c r="P216" s="5">
        <f t="shared" si="157"/>
        <v>4112.6368191871579</v>
      </c>
      <c r="R216" s="4">
        <v>28</v>
      </c>
      <c r="S216" s="4">
        <v>16</v>
      </c>
      <c r="T216" s="4">
        <v>16</v>
      </c>
      <c r="U216" s="4">
        <v>33</v>
      </c>
      <c r="V216" s="4">
        <v>20</v>
      </c>
      <c r="W216" s="4">
        <v>11</v>
      </c>
      <c r="X216" s="4">
        <v>18</v>
      </c>
      <c r="Y216" s="4">
        <v>10.5</v>
      </c>
      <c r="Z216" s="4">
        <v>22</v>
      </c>
      <c r="AA216" s="4">
        <v>23</v>
      </c>
      <c r="AB216" s="4">
        <v>14</v>
      </c>
      <c r="AC216" s="4">
        <v>47</v>
      </c>
      <c r="AD216" s="50">
        <v>0</v>
      </c>
      <c r="AE216" s="4">
        <v>30</v>
      </c>
      <c r="AF216" s="5">
        <f t="shared" si="158"/>
        <v>22.192307692307693</v>
      </c>
      <c r="AH216" s="4">
        <f t="shared" si="159"/>
        <v>4651.7592020584434</v>
      </c>
      <c r="AI216" s="4">
        <f t="shared" si="192"/>
        <v>3014.894857205823</v>
      </c>
      <c r="AJ216" s="4">
        <f t="shared" si="193"/>
        <v>5758.0465116279074</v>
      </c>
      <c r="AK216" s="4">
        <f t="shared" si="194"/>
        <v>5154.6947368421052</v>
      </c>
      <c r="AL216" s="4">
        <f t="shared" si="195"/>
        <v>4812</v>
      </c>
      <c r="AM216" s="4">
        <f t="shared" si="196"/>
        <v>1029.1666666666667</v>
      </c>
      <c r="AN216" s="4">
        <f t="shared" si="197"/>
        <v>1710.0242039075961</v>
      </c>
      <c r="AO216" s="4">
        <f t="shared" si="160"/>
        <v>4714.6261805984641</v>
      </c>
      <c r="AP216" s="4">
        <f t="shared" si="161"/>
        <v>5745.8886183268924</v>
      </c>
      <c r="AQ216" s="4">
        <f t="shared" si="198"/>
        <v>3448.6394824404529</v>
      </c>
      <c r="AR216" s="4">
        <f t="shared" si="199"/>
        <v>3578.3721928193395</v>
      </c>
      <c r="AS216" s="4">
        <f t="shared" si="162"/>
        <v>3878.1603417944207</v>
      </c>
      <c r="AT216" s="4">
        <f t="shared" si="163"/>
        <v>1903.849151316289</v>
      </c>
      <c r="AU216" s="4">
        <f t="shared" si="200"/>
        <v>4232.0494531621489</v>
      </c>
      <c r="AV216" s="5">
        <f t="shared" si="164"/>
        <v>3830.8693999118973</v>
      </c>
      <c r="AX216" s="4">
        <f t="shared" si="170"/>
        <v>279.79199999999997</v>
      </c>
      <c r="AY216" s="50" t="s">
        <v>34</v>
      </c>
      <c r="AZ216" s="4">
        <f t="shared" si="171"/>
        <v>761.65714285714284</v>
      </c>
      <c r="BA216" s="4">
        <f t="shared" si="172"/>
        <v>194.96727272727273</v>
      </c>
      <c r="BB216" s="4">
        <f t="shared" si="173"/>
        <v>484</v>
      </c>
      <c r="BC216" s="4">
        <f t="shared" si="174"/>
        <v>93.924324324324331</v>
      </c>
      <c r="BD216" s="4">
        <f t="shared" si="175"/>
        <v>550</v>
      </c>
      <c r="BE216" s="4">
        <f t="shared" si="176"/>
        <v>271.46535512801967</v>
      </c>
      <c r="BF216" s="4">
        <f t="shared" si="177"/>
        <v>357.22666666666669</v>
      </c>
      <c r="BG216" s="4">
        <f t="shared" si="178"/>
        <v>187.15672676837724</v>
      </c>
      <c r="BH216" s="4">
        <f t="shared" si="179"/>
        <v>253.55201499531395</v>
      </c>
      <c r="BI216" s="4">
        <f t="shared" si="180"/>
        <v>251.45882352941177</v>
      </c>
      <c r="BJ216" s="4">
        <f t="shared" si="180"/>
        <v>36.686399999999999</v>
      </c>
      <c r="BK216" s="4">
        <f t="shared" si="181"/>
        <v>222.85714285714286</v>
      </c>
      <c r="BL216" s="5">
        <f t="shared" si="165"/>
        <v>303.44183614259015</v>
      </c>
      <c r="BN216" s="12">
        <v>105.84898714923074</v>
      </c>
      <c r="BO216" s="12">
        <v>170.70446047892312</v>
      </c>
      <c r="BP216" s="12">
        <v>86</v>
      </c>
      <c r="BQ216" s="12">
        <v>95</v>
      </c>
      <c r="BR216" s="12">
        <v>100</v>
      </c>
      <c r="BS216" s="13">
        <v>432</v>
      </c>
      <c r="BT216" s="12">
        <v>294.38179813459647</v>
      </c>
      <c r="BU216" s="13">
        <v>113.29</v>
      </c>
      <c r="BV216" s="12">
        <v>82.090696728010471</v>
      </c>
      <c r="BW216" s="13">
        <v>140.351</v>
      </c>
      <c r="BX216" s="13">
        <v>139.82</v>
      </c>
      <c r="BY216" s="12">
        <v>119.37</v>
      </c>
      <c r="BZ216" s="65">
        <v>250.21100000000001</v>
      </c>
      <c r="CA216" s="12">
        <v>126.18</v>
      </c>
      <c r="CB216" s="13">
        <f t="shared" si="166"/>
        <v>161.08913874934007</v>
      </c>
      <c r="CD216" s="4">
        <v>41032</v>
      </c>
      <c r="CE216" s="4">
        <v>42888</v>
      </c>
      <c r="CF216" s="4">
        <v>41266</v>
      </c>
      <c r="CG216" s="4">
        <v>40808</v>
      </c>
      <c r="CH216" s="4">
        <v>40100</v>
      </c>
      <c r="CI216" s="5">
        <v>37050</v>
      </c>
      <c r="CJ216" s="4">
        <v>41950</v>
      </c>
      <c r="CK216" s="4">
        <v>44510</v>
      </c>
      <c r="CL216" s="4">
        <v>39307</v>
      </c>
      <c r="CM216" s="5">
        <v>40335</v>
      </c>
      <c r="CN216" s="5">
        <v>41694</v>
      </c>
      <c r="CO216" s="4">
        <v>38578</v>
      </c>
      <c r="CP216" s="50">
        <v>39697</v>
      </c>
      <c r="CQ216" s="4">
        <v>44500</v>
      </c>
      <c r="CR216" s="5">
        <f t="shared" si="167"/>
        <v>40979.642857142855</v>
      </c>
      <c r="CT216" s="12">
        <v>1000</v>
      </c>
      <c r="CU216" s="50" t="s">
        <v>34</v>
      </c>
      <c r="CV216" s="12">
        <v>420</v>
      </c>
      <c r="CW216" s="12">
        <v>1100</v>
      </c>
      <c r="CX216" s="12">
        <v>600</v>
      </c>
      <c r="CY216" s="13">
        <v>2775</v>
      </c>
      <c r="CZ216" s="12">
        <v>480</v>
      </c>
      <c r="DA216" s="12">
        <v>1036.95</v>
      </c>
      <c r="DB216" s="12">
        <v>900</v>
      </c>
      <c r="DC216" s="13">
        <v>1442</v>
      </c>
      <c r="DD216" s="13">
        <v>1067</v>
      </c>
      <c r="DE216" s="12">
        <v>1020</v>
      </c>
      <c r="DF216" s="65">
        <v>10000</v>
      </c>
      <c r="DG216" s="12">
        <v>1400</v>
      </c>
      <c r="DH216" s="13">
        <f t="shared" si="168"/>
        <v>1787.7653846153846</v>
      </c>
      <c r="DJ216" s="4">
        <v>23316</v>
      </c>
      <c r="DK216" s="50" t="s">
        <v>34</v>
      </c>
      <c r="DL216" s="4">
        <v>26658</v>
      </c>
      <c r="DM216" s="4">
        <v>17872</v>
      </c>
      <c r="DN216" s="4">
        <v>24200</v>
      </c>
      <c r="DO216" s="5">
        <v>21720</v>
      </c>
      <c r="DP216" s="4">
        <v>22000</v>
      </c>
      <c r="DQ216" s="4">
        <v>23458</v>
      </c>
      <c r="DR216" s="4">
        <v>26792</v>
      </c>
      <c r="DS216" s="5">
        <v>22490</v>
      </c>
      <c r="DT216" s="5">
        <v>22545</v>
      </c>
      <c r="DU216" s="4">
        <v>21374</v>
      </c>
      <c r="DV216" s="50">
        <v>30572</v>
      </c>
      <c r="DW216" s="4">
        <v>26000</v>
      </c>
      <c r="DX216" s="5">
        <f t="shared" si="169"/>
        <v>23769</v>
      </c>
    </row>
    <row r="217" spans="1:128" x14ac:dyDescent="0.25">
      <c r="A217" s="62">
        <v>212</v>
      </c>
      <c r="B217" s="4">
        <f t="shared" si="155"/>
        <v>4928.959887828657</v>
      </c>
      <c r="C217" s="4">
        <f t="shared" si="156"/>
        <v>3010.7542808867465</v>
      </c>
      <c r="D217" s="4">
        <f t="shared" si="182"/>
        <v>6519.7036544850507</v>
      </c>
      <c r="E217" s="4">
        <f t="shared" si="183"/>
        <v>5349.6620095693779</v>
      </c>
      <c r="F217" s="4">
        <f t="shared" si="184"/>
        <v>5296</v>
      </c>
      <c r="G217" s="4">
        <f t="shared" si="185"/>
        <v>1123.090990990991</v>
      </c>
      <c r="H217" s="4">
        <f t="shared" si="186"/>
        <v>2256.7357162510657</v>
      </c>
      <c r="I217" s="4">
        <f t="shared" si="187"/>
        <v>4982.2915268232664</v>
      </c>
      <c r="J217" s="4">
        <f t="shared" si="188"/>
        <v>6103.1152849935588</v>
      </c>
      <c r="K217" s="4">
        <f t="shared" si="189"/>
        <v>3635.7962092088301</v>
      </c>
      <c r="L217" s="4">
        <f t="shared" si="189"/>
        <v>3829.3667662817638</v>
      </c>
      <c r="M217" s="4">
        <f t="shared" si="190"/>
        <v>4128.9695028157839</v>
      </c>
      <c r="N217" s="4">
        <f t="shared" si="190"/>
        <v>1940.5279423720685</v>
      </c>
      <c r="O217" s="4">
        <f t="shared" si="191"/>
        <v>4454.906596019292</v>
      </c>
      <c r="P217" s="5">
        <f t="shared" si="157"/>
        <v>4111.420026323317</v>
      </c>
      <c r="R217" s="4">
        <v>28</v>
      </c>
      <c r="S217" s="4">
        <v>16</v>
      </c>
      <c r="T217" s="4">
        <v>16</v>
      </c>
      <c r="U217" s="4">
        <v>33</v>
      </c>
      <c r="V217" s="4">
        <v>20</v>
      </c>
      <c r="W217" s="4">
        <v>11</v>
      </c>
      <c r="X217" s="4">
        <v>18</v>
      </c>
      <c r="Y217" s="4">
        <v>10.5</v>
      </c>
      <c r="Z217" s="4">
        <v>22</v>
      </c>
      <c r="AA217" s="4">
        <v>23</v>
      </c>
      <c r="AB217" s="4">
        <v>14</v>
      </c>
      <c r="AC217" s="4">
        <v>47</v>
      </c>
      <c r="AD217" s="50">
        <v>0</v>
      </c>
      <c r="AE217" s="4">
        <v>30</v>
      </c>
      <c r="AF217" s="5">
        <f t="shared" si="158"/>
        <v>22.192307692307693</v>
      </c>
      <c r="AH217" s="4">
        <f t="shared" si="159"/>
        <v>4649.1678878286566</v>
      </c>
      <c r="AI217" s="4">
        <f t="shared" si="192"/>
        <v>3010.7542808867465</v>
      </c>
      <c r="AJ217" s="4">
        <f t="shared" si="193"/>
        <v>5758.0465116279074</v>
      </c>
      <c r="AK217" s="4">
        <f t="shared" si="194"/>
        <v>5154.6947368421052</v>
      </c>
      <c r="AL217" s="4">
        <f t="shared" si="195"/>
        <v>4812</v>
      </c>
      <c r="AM217" s="4">
        <f t="shared" si="196"/>
        <v>1029.1666666666667</v>
      </c>
      <c r="AN217" s="4">
        <f t="shared" si="197"/>
        <v>1706.7357162510657</v>
      </c>
      <c r="AO217" s="4">
        <f t="shared" si="160"/>
        <v>4710.8837537484569</v>
      </c>
      <c r="AP217" s="4">
        <f t="shared" si="161"/>
        <v>5745.8886183268924</v>
      </c>
      <c r="AQ217" s="4">
        <f t="shared" si="198"/>
        <v>3448.6394824404529</v>
      </c>
      <c r="AR217" s="4">
        <f t="shared" si="199"/>
        <v>3575.8147512864498</v>
      </c>
      <c r="AS217" s="4">
        <f t="shared" si="162"/>
        <v>3877.5106792863726</v>
      </c>
      <c r="AT217" s="4">
        <f t="shared" si="163"/>
        <v>1903.8415423720685</v>
      </c>
      <c r="AU217" s="4">
        <f t="shared" si="200"/>
        <v>4232.0494531621489</v>
      </c>
      <c r="AV217" s="5">
        <f t="shared" si="164"/>
        <v>3829.6567200518575</v>
      </c>
      <c r="AX217" s="4">
        <f t="shared" si="170"/>
        <v>279.79199999999997</v>
      </c>
      <c r="AY217" s="50" t="s">
        <v>34</v>
      </c>
      <c r="AZ217" s="4">
        <f t="shared" si="171"/>
        <v>761.65714285714284</v>
      </c>
      <c r="BA217" s="4">
        <f t="shared" si="172"/>
        <v>194.96727272727273</v>
      </c>
      <c r="BB217" s="4">
        <f t="shared" si="173"/>
        <v>484</v>
      </c>
      <c r="BC217" s="4">
        <f t="shared" si="174"/>
        <v>93.924324324324331</v>
      </c>
      <c r="BD217" s="4">
        <f t="shared" si="175"/>
        <v>550</v>
      </c>
      <c r="BE217" s="4">
        <f t="shared" si="176"/>
        <v>271.40777307480931</v>
      </c>
      <c r="BF217" s="4">
        <f t="shared" si="177"/>
        <v>357.22666666666669</v>
      </c>
      <c r="BG217" s="4">
        <f t="shared" si="178"/>
        <v>187.15672676837724</v>
      </c>
      <c r="BH217" s="4">
        <f t="shared" si="179"/>
        <v>253.55201499531395</v>
      </c>
      <c r="BI217" s="4">
        <f t="shared" si="180"/>
        <v>251.45882352941177</v>
      </c>
      <c r="BJ217" s="4">
        <f t="shared" si="180"/>
        <v>36.686399999999999</v>
      </c>
      <c r="BK217" s="4">
        <f t="shared" si="181"/>
        <v>222.85714285714286</v>
      </c>
      <c r="BL217" s="5">
        <f t="shared" si="165"/>
        <v>303.43740675388165</v>
      </c>
      <c r="BN217" s="12">
        <v>105.90798437050262</v>
      </c>
      <c r="BO217" s="12">
        <v>170.93922385735851</v>
      </c>
      <c r="BP217" s="12">
        <v>86</v>
      </c>
      <c r="BQ217" s="12">
        <v>95</v>
      </c>
      <c r="BR217" s="12">
        <v>100</v>
      </c>
      <c r="BS217" s="13">
        <v>432</v>
      </c>
      <c r="BT217" s="12">
        <v>294.94900423467112</v>
      </c>
      <c r="BU217" s="13">
        <v>113.38</v>
      </c>
      <c r="BV217" s="12">
        <v>82.090696728010471</v>
      </c>
      <c r="BW217" s="13">
        <v>140.351</v>
      </c>
      <c r="BX217" s="13">
        <v>139.91999999999999</v>
      </c>
      <c r="BY217" s="12">
        <v>119.39</v>
      </c>
      <c r="BZ217" s="65">
        <v>250.21199999999999</v>
      </c>
      <c r="CA217" s="12">
        <v>126.18</v>
      </c>
      <c r="CB217" s="13">
        <f t="shared" si="166"/>
        <v>161.16570779932445</v>
      </c>
      <c r="CD217" s="4">
        <v>41032</v>
      </c>
      <c r="CE217" s="4">
        <v>42888</v>
      </c>
      <c r="CF217" s="4">
        <v>41266</v>
      </c>
      <c r="CG217" s="4">
        <v>40808</v>
      </c>
      <c r="CH217" s="4">
        <v>40100</v>
      </c>
      <c r="CI217" s="5">
        <v>37050</v>
      </c>
      <c r="CJ217" s="4">
        <v>41950</v>
      </c>
      <c r="CK217" s="4">
        <v>44510</v>
      </c>
      <c r="CL217" s="4">
        <v>39307</v>
      </c>
      <c r="CM217" s="5">
        <v>40335</v>
      </c>
      <c r="CN217" s="5">
        <v>41694</v>
      </c>
      <c r="CO217" s="4">
        <v>38578</v>
      </c>
      <c r="CP217" s="50">
        <v>39697</v>
      </c>
      <c r="CQ217" s="4">
        <v>44500</v>
      </c>
      <c r="CR217" s="5">
        <f t="shared" si="167"/>
        <v>40979.642857142855</v>
      </c>
      <c r="CT217" s="12">
        <v>1000</v>
      </c>
      <c r="CU217" s="50" t="s">
        <v>34</v>
      </c>
      <c r="CV217" s="12">
        <v>420</v>
      </c>
      <c r="CW217" s="12">
        <v>1100</v>
      </c>
      <c r="CX217" s="12">
        <v>600</v>
      </c>
      <c r="CY217" s="13">
        <v>2775</v>
      </c>
      <c r="CZ217" s="12">
        <v>480</v>
      </c>
      <c r="DA217" s="12">
        <v>1037.17</v>
      </c>
      <c r="DB217" s="12">
        <v>900</v>
      </c>
      <c r="DC217" s="13">
        <v>1442</v>
      </c>
      <c r="DD217" s="13">
        <v>1067</v>
      </c>
      <c r="DE217" s="12">
        <v>1020</v>
      </c>
      <c r="DF217" s="65">
        <v>10000</v>
      </c>
      <c r="DG217" s="12">
        <v>1400</v>
      </c>
      <c r="DH217" s="13">
        <f t="shared" si="168"/>
        <v>1787.7823076923075</v>
      </c>
      <c r="DJ217" s="4">
        <v>23316</v>
      </c>
      <c r="DK217" s="50" t="s">
        <v>34</v>
      </c>
      <c r="DL217" s="4">
        <v>26658</v>
      </c>
      <c r="DM217" s="4">
        <v>17872</v>
      </c>
      <c r="DN217" s="4">
        <v>24200</v>
      </c>
      <c r="DO217" s="5">
        <v>21720</v>
      </c>
      <c r="DP217" s="4">
        <v>22000</v>
      </c>
      <c r="DQ217" s="4">
        <v>23458</v>
      </c>
      <c r="DR217" s="4">
        <v>26792</v>
      </c>
      <c r="DS217" s="5">
        <v>22490</v>
      </c>
      <c r="DT217" s="5">
        <v>22545</v>
      </c>
      <c r="DU217" s="4">
        <v>21374</v>
      </c>
      <c r="DV217" s="50">
        <v>30572</v>
      </c>
      <c r="DW217" s="4">
        <v>26000</v>
      </c>
      <c r="DX217" s="5">
        <f t="shared" si="169"/>
        <v>23769</v>
      </c>
    </row>
    <row r="218" spans="1:128" x14ac:dyDescent="0.25">
      <c r="A218" s="62">
        <v>213</v>
      </c>
      <c r="B218" s="4">
        <f t="shared" si="155"/>
        <v>4928.959887828657</v>
      </c>
      <c r="C218" s="4">
        <f t="shared" si="156"/>
        <v>3006.6435950951127</v>
      </c>
      <c r="D218" s="4">
        <f t="shared" si="182"/>
        <v>6519.7036544850507</v>
      </c>
      <c r="E218" s="4">
        <f t="shared" si="183"/>
        <v>5349.6620095693779</v>
      </c>
      <c r="F218" s="4">
        <f t="shared" si="184"/>
        <v>5296</v>
      </c>
      <c r="G218" s="4">
        <f t="shared" si="185"/>
        <v>1123.090990990991</v>
      </c>
      <c r="H218" s="4">
        <f t="shared" si="186"/>
        <v>2253.4752387069266</v>
      </c>
      <c r="I218" s="4">
        <f t="shared" si="187"/>
        <v>4978.0826793148144</v>
      </c>
      <c r="J218" s="4">
        <f t="shared" si="188"/>
        <v>6103.1152849935588</v>
      </c>
      <c r="K218" s="4">
        <f t="shared" si="189"/>
        <v>3635.7962092088301</v>
      </c>
      <c r="L218" s="4">
        <f t="shared" si="189"/>
        <v>3827.0681924112132</v>
      </c>
      <c r="M218" s="4">
        <f t="shared" si="190"/>
        <v>4128.3200579318909</v>
      </c>
      <c r="N218" s="4">
        <f t="shared" si="190"/>
        <v>1940.5203334886678</v>
      </c>
      <c r="O218" s="4">
        <f t="shared" si="191"/>
        <v>4454.906596019292</v>
      </c>
      <c r="P218" s="5">
        <f t="shared" si="157"/>
        <v>4110.3817664317412</v>
      </c>
      <c r="R218" s="4">
        <v>28</v>
      </c>
      <c r="S218" s="4">
        <v>16</v>
      </c>
      <c r="T218" s="4">
        <v>16</v>
      </c>
      <c r="U218" s="4">
        <v>33</v>
      </c>
      <c r="V218" s="4">
        <v>20</v>
      </c>
      <c r="W218" s="4">
        <v>11</v>
      </c>
      <c r="X218" s="4">
        <v>18</v>
      </c>
      <c r="Y218" s="4">
        <v>10.5</v>
      </c>
      <c r="Z218" s="4">
        <v>22</v>
      </c>
      <c r="AA218" s="4">
        <v>23</v>
      </c>
      <c r="AB218" s="4">
        <v>14</v>
      </c>
      <c r="AC218" s="4">
        <v>47</v>
      </c>
      <c r="AD218" s="50">
        <v>0</v>
      </c>
      <c r="AE218" s="4">
        <v>30</v>
      </c>
      <c r="AF218" s="5">
        <f t="shared" si="158"/>
        <v>22.192307692307693</v>
      </c>
      <c r="AH218" s="4">
        <f t="shared" si="159"/>
        <v>4649.1678878286566</v>
      </c>
      <c r="AI218" s="4">
        <f t="shared" si="192"/>
        <v>3006.6435950951127</v>
      </c>
      <c r="AJ218" s="4">
        <f t="shared" si="193"/>
        <v>5758.0465116279074</v>
      </c>
      <c r="AK218" s="4">
        <f t="shared" si="194"/>
        <v>5154.6947368421052</v>
      </c>
      <c r="AL218" s="4">
        <f t="shared" si="195"/>
        <v>4812</v>
      </c>
      <c r="AM218" s="4">
        <f t="shared" si="196"/>
        <v>1029.1666666666667</v>
      </c>
      <c r="AN218" s="4">
        <f t="shared" si="197"/>
        <v>1703.4752387069268</v>
      </c>
      <c r="AO218" s="4">
        <f t="shared" si="160"/>
        <v>4706.7324638702858</v>
      </c>
      <c r="AP218" s="4">
        <f t="shared" si="161"/>
        <v>5745.8886183268924</v>
      </c>
      <c r="AQ218" s="4">
        <f t="shared" si="198"/>
        <v>3448.6394824404529</v>
      </c>
      <c r="AR218" s="4">
        <f t="shared" si="199"/>
        <v>3573.5161774158992</v>
      </c>
      <c r="AS218" s="4">
        <f t="shared" si="162"/>
        <v>3876.8612344024791</v>
      </c>
      <c r="AT218" s="4">
        <f t="shared" si="163"/>
        <v>1903.8339334886678</v>
      </c>
      <c r="AU218" s="4">
        <f t="shared" si="200"/>
        <v>4232.0494531621489</v>
      </c>
      <c r="AV218" s="5">
        <f t="shared" si="164"/>
        <v>3828.6225714195866</v>
      </c>
      <c r="AX218" s="4">
        <f t="shared" si="170"/>
        <v>279.79199999999997</v>
      </c>
      <c r="AY218" s="50" t="s">
        <v>34</v>
      </c>
      <c r="AZ218" s="4">
        <f t="shared" si="171"/>
        <v>761.65714285714284</v>
      </c>
      <c r="BA218" s="4">
        <f t="shared" si="172"/>
        <v>194.96727272727273</v>
      </c>
      <c r="BB218" s="4">
        <f t="shared" si="173"/>
        <v>484</v>
      </c>
      <c r="BC218" s="4">
        <f t="shared" si="174"/>
        <v>93.924324324324331</v>
      </c>
      <c r="BD218" s="4">
        <f t="shared" si="175"/>
        <v>550</v>
      </c>
      <c r="BE218" s="4">
        <f t="shared" si="176"/>
        <v>271.35021544452906</v>
      </c>
      <c r="BF218" s="4">
        <f t="shared" si="177"/>
        <v>357.22666666666669</v>
      </c>
      <c r="BG218" s="4">
        <f t="shared" si="178"/>
        <v>187.15672676837724</v>
      </c>
      <c r="BH218" s="4">
        <f t="shared" si="179"/>
        <v>253.55201499531395</v>
      </c>
      <c r="BI218" s="4">
        <f t="shared" si="180"/>
        <v>251.45882352941177</v>
      </c>
      <c r="BJ218" s="4">
        <f t="shared" si="180"/>
        <v>36.686399999999999</v>
      </c>
      <c r="BK218" s="4">
        <f t="shared" si="181"/>
        <v>222.85714285714286</v>
      </c>
      <c r="BL218" s="5">
        <f t="shared" si="165"/>
        <v>303.43297924386013</v>
      </c>
      <c r="BN218" s="12">
        <v>105.90798437050262</v>
      </c>
      <c r="BO218" s="12">
        <v>171.17293211592619</v>
      </c>
      <c r="BP218" s="12">
        <v>86</v>
      </c>
      <c r="BQ218" s="12">
        <v>95</v>
      </c>
      <c r="BR218" s="12">
        <v>100</v>
      </c>
      <c r="BS218" s="13">
        <v>432</v>
      </c>
      <c r="BT218" s="12">
        <v>295.51354111969403</v>
      </c>
      <c r="BU218" s="13">
        <v>113.48</v>
      </c>
      <c r="BV218" s="12">
        <v>82.090696728010471</v>
      </c>
      <c r="BW218" s="13">
        <v>140.351</v>
      </c>
      <c r="BX218" s="13">
        <v>140.01</v>
      </c>
      <c r="BY218" s="12">
        <v>119.41</v>
      </c>
      <c r="BZ218" s="65">
        <v>250.21299999999999</v>
      </c>
      <c r="CA218" s="12">
        <v>126.18</v>
      </c>
      <c r="CB218" s="13">
        <f t="shared" si="166"/>
        <v>161.23779673815238</v>
      </c>
      <c r="CD218" s="4">
        <v>41032</v>
      </c>
      <c r="CE218" s="4">
        <v>42888</v>
      </c>
      <c r="CF218" s="4">
        <v>41266</v>
      </c>
      <c r="CG218" s="4">
        <v>40808</v>
      </c>
      <c r="CH218" s="4">
        <v>40100</v>
      </c>
      <c r="CI218" s="5">
        <v>37050</v>
      </c>
      <c r="CJ218" s="4">
        <v>41950</v>
      </c>
      <c r="CK218" s="4">
        <v>44510</v>
      </c>
      <c r="CL218" s="4">
        <v>39307</v>
      </c>
      <c r="CM218" s="5">
        <v>40335</v>
      </c>
      <c r="CN218" s="5">
        <v>41694</v>
      </c>
      <c r="CO218" s="4">
        <v>38578</v>
      </c>
      <c r="CP218" s="50">
        <v>39697</v>
      </c>
      <c r="CQ218" s="4">
        <v>44500</v>
      </c>
      <c r="CR218" s="5">
        <f t="shared" si="167"/>
        <v>40979.642857142855</v>
      </c>
      <c r="CT218" s="12">
        <v>1000</v>
      </c>
      <c r="CU218" s="50" t="s">
        <v>34</v>
      </c>
      <c r="CV218" s="12">
        <v>420</v>
      </c>
      <c r="CW218" s="12">
        <v>1100</v>
      </c>
      <c r="CX218" s="12">
        <v>600</v>
      </c>
      <c r="CY218" s="13">
        <v>2775</v>
      </c>
      <c r="CZ218" s="12">
        <v>480</v>
      </c>
      <c r="DA218" s="12">
        <v>1037.3900000000001</v>
      </c>
      <c r="DB218" s="12">
        <v>900</v>
      </c>
      <c r="DC218" s="13">
        <v>1442</v>
      </c>
      <c r="DD218" s="13">
        <v>1067</v>
      </c>
      <c r="DE218" s="12">
        <v>1020</v>
      </c>
      <c r="DF218" s="65">
        <v>10000</v>
      </c>
      <c r="DG218" s="12">
        <v>1400</v>
      </c>
      <c r="DH218" s="13">
        <f t="shared" si="168"/>
        <v>1787.7992307692307</v>
      </c>
      <c r="DJ218" s="4">
        <v>23316</v>
      </c>
      <c r="DK218" s="50" t="s">
        <v>34</v>
      </c>
      <c r="DL218" s="4">
        <v>26658</v>
      </c>
      <c r="DM218" s="4">
        <v>17872</v>
      </c>
      <c r="DN218" s="4">
        <v>24200</v>
      </c>
      <c r="DO218" s="5">
        <v>21720</v>
      </c>
      <c r="DP218" s="4">
        <v>22000</v>
      </c>
      <c r="DQ218" s="4">
        <v>23458</v>
      </c>
      <c r="DR218" s="4">
        <v>26792</v>
      </c>
      <c r="DS218" s="5">
        <v>22490</v>
      </c>
      <c r="DT218" s="5">
        <v>22545</v>
      </c>
      <c r="DU218" s="4">
        <v>21374</v>
      </c>
      <c r="DV218" s="50">
        <v>30572</v>
      </c>
      <c r="DW218" s="4">
        <v>26000</v>
      </c>
      <c r="DX218" s="5">
        <f t="shared" si="169"/>
        <v>23769</v>
      </c>
    </row>
    <row r="219" spans="1:128" x14ac:dyDescent="0.25">
      <c r="A219" s="62">
        <v>214</v>
      </c>
      <c r="B219" s="4">
        <f t="shared" si="155"/>
        <v>4926.3866321174637</v>
      </c>
      <c r="C219" s="4">
        <f t="shared" si="156"/>
        <v>3002.5624362576473</v>
      </c>
      <c r="D219" s="4">
        <f t="shared" si="182"/>
        <v>6519.7036544850507</v>
      </c>
      <c r="E219" s="4">
        <f t="shared" si="183"/>
        <v>5349.6620095693779</v>
      </c>
      <c r="F219" s="4">
        <f t="shared" si="184"/>
        <v>5296</v>
      </c>
      <c r="G219" s="4">
        <f t="shared" si="185"/>
        <v>1123.090990990991</v>
      </c>
      <c r="H219" s="4">
        <f t="shared" si="186"/>
        <v>2250.2423792781792</v>
      </c>
      <c r="I219" s="4">
        <f t="shared" si="187"/>
        <v>4973.8837807268674</v>
      </c>
      <c r="J219" s="4">
        <f t="shared" si="188"/>
        <v>6103.1152849935588</v>
      </c>
      <c r="K219" s="4">
        <f t="shared" si="189"/>
        <v>3635.7962092088301</v>
      </c>
      <c r="L219" s="4">
        <f t="shared" si="189"/>
        <v>3824.772571740496</v>
      </c>
      <c r="M219" s="4">
        <f t="shared" si="190"/>
        <v>4127.6708305628199</v>
      </c>
      <c r="N219" s="4">
        <f t="shared" si="190"/>
        <v>1940.5127246660859</v>
      </c>
      <c r="O219" s="4">
        <f t="shared" si="191"/>
        <v>4454.906596019292</v>
      </c>
      <c r="P219" s="5">
        <f t="shared" si="157"/>
        <v>4109.1647214726181</v>
      </c>
      <c r="R219" s="4">
        <v>28</v>
      </c>
      <c r="S219" s="4">
        <v>16</v>
      </c>
      <c r="T219" s="4">
        <v>16</v>
      </c>
      <c r="U219" s="4">
        <v>33</v>
      </c>
      <c r="V219" s="4">
        <v>20</v>
      </c>
      <c r="W219" s="4">
        <v>11</v>
      </c>
      <c r="X219" s="4">
        <v>18</v>
      </c>
      <c r="Y219" s="4">
        <v>10.5</v>
      </c>
      <c r="Z219" s="4">
        <v>22</v>
      </c>
      <c r="AA219" s="4">
        <v>23</v>
      </c>
      <c r="AB219" s="4">
        <v>14</v>
      </c>
      <c r="AC219" s="4">
        <v>47</v>
      </c>
      <c r="AD219" s="50">
        <v>0</v>
      </c>
      <c r="AE219" s="4">
        <v>30</v>
      </c>
      <c r="AF219" s="5">
        <f t="shared" si="158"/>
        <v>22.192307692307693</v>
      </c>
      <c r="AH219" s="4">
        <f t="shared" si="159"/>
        <v>4646.5946321174633</v>
      </c>
      <c r="AI219" s="4">
        <f t="shared" si="192"/>
        <v>3002.5624362576473</v>
      </c>
      <c r="AJ219" s="4">
        <f t="shared" si="193"/>
        <v>5758.0465116279074</v>
      </c>
      <c r="AK219" s="4">
        <f t="shared" si="194"/>
        <v>5154.6947368421052</v>
      </c>
      <c r="AL219" s="4">
        <f t="shared" si="195"/>
        <v>4812</v>
      </c>
      <c r="AM219" s="4">
        <f t="shared" si="196"/>
        <v>1029.1666666666667</v>
      </c>
      <c r="AN219" s="4">
        <f t="shared" si="197"/>
        <v>1700.2423792781792</v>
      </c>
      <c r="AO219" s="4">
        <f t="shared" si="160"/>
        <v>4702.5884838880083</v>
      </c>
      <c r="AP219" s="4">
        <f t="shared" si="161"/>
        <v>5745.8886183268924</v>
      </c>
      <c r="AQ219" s="4">
        <f t="shared" si="198"/>
        <v>3448.6394824404529</v>
      </c>
      <c r="AR219" s="4">
        <f t="shared" si="199"/>
        <v>3571.220556745182</v>
      </c>
      <c r="AS219" s="4">
        <f t="shared" si="162"/>
        <v>3876.2120070334086</v>
      </c>
      <c r="AT219" s="4">
        <f t="shared" si="163"/>
        <v>1903.8263246660858</v>
      </c>
      <c r="AU219" s="4">
        <f t="shared" si="200"/>
        <v>4232.0494531621489</v>
      </c>
      <c r="AV219" s="5">
        <f t="shared" si="164"/>
        <v>3827.4094492180111</v>
      </c>
      <c r="AX219" s="4">
        <f t="shared" si="170"/>
        <v>279.79199999999997</v>
      </c>
      <c r="AY219" s="50" t="s">
        <v>34</v>
      </c>
      <c r="AZ219" s="4">
        <f t="shared" si="171"/>
        <v>761.65714285714284</v>
      </c>
      <c r="BA219" s="4">
        <f t="shared" si="172"/>
        <v>194.96727272727273</v>
      </c>
      <c r="BB219" s="4">
        <f t="shared" si="173"/>
        <v>484</v>
      </c>
      <c r="BC219" s="4">
        <f t="shared" si="174"/>
        <v>93.924324324324331</v>
      </c>
      <c r="BD219" s="4">
        <f t="shared" si="175"/>
        <v>550</v>
      </c>
      <c r="BE219" s="4">
        <f t="shared" si="176"/>
        <v>271.29529683885892</v>
      </c>
      <c r="BF219" s="4">
        <f t="shared" si="177"/>
        <v>357.22666666666669</v>
      </c>
      <c r="BG219" s="4">
        <f t="shared" si="178"/>
        <v>187.15672676837724</v>
      </c>
      <c r="BH219" s="4">
        <f t="shared" si="179"/>
        <v>253.55201499531395</v>
      </c>
      <c r="BI219" s="4">
        <f t="shared" si="180"/>
        <v>251.45882352941177</v>
      </c>
      <c r="BJ219" s="4">
        <f t="shared" si="180"/>
        <v>36.686399999999999</v>
      </c>
      <c r="BK219" s="4">
        <f t="shared" si="181"/>
        <v>222.85714285714286</v>
      </c>
      <c r="BL219" s="5">
        <f t="shared" si="165"/>
        <v>303.42875473573162</v>
      </c>
      <c r="BN219" s="12">
        <v>105.96663556502659</v>
      </c>
      <c r="BO219" s="12">
        <v>171.40559469646206</v>
      </c>
      <c r="BP219" s="12">
        <v>86</v>
      </c>
      <c r="BQ219" s="12">
        <v>95</v>
      </c>
      <c r="BR219" s="12">
        <v>100</v>
      </c>
      <c r="BS219" s="13">
        <v>432</v>
      </c>
      <c r="BT219" s="12">
        <v>296.07543379415904</v>
      </c>
      <c r="BU219" s="13">
        <v>113.58</v>
      </c>
      <c r="BV219" s="12">
        <v>82.090696728010471</v>
      </c>
      <c r="BW219" s="13">
        <v>140.351</v>
      </c>
      <c r="BX219" s="13">
        <v>140.1</v>
      </c>
      <c r="BY219" s="12">
        <v>119.43</v>
      </c>
      <c r="BZ219" s="65">
        <v>250.214</v>
      </c>
      <c r="CA219" s="12">
        <v>126.18</v>
      </c>
      <c r="CB219" s="13">
        <f t="shared" si="166"/>
        <v>161.31381148454699</v>
      </c>
      <c r="CD219" s="4">
        <v>41032</v>
      </c>
      <c r="CE219" s="4">
        <v>42888</v>
      </c>
      <c r="CF219" s="4">
        <v>41266</v>
      </c>
      <c r="CG219" s="4">
        <v>40808</v>
      </c>
      <c r="CH219" s="4">
        <v>40100</v>
      </c>
      <c r="CI219" s="5">
        <v>37050</v>
      </c>
      <c r="CJ219" s="4">
        <v>41950</v>
      </c>
      <c r="CK219" s="4">
        <v>44510</v>
      </c>
      <c r="CL219" s="4">
        <v>39307</v>
      </c>
      <c r="CM219" s="5">
        <v>40335</v>
      </c>
      <c r="CN219" s="5">
        <v>41694</v>
      </c>
      <c r="CO219" s="4">
        <v>38578</v>
      </c>
      <c r="CP219" s="50">
        <v>39697</v>
      </c>
      <c r="CQ219" s="4">
        <v>44500</v>
      </c>
      <c r="CR219" s="5">
        <f t="shared" si="167"/>
        <v>40979.642857142855</v>
      </c>
      <c r="CT219" s="12">
        <v>1000</v>
      </c>
      <c r="CU219" s="50" t="s">
        <v>34</v>
      </c>
      <c r="CV219" s="12">
        <v>420</v>
      </c>
      <c r="CW219" s="12">
        <v>1100</v>
      </c>
      <c r="CX219" s="12">
        <v>600</v>
      </c>
      <c r="CY219" s="13">
        <v>2775</v>
      </c>
      <c r="CZ219" s="12">
        <v>480</v>
      </c>
      <c r="DA219" s="12">
        <v>1037.5999999999999</v>
      </c>
      <c r="DB219" s="12">
        <v>900</v>
      </c>
      <c r="DC219" s="13">
        <v>1442</v>
      </c>
      <c r="DD219" s="13">
        <v>1067</v>
      </c>
      <c r="DE219" s="12">
        <v>1020</v>
      </c>
      <c r="DF219" s="65">
        <v>10000</v>
      </c>
      <c r="DG219" s="12">
        <v>1400</v>
      </c>
      <c r="DH219" s="13">
        <f t="shared" si="168"/>
        <v>1787.8153846153846</v>
      </c>
      <c r="DJ219" s="4">
        <v>23316</v>
      </c>
      <c r="DK219" s="50" t="s">
        <v>34</v>
      </c>
      <c r="DL219" s="4">
        <v>26658</v>
      </c>
      <c r="DM219" s="4">
        <v>17872</v>
      </c>
      <c r="DN219" s="4">
        <v>24200</v>
      </c>
      <c r="DO219" s="5">
        <v>21720</v>
      </c>
      <c r="DP219" s="4">
        <v>22000</v>
      </c>
      <c r="DQ219" s="4">
        <v>23458</v>
      </c>
      <c r="DR219" s="4">
        <v>26792</v>
      </c>
      <c r="DS219" s="5">
        <v>22490</v>
      </c>
      <c r="DT219" s="5">
        <v>22545</v>
      </c>
      <c r="DU219" s="4">
        <v>21374</v>
      </c>
      <c r="DV219" s="50">
        <v>30572</v>
      </c>
      <c r="DW219" s="4">
        <v>26000</v>
      </c>
      <c r="DX219" s="5">
        <f t="shared" si="169"/>
        <v>23769</v>
      </c>
    </row>
    <row r="220" spans="1:128" x14ac:dyDescent="0.25">
      <c r="A220" s="62">
        <v>215</v>
      </c>
      <c r="B220" s="4">
        <f t="shared" si="155"/>
        <v>4923.8312030082388</v>
      </c>
      <c r="C220" s="4">
        <f t="shared" si="156"/>
        <v>2998.510446961754</v>
      </c>
      <c r="D220" s="4">
        <f t="shared" si="182"/>
        <v>6519.7036544850507</v>
      </c>
      <c r="E220" s="4">
        <f t="shared" si="183"/>
        <v>5349.6620095693779</v>
      </c>
      <c r="F220" s="4">
        <f t="shared" si="184"/>
        <v>5296</v>
      </c>
      <c r="G220" s="4">
        <f t="shared" si="185"/>
        <v>1123.090990990991</v>
      </c>
      <c r="H220" s="4">
        <f t="shared" si="186"/>
        <v>2247.0367535175346</v>
      </c>
      <c r="I220" s="4">
        <f t="shared" si="187"/>
        <v>4970.1029228192301</v>
      </c>
      <c r="J220" s="4">
        <f t="shared" si="188"/>
        <v>6103.1152849935588</v>
      </c>
      <c r="K220" s="4">
        <f t="shared" si="189"/>
        <v>3635.7962092088301</v>
      </c>
      <c r="L220" s="4">
        <f t="shared" si="189"/>
        <v>3822.225338818424</v>
      </c>
      <c r="M220" s="4">
        <f t="shared" si="190"/>
        <v>4127.0218205993151</v>
      </c>
      <c r="N220" s="4">
        <f t="shared" si="190"/>
        <v>1940.5051159043223</v>
      </c>
      <c r="O220" s="4">
        <f t="shared" si="191"/>
        <v>4454.906596019292</v>
      </c>
      <c r="P220" s="5">
        <f t="shared" si="157"/>
        <v>4107.964881921137</v>
      </c>
      <c r="R220" s="4">
        <v>28</v>
      </c>
      <c r="S220" s="4">
        <v>16</v>
      </c>
      <c r="T220" s="4">
        <v>16</v>
      </c>
      <c r="U220" s="4">
        <v>33</v>
      </c>
      <c r="V220" s="4">
        <v>20</v>
      </c>
      <c r="W220" s="4">
        <v>11</v>
      </c>
      <c r="X220" s="4">
        <v>18</v>
      </c>
      <c r="Y220" s="4">
        <v>10.5</v>
      </c>
      <c r="Z220" s="4">
        <v>22</v>
      </c>
      <c r="AA220" s="4">
        <v>23</v>
      </c>
      <c r="AB220" s="4">
        <v>14</v>
      </c>
      <c r="AC220" s="4">
        <v>47</v>
      </c>
      <c r="AD220" s="50">
        <v>0</v>
      </c>
      <c r="AE220" s="4">
        <v>30</v>
      </c>
      <c r="AF220" s="5">
        <f t="shared" si="158"/>
        <v>22.192307692307693</v>
      </c>
      <c r="AH220" s="4">
        <f t="shared" si="159"/>
        <v>4644.0392030082385</v>
      </c>
      <c r="AI220" s="4">
        <f t="shared" si="192"/>
        <v>2998.510446961754</v>
      </c>
      <c r="AJ220" s="4">
        <f t="shared" si="193"/>
        <v>5758.0465116279074</v>
      </c>
      <c r="AK220" s="4">
        <f t="shared" si="194"/>
        <v>5154.6947368421052</v>
      </c>
      <c r="AL220" s="4">
        <f t="shared" si="195"/>
        <v>4812</v>
      </c>
      <c r="AM220" s="4">
        <f t="shared" si="196"/>
        <v>1029.1666666666667</v>
      </c>
      <c r="AN220" s="4">
        <f t="shared" si="197"/>
        <v>1697.0367535175349</v>
      </c>
      <c r="AO220" s="4">
        <f t="shared" si="160"/>
        <v>4698.8651359197675</v>
      </c>
      <c r="AP220" s="4">
        <f t="shared" si="161"/>
        <v>5745.8886183268924</v>
      </c>
      <c r="AQ220" s="4">
        <f t="shared" si="198"/>
        <v>3448.6394824404529</v>
      </c>
      <c r="AR220" s="4">
        <f t="shared" si="199"/>
        <v>3568.67332382311</v>
      </c>
      <c r="AS220" s="4">
        <f t="shared" si="162"/>
        <v>3875.5629970699038</v>
      </c>
      <c r="AT220" s="4">
        <f t="shared" si="163"/>
        <v>1903.8187159043223</v>
      </c>
      <c r="AU220" s="4">
        <f t="shared" si="200"/>
        <v>4232.0494531621489</v>
      </c>
      <c r="AV220" s="5">
        <f t="shared" si="164"/>
        <v>3826.2137175193434</v>
      </c>
      <c r="AX220" s="4">
        <f t="shared" si="170"/>
        <v>279.79199999999997</v>
      </c>
      <c r="AY220" s="50" t="s">
        <v>34</v>
      </c>
      <c r="AZ220" s="4">
        <f t="shared" si="171"/>
        <v>761.65714285714284</v>
      </c>
      <c r="BA220" s="4">
        <f t="shared" si="172"/>
        <v>194.96727272727273</v>
      </c>
      <c r="BB220" s="4">
        <f t="shared" si="173"/>
        <v>484</v>
      </c>
      <c r="BC220" s="4">
        <f t="shared" si="174"/>
        <v>93.924324324324331</v>
      </c>
      <c r="BD220" s="4">
        <f t="shared" si="175"/>
        <v>550</v>
      </c>
      <c r="BE220" s="4">
        <f t="shared" si="176"/>
        <v>271.23778689946238</v>
      </c>
      <c r="BF220" s="4">
        <f t="shared" si="177"/>
        <v>357.22666666666669</v>
      </c>
      <c r="BG220" s="4">
        <f t="shared" si="178"/>
        <v>187.15672676837724</v>
      </c>
      <c r="BH220" s="4">
        <f t="shared" si="179"/>
        <v>253.55201499531395</v>
      </c>
      <c r="BI220" s="4">
        <f t="shared" si="180"/>
        <v>251.45882352941177</v>
      </c>
      <c r="BJ220" s="4">
        <f t="shared" si="180"/>
        <v>36.686399999999999</v>
      </c>
      <c r="BK220" s="4">
        <f t="shared" si="181"/>
        <v>222.85714285714286</v>
      </c>
      <c r="BL220" s="5">
        <f t="shared" si="165"/>
        <v>303.42433089423963</v>
      </c>
      <c r="BN220" s="12">
        <v>106.02494476813453</v>
      </c>
      <c r="BO220" s="12">
        <v>171.63722091462984</v>
      </c>
      <c r="BP220" s="12">
        <v>86</v>
      </c>
      <c r="BQ220" s="12">
        <v>95</v>
      </c>
      <c r="BR220" s="12">
        <v>100</v>
      </c>
      <c r="BS220" s="13">
        <v>432</v>
      </c>
      <c r="BT220" s="12">
        <v>296.63470691284505</v>
      </c>
      <c r="BU220" s="13">
        <v>113.67</v>
      </c>
      <c r="BV220" s="12">
        <v>82.090696728010471</v>
      </c>
      <c r="BW220" s="13">
        <v>140.351</v>
      </c>
      <c r="BX220" s="13">
        <v>140.19999999999999</v>
      </c>
      <c r="BY220" s="12">
        <v>119.45</v>
      </c>
      <c r="BZ220" s="65">
        <v>250.215</v>
      </c>
      <c r="CA220" s="12">
        <v>126.18</v>
      </c>
      <c r="CB220" s="13">
        <f t="shared" si="166"/>
        <v>161.38954066597285</v>
      </c>
      <c r="CD220" s="4">
        <v>41032</v>
      </c>
      <c r="CE220" s="4">
        <v>42888</v>
      </c>
      <c r="CF220" s="4">
        <v>41266</v>
      </c>
      <c r="CG220" s="4">
        <v>40808</v>
      </c>
      <c r="CH220" s="4">
        <v>40100</v>
      </c>
      <c r="CI220" s="5">
        <v>37050</v>
      </c>
      <c r="CJ220" s="4">
        <v>41950</v>
      </c>
      <c r="CK220" s="4">
        <v>44510</v>
      </c>
      <c r="CL220" s="4">
        <v>39307</v>
      </c>
      <c r="CM220" s="5">
        <v>40335</v>
      </c>
      <c r="CN220" s="5">
        <v>41694</v>
      </c>
      <c r="CO220" s="4">
        <v>38578</v>
      </c>
      <c r="CP220" s="50">
        <v>39697</v>
      </c>
      <c r="CQ220" s="4">
        <v>44500</v>
      </c>
      <c r="CR220" s="5">
        <f t="shared" si="167"/>
        <v>40979.642857142855</v>
      </c>
      <c r="CT220" s="12">
        <v>1000</v>
      </c>
      <c r="CU220" s="50" t="s">
        <v>34</v>
      </c>
      <c r="CV220" s="12">
        <v>420</v>
      </c>
      <c r="CW220" s="12">
        <v>1100</v>
      </c>
      <c r="CX220" s="12">
        <v>600</v>
      </c>
      <c r="CY220" s="13">
        <v>2775</v>
      </c>
      <c r="CZ220" s="12">
        <v>480</v>
      </c>
      <c r="DA220" s="12">
        <v>1037.82</v>
      </c>
      <c r="DB220" s="12">
        <v>900</v>
      </c>
      <c r="DC220" s="13">
        <v>1442</v>
      </c>
      <c r="DD220" s="13">
        <v>1067</v>
      </c>
      <c r="DE220" s="12">
        <v>1020</v>
      </c>
      <c r="DF220" s="65">
        <v>10000</v>
      </c>
      <c r="DG220" s="12">
        <v>1400</v>
      </c>
      <c r="DH220" s="13">
        <f t="shared" si="168"/>
        <v>1787.8323076923077</v>
      </c>
      <c r="DJ220" s="4">
        <v>23316</v>
      </c>
      <c r="DK220" s="50" t="s">
        <v>34</v>
      </c>
      <c r="DL220" s="4">
        <v>26658</v>
      </c>
      <c r="DM220" s="4">
        <v>17872</v>
      </c>
      <c r="DN220" s="4">
        <v>24200</v>
      </c>
      <c r="DO220" s="5">
        <v>21720</v>
      </c>
      <c r="DP220" s="4">
        <v>22000</v>
      </c>
      <c r="DQ220" s="4">
        <v>23458</v>
      </c>
      <c r="DR220" s="4">
        <v>26792</v>
      </c>
      <c r="DS220" s="5">
        <v>22490</v>
      </c>
      <c r="DT220" s="5">
        <v>22545</v>
      </c>
      <c r="DU220" s="4">
        <v>21374</v>
      </c>
      <c r="DV220" s="50">
        <v>30572</v>
      </c>
      <c r="DW220" s="4">
        <v>26000</v>
      </c>
      <c r="DX220" s="5">
        <f t="shared" si="169"/>
        <v>23769</v>
      </c>
    </row>
    <row r="221" spans="1:128" x14ac:dyDescent="0.25">
      <c r="A221" s="62">
        <v>216</v>
      </c>
      <c r="B221" s="4">
        <f t="shared" si="155"/>
        <v>4921.2933729014167</v>
      </c>
      <c r="C221" s="4">
        <f t="shared" si="156"/>
        <v>2994.4872758222846</v>
      </c>
      <c r="D221" s="4">
        <f t="shared" si="182"/>
        <v>6519.7036544850507</v>
      </c>
      <c r="E221" s="4">
        <f t="shared" si="183"/>
        <v>5349.6620095693779</v>
      </c>
      <c r="F221" s="4">
        <f t="shared" si="184"/>
        <v>5296</v>
      </c>
      <c r="G221" s="4">
        <f t="shared" si="185"/>
        <v>1123.090990990991</v>
      </c>
      <c r="H221" s="4">
        <f t="shared" si="186"/>
        <v>2243.8579843432326</v>
      </c>
      <c r="I221" s="4">
        <f t="shared" si="187"/>
        <v>4965.9179054384385</v>
      </c>
      <c r="J221" s="4">
        <f t="shared" si="188"/>
        <v>6103.1152849935588</v>
      </c>
      <c r="K221" s="4">
        <f t="shared" si="189"/>
        <v>3635.7962092088301</v>
      </c>
      <c r="L221" s="4">
        <f t="shared" si="189"/>
        <v>3819.6817370195477</v>
      </c>
      <c r="M221" s="4">
        <f t="shared" si="190"/>
        <v>4126.3730279321908</v>
      </c>
      <c r="N221" s="4">
        <f t="shared" si="190"/>
        <v>1940.4975072033762</v>
      </c>
      <c r="O221" s="4">
        <f t="shared" si="191"/>
        <v>4454.906596019292</v>
      </c>
      <c r="P221" s="5">
        <f t="shared" si="157"/>
        <v>4106.7416825662558</v>
      </c>
      <c r="R221" s="4">
        <v>28</v>
      </c>
      <c r="S221" s="4">
        <v>16</v>
      </c>
      <c r="T221" s="4">
        <v>16</v>
      </c>
      <c r="U221" s="4">
        <v>33</v>
      </c>
      <c r="V221" s="4">
        <v>20</v>
      </c>
      <c r="W221" s="4">
        <v>11</v>
      </c>
      <c r="X221" s="4">
        <v>18</v>
      </c>
      <c r="Y221" s="4">
        <v>10.5</v>
      </c>
      <c r="Z221" s="4">
        <v>22</v>
      </c>
      <c r="AA221" s="4">
        <v>23</v>
      </c>
      <c r="AB221" s="4">
        <v>14</v>
      </c>
      <c r="AC221" s="4">
        <v>47</v>
      </c>
      <c r="AD221" s="50">
        <v>0</v>
      </c>
      <c r="AE221" s="4">
        <v>30</v>
      </c>
      <c r="AF221" s="5">
        <f t="shared" si="158"/>
        <v>22.192307692307693</v>
      </c>
      <c r="AH221" s="4">
        <f t="shared" si="159"/>
        <v>4641.5013729014163</v>
      </c>
      <c r="AI221" s="4">
        <f t="shared" si="192"/>
        <v>2994.4872758222846</v>
      </c>
      <c r="AJ221" s="4">
        <f t="shared" si="193"/>
        <v>5758.0465116279074</v>
      </c>
      <c r="AK221" s="4">
        <f t="shared" si="194"/>
        <v>5154.6947368421052</v>
      </c>
      <c r="AL221" s="4">
        <f t="shared" si="195"/>
        <v>4812</v>
      </c>
      <c r="AM221" s="4">
        <f t="shared" si="196"/>
        <v>1029.1666666666667</v>
      </c>
      <c r="AN221" s="4">
        <f t="shared" si="197"/>
        <v>1693.8579843432326</v>
      </c>
      <c r="AO221" s="4">
        <f t="shared" si="160"/>
        <v>4694.7349916498197</v>
      </c>
      <c r="AP221" s="4">
        <f t="shared" si="161"/>
        <v>5745.8886183268924</v>
      </c>
      <c r="AQ221" s="4">
        <f t="shared" si="198"/>
        <v>3448.6394824404529</v>
      </c>
      <c r="AR221" s="4">
        <f t="shared" si="199"/>
        <v>3566.1297220242336</v>
      </c>
      <c r="AS221" s="4">
        <f t="shared" si="162"/>
        <v>3874.914204402779</v>
      </c>
      <c r="AT221" s="4">
        <f t="shared" si="163"/>
        <v>1903.8111072033762</v>
      </c>
      <c r="AU221" s="4">
        <f t="shared" si="200"/>
        <v>4232.0494531621489</v>
      </c>
      <c r="AV221" s="5">
        <f t="shared" si="164"/>
        <v>3824.9944376723802</v>
      </c>
      <c r="AX221" s="4">
        <f t="shared" si="170"/>
        <v>279.79199999999997</v>
      </c>
      <c r="AY221" s="50" t="s">
        <v>34</v>
      </c>
      <c r="AZ221" s="4">
        <f t="shared" si="171"/>
        <v>761.65714285714284</v>
      </c>
      <c r="BA221" s="4">
        <f t="shared" si="172"/>
        <v>194.96727272727273</v>
      </c>
      <c r="BB221" s="4">
        <f t="shared" si="173"/>
        <v>484</v>
      </c>
      <c r="BC221" s="4">
        <f t="shared" si="174"/>
        <v>93.924324324324331</v>
      </c>
      <c r="BD221" s="4">
        <f t="shared" si="175"/>
        <v>550</v>
      </c>
      <c r="BE221" s="4">
        <f t="shared" si="176"/>
        <v>271.18291378861881</v>
      </c>
      <c r="BF221" s="4">
        <f t="shared" si="177"/>
        <v>357.22666666666669</v>
      </c>
      <c r="BG221" s="4">
        <f t="shared" si="178"/>
        <v>187.15672676837724</v>
      </c>
      <c r="BH221" s="4">
        <f t="shared" si="179"/>
        <v>253.55201499531395</v>
      </c>
      <c r="BI221" s="4">
        <f t="shared" si="180"/>
        <v>251.45882352941177</v>
      </c>
      <c r="BJ221" s="4">
        <f t="shared" si="180"/>
        <v>36.686399999999999</v>
      </c>
      <c r="BK221" s="4">
        <f t="shared" si="181"/>
        <v>222.85714285714286</v>
      </c>
      <c r="BL221" s="5">
        <f t="shared" si="165"/>
        <v>303.42010988571315</v>
      </c>
      <c r="BN221" s="12">
        <v>106.0829159449778</v>
      </c>
      <c r="BO221" s="12">
        <v>171.86781996215888</v>
      </c>
      <c r="BP221" s="12">
        <v>86</v>
      </c>
      <c r="BQ221" s="12">
        <v>95</v>
      </c>
      <c r="BR221" s="12">
        <v>100</v>
      </c>
      <c r="BS221" s="13">
        <v>432</v>
      </c>
      <c r="BT221" s="12">
        <v>297.19138478730588</v>
      </c>
      <c r="BU221" s="13">
        <v>113.77</v>
      </c>
      <c r="BV221" s="12">
        <v>82.090696728010471</v>
      </c>
      <c r="BW221" s="13">
        <v>140.351</v>
      </c>
      <c r="BX221" s="13">
        <v>140.30000000000001</v>
      </c>
      <c r="BY221" s="12">
        <v>119.47</v>
      </c>
      <c r="BZ221" s="65">
        <v>250.21600000000001</v>
      </c>
      <c r="CA221" s="12">
        <v>126.18</v>
      </c>
      <c r="CB221" s="13">
        <f t="shared" si="166"/>
        <v>161.46570124446092</v>
      </c>
      <c r="CD221" s="4">
        <v>41032</v>
      </c>
      <c r="CE221" s="4">
        <v>42888</v>
      </c>
      <c r="CF221" s="4">
        <v>41266</v>
      </c>
      <c r="CG221" s="4">
        <v>40808</v>
      </c>
      <c r="CH221" s="4">
        <v>40100</v>
      </c>
      <c r="CI221" s="5">
        <v>37050</v>
      </c>
      <c r="CJ221" s="4">
        <v>41950</v>
      </c>
      <c r="CK221" s="4">
        <v>44510</v>
      </c>
      <c r="CL221" s="4">
        <v>39307</v>
      </c>
      <c r="CM221" s="5">
        <v>40335</v>
      </c>
      <c r="CN221" s="5">
        <v>41694</v>
      </c>
      <c r="CO221" s="4">
        <v>38578</v>
      </c>
      <c r="CP221" s="50">
        <v>39697</v>
      </c>
      <c r="CQ221" s="4">
        <v>44500</v>
      </c>
      <c r="CR221" s="5">
        <f t="shared" si="167"/>
        <v>40979.642857142855</v>
      </c>
      <c r="CT221" s="12">
        <v>1000</v>
      </c>
      <c r="CU221" s="50" t="s">
        <v>34</v>
      </c>
      <c r="CV221" s="12">
        <v>420</v>
      </c>
      <c r="CW221" s="12">
        <v>1100</v>
      </c>
      <c r="CX221" s="12">
        <v>600</v>
      </c>
      <c r="CY221" s="13">
        <v>2775</v>
      </c>
      <c r="CZ221" s="12">
        <v>480</v>
      </c>
      <c r="DA221" s="12">
        <v>1038.03</v>
      </c>
      <c r="DB221" s="12">
        <v>900</v>
      </c>
      <c r="DC221" s="13">
        <v>1442</v>
      </c>
      <c r="DD221" s="13">
        <v>1067</v>
      </c>
      <c r="DE221" s="12">
        <v>1020</v>
      </c>
      <c r="DF221" s="65">
        <v>10000</v>
      </c>
      <c r="DG221" s="12">
        <v>1400</v>
      </c>
      <c r="DH221" s="13">
        <f t="shared" si="168"/>
        <v>1787.8484615384614</v>
      </c>
      <c r="DJ221" s="4">
        <v>23316</v>
      </c>
      <c r="DK221" s="50" t="s">
        <v>34</v>
      </c>
      <c r="DL221" s="4">
        <v>26658</v>
      </c>
      <c r="DM221" s="4">
        <v>17872</v>
      </c>
      <c r="DN221" s="4">
        <v>24200</v>
      </c>
      <c r="DO221" s="5">
        <v>21720</v>
      </c>
      <c r="DP221" s="4">
        <v>22000</v>
      </c>
      <c r="DQ221" s="4">
        <v>23458</v>
      </c>
      <c r="DR221" s="4">
        <v>26792</v>
      </c>
      <c r="DS221" s="5">
        <v>22490</v>
      </c>
      <c r="DT221" s="5">
        <v>22545</v>
      </c>
      <c r="DU221" s="4">
        <v>21374</v>
      </c>
      <c r="DV221" s="50">
        <v>30572</v>
      </c>
      <c r="DW221" s="4">
        <v>26000</v>
      </c>
      <c r="DX221" s="5">
        <f t="shared" si="169"/>
        <v>23769</v>
      </c>
    </row>
    <row r="222" spans="1:128" x14ac:dyDescent="0.25">
      <c r="A222" s="62">
        <v>217</v>
      </c>
      <c r="B222" s="4">
        <f t="shared" si="155"/>
        <v>4918.7729184095533</v>
      </c>
      <c r="C222" s="4">
        <f t="shared" si="156"/>
        <v>2990.4925773518003</v>
      </c>
      <c r="D222" s="4">
        <f t="shared" si="182"/>
        <v>6519.7036544850507</v>
      </c>
      <c r="E222" s="4">
        <f t="shared" si="183"/>
        <v>5349.6620095693779</v>
      </c>
      <c r="F222" s="4">
        <f t="shared" si="184"/>
        <v>5296</v>
      </c>
      <c r="G222" s="4">
        <f t="shared" si="185"/>
        <v>1123.090990990991</v>
      </c>
      <c r="H222" s="4">
        <f t="shared" si="186"/>
        <v>2240.7057018602645</v>
      </c>
      <c r="I222" s="4">
        <f t="shared" si="187"/>
        <v>4961.7401643949124</v>
      </c>
      <c r="J222" s="4">
        <f t="shared" si="188"/>
        <v>6103.1152849935588</v>
      </c>
      <c r="K222" s="4">
        <f t="shared" si="189"/>
        <v>3635.7962092088301</v>
      </c>
      <c r="L222" s="4">
        <f t="shared" si="189"/>
        <v>3817.3955935977788</v>
      </c>
      <c r="M222" s="4">
        <f t="shared" si="190"/>
        <v>4125.7244524523339</v>
      </c>
      <c r="N222" s="4">
        <f t="shared" si="190"/>
        <v>1940.4898985632472</v>
      </c>
      <c r="O222" s="4">
        <f t="shared" si="191"/>
        <v>4454.906596019292</v>
      </c>
      <c r="P222" s="5">
        <f t="shared" si="157"/>
        <v>4105.5425751354987</v>
      </c>
      <c r="R222" s="4">
        <v>28</v>
      </c>
      <c r="S222" s="4">
        <v>16</v>
      </c>
      <c r="T222" s="4">
        <v>16</v>
      </c>
      <c r="U222" s="4">
        <v>33</v>
      </c>
      <c r="V222" s="4">
        <v>20</v>
      </c>
      <c r="W222" s="4">
        <v>11</v>
      </c>
      <c r="X222" s="4">
        <v>18</v>
      </c>
      <c r="Y222" s="4">
        <v>10.5</v>
      </c>
      <c r="Z222" s="4">
        <v>22</v>
      </c>
      <c r="AA222" s="4">
        <v>23</v>
      </c>
      <c r="AB222" s="4">
        <v>14</v>
      </c>
      <c r="AC222" s="4">
        <v>47</v>
      </c>
      <c r="AD222" s="50">
        <v>0</v>
      </c>
      <c r="AE222" s="4">
        <v>30</v>
      </c>
      <c r="AF222" s="5">
        <f t="shared" si="158"/>
        <v>22.192307692307693</v>
      </c>
      <c r="AH222" s="4">
        <f t="shared" si="159"/>
        <v>4638.9809184095529</v>
      </c>
      <c r="AI222" s="4">
        <f t="shared" si="192"/>
        <v>2990.4925773518003</v>
      </c>
      <c r="AJ222" s="4">
        <f t="shared" si="193"/>
        <v>5758.0465116279074</v>
      </c>
      <c r="AK222" s="4">
        <f t="shared" si="194"/>
        <v>5154.6947368421052</v>
      </c>
      <c r="AL222" s="4">
        <f t="shared" si="195"/>
        <v>4812</v>
      </c>
      <c r="AM222" s="4">
        <f t="shared" si="196"/>
        <v>1029.1666666666667</v>
      </c>
      <c r="AN222" s="4">
        <f t="shared" si="197"/>
        <v>1690.7057018602645</v>
      </c>
      <c r="AO222" s="4">
        <f t="shared" si="160"/>
        <v>4690.6121015192766</v>
      </c>
      <c r="AP222" s="4">
        <f t="shared" si="161"/>
        <v>5745.8886183268924</v>
      </c>
      <c r="AQ222" s="4">
        <f t="shared" si="198"/>
        <v>3448.6394824404529</v>
      </c>
      <c r="AR222" s="4">
        <f t="shared" si="199"/>
        <v>3563.8435786024647</v>
      </c>
      <c r="AS222" s="4">
        <f t="shared" si="162"/>
        <v>3874.2656289229226</v>
      </c>
      <c r="AT222" s="4">
        <f t="shared" si="163"/>
        <v>1903.8034985632471</v>
      </c>
      <c r="AU222" s="4">
        <f t="shared" si="200"/>
        <v>4232.0494531621489</v>
      </c>
      <c r="AV222" s="5">
        <f t="shared" si="164"/>
        <v>3823.799248163979</v>
      </c>
      <c r="AX222" s="4">
        <f t="shared" si="170"/>
        <v>279.79199999999997</v>
      </c>
      <c r="AY222" s="50" t="s">
        <v>34</v>
      </c>
      <c r="AZ222" s="4">
        <f t="shared" si="171"/>
        <v>761.65714285714284</v>
      </c>
      <c r="BA222" s="4">
        <f t="shared" si="172"/>
        <v>194.96727272727273</v>
      </c>
      <c r="BB222" s="4">
        <f t="shared" si="173"/>
        <v>484</v>
      </c>
      <c r="BC222" s="4">
        <f t="shared" si="174"/>
        <v>93.924324324324331</v>
      </c>
      <c r="BD222" s="4">
        <f t="shared" si="175"/>
        <v>550</v>
      </c>
      <c r="BE222" s="4">
        <f t="shared" si="176"/>
        <v>271.12806287563569</v>
      </c>
      <c r="BF222" s="4">
        <f t="shared" si="177"/>
        <v>357.22666666666669</v>
      </c>
      <c r="BG222" s="4">
        <f t="shared" si="178"/>
        <v>187.15672676837724</v>
      </c>
      <c r="BH222" s="4">
        <f t="shared" si="179"/>
        <v>253.55201499531395</v>
      </c>
      <c r="BI222" s="4">
        <f t="shared" si="180"/>
        <v>251.45882352941177</v>
      </c>
      <c r="BJ222" s="4">
        <f t="shared" si="180"/>
        <v>36.686399999999999</v>
      </c>
      <c r="BK222" s="4">
        <f t="shared" si="181"/>
        <v>222.85714285714286</v>
      </c>
      <c r="BL222" s="5">
        <f t="shared" si="165"/>
        <v>303.41589058471448</v>
      </c>
      <c r="BN222" s="12">
        <v>106.14055299214529</v>
      </c>
      <c r="BO222" s="12">
        <v>172.09740090903296</v>
      </c>
      <c r="BP222" s="12">
        <v>86</v>
      </c>
      <c r="BQ222" s="12">
        <v>95</v>
      </c>
      <c r="BR222" s="12">
        <v>100</v>
      </c>
      <c r="BS222" s="13">
        <v>432</v>
      </c>
      <c r="BT222" s="12">
        <v>297.7454913922125</v>
      </c>
      <c r="BU222" s="13">
        <v>113.87</v>
      </c>
      <c r="BV222" s="12">
        <v>82.090696728010471</v>
      </c>
      <c r="BW222" s="13">
        <v>140.351</v>
      </c>
      <c r="BX222" s="13">
        <v>140.38999999999999</v>
      </c>
      <c r="BY222" s="12">
        <v>119.49</v>
      </c>
      <c r="BZ222" s="65">
        <v>250.21700000000001</v>
      </c>
      <c r="CA222" s="12">
        <v>126.18</v>
      </c>
      <c r="CB222" s="13">
        <f t="shared" si="166"/>
        <v>161.54086728724292</v>
      </c>
      <c r="CD222" s="4">
        <v>41032</v>
      </c>
      <c r="CE222" s="4">
        <v>42888</v>
      </c>
      <c r="CF222" s="4">
        <v>41266</v>
      </c>
      <c r="CG222" s="4">
        <v>40808</v>
      </c>
      <c r="CH222" s="4">
        <v>40100</v>
      </c>
      <c r="CI222" s="5">
        <v>37050</v>
      </c>
      <c r="CJ222" s="4">
        <v>41950</v>
      </c>
      <c r="CK222" s="4">
        <v>44510</v>
      </c>
      <c r="CL222" s="4">
        <v>39307</v>
      </c>
      <c r="CM222" s="5">
        <v>40335</v>
      </c>
      <c r="CN222" s="5">
        <v>41694</v>
      </c>
      <c r="CO222" s="4">
        <v>38578</v>
      </c>
      <c r="CP222" s="50">
        <v>39697</v>
      </c>
      <c r="CQ222" s="4">
        <v>44500</v>
      </c>
      <c r="CR222" s="5">
        <f t="shared" si="167"/>
        <v>40979.642857142855</v>
      </c>
      <c r="CT222" s="12">
        <v>1000</v>
      </c>
      <c r="CU222" s="50" t="s">
        <v>34</v>
      </c>
      <c r="CV222" s="12">
        <v>420</v>
      </c>
      <c r="CW222" s="12">
        <v>1100</v>
      </c>
      <c r="CX222" s="12">
        <v>600</v>
      </c>
      <c r="CY222" s="13">
        <v>2775</v>
      </c>
      <c r="CZ222" s="12">
        <v>480</v>
      </c>
      <c r="DA222" s="12">
        <v>1038.24</v>
      </c>
      <c r="DB222" s="12">
        <v>900</v>
      </c>
      <c r="DC222" s="13">
        <v>1442</v>
      </c>
      <c r="DD222" s="13">
        <v>1067</v>
      </c>
      <c r="DE222" s="12">
        <v>1020</v>
      </c>
      <c r="DF222" s="65">
        <v>10000</v>
      </c>
      <c r="DG222" s="12">
        <v>1400</v>
      </c>
      <c r="DH222" s="13">
        <f t="shared" si="168"/>
        <v>1787.8646153846153</v>
      </c>
      <c r="DJ222" s="4">
        <v>23316</v>
      </c>
      <c r="DK222" s="50" t="s">
        <v>34</v>
      </c>
      <c r="DL222" s="4">
        <v>26658</v>
      </c>
      <c r="DM222" s="4">
        <v>17872</v>
      </c>
      <c r="DN222" s="4">
        <v>24200</v>
      </c>
      <c r="DO222" s="5">
        <v>21720</v>
      </c>
      <c r="DP222" s="4">
        <v>22000</v>
      </c>
      <c r="DQ222" s="4">
        <v>23458</v>
      </c>
      <c r="DR222" s="4">
        <v>26792</v>
      </c>
      <c r="DS222" s="5">
        <v>22490</v>
      </c>
      <c r="DT222" s="5">
        <v>22545</v>
      </c>
      <c r="DU222" s="4">
        <v>21374</v>
      </c>
      <c r="DV222" s="50">
        <v>30572</v>
      </c>
      <c r="DW222" s="4">
        <v>26000</v>
      </c>
      <c r="DX222" s="5">
        <f t="shared" si="169"/>
        <v>23769</v>
      </c>
    </row>
    <row r="223" spans="1:128" x14ac:dyDescent="0.25">
      <c r="A223" s="62">
        <v>218</v>
      </c>
      <c r="B223" s="4">
        <f t="shared" si="155"/>
        <v>4918.7729184095533</v>
      </c>
      <c r="C223" s="4">
        <f t="shared" si="156"/>
        <v>2986.5260118342167</v>
      </c>
      <c r="D223" s="4">
        <f t="shared" si="182"/>
        <v>6519.7036544850507</v>
      </c>
      <c r="E223" s="4">
        <f t="shared" si="183"/>
        <v>5349.6620095693779</v>
      </c>
      <c r="F223" s="4">
        <f t="shared" si="184"/>
        <v>5296</v>
      </c>
      <c r="G223" s="4">
        <f t="shared" si="185"/>
        <v>1123.090990990991</v>
      </c>
      <c r="H223" s="4">
        <f t="shared" si="186"/>
        <v>2237.5795431868414</v>
      </c>
      <c r="I223" s="4">
        <f t="shared" si="187"/>
        <v>4957.9809210547328</v>
      </c>
      <c r="J223" s="4">
        <f t="shared" si="188"/>
        <v>6103.1152849935588</v>
      </c>
      <c r="K223" s="4">
        <f t="shared" si="189"/>
        <v>3635.7962092088301</v>
      </c>
      <c r="L223" s="4">
        <f t="shared" si="189"/>
        <v>3814.8588695757112</v>
      </c>
      <c r="M223" s="4">
        <f t="shared" si="190"/>
        <v>4125.0760940507071</v>
      </c>
      <c r="N223" s="4">
        <f t="shared" si="190"/>
        <v>1940.4822899839342</v>
      </c>
      <c r="O223" s="4">
        <f t="shared" si="191"/>
        <v>4454.906596019292</v>
      </c>
      <c r="P223" s="5">
        <f t="shared" si="157"/>
        <v>4104.5393852402003</v>
      </c>
      <c r="R223" s="4">
        <v>28</v>
      </c>
      <c r="S223" s="4">
        <v>16</v>
      </c>
      <c r="T223" s="4">
        <v>16</v>
      </c>
      <c r="U223" s="4">
        <v>33</v>
      </c>
      <c r="V223" s="4">
        <v>20</v>
      </c>
      <c r="W223" s="4">
        <v>11</v>
      </c>
      <c r="X223" s="4">
        <v>18</v>
      </c>
      <c r="Y223" s="4">
        <v>10.5</v>
      </c>
      <c r="Z223" s="4">
        <v>22</v>
      </c>
      <c r="AA223" s="4">
        <v>23</v>
      </c>
      <c r="AB223" s="4">
        <v>14</v>
      </c>
      <c r="AC223" s="4">
        <v>47</v>
      </c>
      <c r="AD223" s="50">
        <v>0</v>
      </c>
      <c r="AE223" s="4">
        <v>30</v>
      </c>
      <c r="AF223" s="5">
        <f t="shared" si="158"/>
        <v>22.192307692307693</v>
      </c>
      <c r="AH223" s="4">
        <f t="shared" si="159"/>
        <v>4638.9809184095529</v>
      </c>
      <c r="AI223" s="4">
        <f t="shared" si="192"/>
        <v>2986.5260118342167</v>
      </c>
      <c r="AJ223" s="4">
        <f t="shared" si="193"/>
        <v>5758.0465116279074</v>
      </c>
      <c r="AK223" s="4">
        <f t="shared" si="194"/>
        <v>5154.6947368421052</v>
      </c>
      <c r="AL223" s="4">
        <f t="shared" si="195"/>
        <v>4812</v>
      </c>
      <c r="AM223" s="4">
        <f t="shared" si="196"/>
        <v>1029.1666666666667</v>
      </c>
      <c r="AN223" s="4">
        <f t="shared" si="197"/>
        <v>1687.5795431868414</v>
      </c>
      <c r="AO223" s="4">
        <f t="shared" si="160"/>
        <v>4686.9076869076871</v>
      </c>
      <c r="AP223" s="4">
        <f t="shared" si="161"/>
        <v>5745.8886183268924</v>
      </c>
      <c r="AQ223" s="4">
        <f t="shared" si="198"/>
        <v>3448.6394824404529</v>
      </c>
      <c r="AR223" s="4">
        <f t="shared" si="199"/>
        <v>3561.3068545803972</v>
      </c>
      <c r="AS223" s="4">
        <f t="shared" si="162"/>
        <v>3873.6172705212953</v>
      </c>
      <c r="AT223" s="4">
        <f t="shared" si="163"/>
        <v>1903.7958899839341</v>
      </c>
      <c r="AU223" s="4">
        <f t="shared" si="200"/>
        <v>4232.0494531621489</v>
      </c>
      <c r="AV223" s="5">
        <f t="shared" si="164"/>
        <v>3822.7999746064365</v>
      </c>
      <c r="AX223" s="4">
        <f t="shared" si="170"/>
        <v>279.79199999999997</v>
      </c>
      <c r="AY223" s="50" t="s">
        <v>34</v>
      </c>
      <c r="AZ223" s="4">
        <f t="shared" si="171"/>
        <v>761.65714285714284</v>
      </c>
      <c r="BA223" s="4">
        <f t="shared" si="172"/>
        <v>194.96727272727273</v>
      </c>
      <c r="BB223" s="4">
        <f t="shared" si="173"/>
        <v>484</v>
      </c>
      <c r="BC223" s="4">
        <f t="shared" si="174"/>
        <v>93.924324324324331</v>
      </c>
      <c r="BD223" s="4">
        <f t="shared" si="175"/>
        <v>550</v>
      </c>
      <c r="BE223" s="4">
        <f t="shared" si="176"/>
        <v>271.07323414704609</v>
      </c>
      <c r="BF223" s="4">
        <f t="shared" si="177"/>
        <v>357.22666666666669</v>
      </c>
      <c r="BG223" s="4">
        <f t="shared" si="178"/>
        <v>187.15672676837724</v>
      </c>
      <c r="BH223" s="4">
        <f t="shared" si="179"/>
        <v>253.55201499531395</v>
      </c>
      <c r="BI223" s="4">
        <f t="shared" si="180"/>
        <v>251.45882352941177</v>
      </c>
      <c r="BJ223" s="4">
        <f t="shared" si="180"/>
        <v>36.686399999999999</v>
      </c>
      <c r="BK223" s="4">
        <f t="shared" si="181"/>
        <v>222.85714285714286</v>
      </c>
      <c r="BL223" s="5">
        <f t="shared" si="165"/>
        <v>303.41167299020759</v>
      </c>
      <c r="BN223" s="12">
        <v>106.14055299214529</v>
      </c>
      <c r="BO223" s="12">
        <v>172.32597270563093</v>
      </c>
      <c r="BP223" s="12">
        <v>86</v>
      </c>
      <c r="BQ223" s="12">
        <v>95</v>
      </c>
      <c r="BR223" s="12">
        <v>100</v>
      </c>
      <c r="BS223" s="13">
        <v>432</v>
      </c>
      <c r="BT223" s="12">
        <v>298.29705037154849</v>
      </c>
      <c r="BU223" s="13">
        <v>113.96</v>
      </c>
      <c r="BV223" s="12">
        <v>82.090696728010471</v>
      </c>
      <c r="BW223" s="13">
        <v>140.351</v>
      </c>
      <c r="BX223" s="13">
        <v>140.49</v>
      </c>
      <c r="BY223" s="12">
        <v>119.51</v>
      </c>
      <c r="BZ223" s="65">
        <v>250.21799999999999</v>
      </c>
      <c r="CA223" s="12">
        <v>126.18</v>
      </c>
      <c r="CB223" s="13">
        <f t="shared" si="166"/>
        <v>161.61166234266676</v>
      </c>
      <c r="CD223" s="4">
        <v>41032</v>
      </c>
      <c r="CE223" s="4">
        <v>42888</v>
      </c>
      <c r="CF223" s="4">
        <v>41266</v>
      </c>
      <c r="CG223" s="4">
        <v>40808</v>
      </c>
      <c r="CH223" s="4">
        <v>40100</v>
      </c>
      <c r="CI223" s="5">
        <v>37050</v>
      </c>
      <c r="CJ223" s="4">
        <v>41950</v>
      </c>
      <c r="CK223" s="4">
        <v>44510</v>
      </c>
      <c r="CL223" s="4">
        <v>39307</v>
      </c>
      <c r="CM223" s="5">
        <v>40335</v>
      </c>
      <c r="CN223" s="5">
        <v>41694</v>
      </c>
      <c r="CO223" s="4">
        <v>38578</v>
      </c>
      <c r="CP223" s="50">
        <v>39697</v>
      </c>
      <c r="CQ223" s="4">
        <v>44500</v>
      </c>
      <c r="CR223" s="5">
        <f t="shared" si="167"/>
        <v>40979.642857142855</v>
      </c>
      <c r="CT223" s="12">
        <v>1000</v>
      </c>
      <c r="CU223" s="50" t="s">
        <v>34</v>
      </c>
      <c r="CV223" s="12">
        <v>420</v>
      </c>
      <c r="CW223" s="12">
        <v>1100</v>
      </c>
      <c r="CX223" s="12">
        <v>600</v>
      </c>
      <c r="CY223" s="13">
        <v>2775</v>
      </c>
      <c r="CZ223" s="12">
        <v>480</v>
      </c>
      <c r="DA223" s="12">
        <v>1038.45</v>
      </c>
      <c r="DB223" s="12">
        <v>900</v>
      </c>
      <c r="DC223" s="13">
        <v>1442</v>
      </c>
      <c r="DD223" s="13">
        <v>1067</v>
      </c>
      <c r="DE223" s="12">
        <v>1020</v>
      </c>
      <c r="DF223" s="65">
        <v>10000</v>
      </c>
      <c r="DG223" s="12">
        <v>1400</v>
      </c>
      <c r="DH223" s="13">
        <f t="shared" si="168"/>
        <v>1787.8807692307694</v>
      </c>
      <c r="DJ223" s="4">
        <v>23316</v>
      </c>
      <c r="DK223" s="50" t="s">
        <v>34</v>
      </c>
      <c r="DL223" s="4">
        <v>26658</v>
      </c>
      <c r="DM223" s="4">
        <v>17872</v>
      </c>
      <c r="DN223" s="4">
        <v>24200</v>
      </c>
      <c r="DO223" s="5">
        <v>21720</v>
      </c>
      <c r="DP223" s="4">
        <v>22000</v>
      </c>
      <c r="DQ223" s="4">
        <v>23458</v>
      </c>
      <c r="DR223" s="4">
        <v>26792</v>
      </c>
      <c r="DS223" s="5">
        <v>22490</v>
      </c>
      <c r="DT223" s="5">
        <v>22545</v>
      </c>
      <c r="DU223" s="4">
        <v>21374</v>
      </c>
      <c r="DV223" s="50">
        <v>30572</v>
      </c>
      <c r="DW223" s="4">
        <v>26000</v>
      </c>
      <c r="DX223" s="5">
        <f t="shared" si="169"/>
        <v>23769</v>
      </c>
    </row>
    <row r="224" spans="1:128" x14ac:dyDescent="0.25">
      <c r="A224" s="62">
        <v>219</v>
      </c>
      <c r="B224" s="4">
        <f t="shared" si="155"/>
        <v>4916.2696202555353</v>
      </c>
      <c r="C224" s="4">
        <f t="shared" si="156"/>
        <v>2982.5872452017379</v>
      </c>
      <c r="D224" s="4">
        <f t="shared" si="182"/>
        <v>6519.7036544850507</v>
      </c>
      <c r="E224" s="4">
        <f t="shared" si="183"/>
        <v>5349.6620095693779</v>
      </c>
      <c r="F224" s="4">
        <f t="shared" si="184"/>
        <v>5296</v>
      </c>
      <c r="G224" s="4">
        <f t="shared" si="185"/>
        <v>1123.090990990991</v>
      </c>
      <c r="H224" s="4">
        <f t="shared" si="186"/>
        <v>2234.4791522859164</v>
      </c>
      <c r="I224" s="4">
        <f t="shared" si="187"/>
        <v>4953.8195640139338</v>
      </c>
      <c r="J224" s="4">
        <f t="shared" si="188"/>
        <v>6103.1152849935588</v>
      </c>
      <c r="K224" s="4">
        <f t="shared" si="189"/>
        <v>3635.7962092088301</v>
      </c>
      <c r="L224" s="4">
        <f t="shared" si="189"/>
        <v>3812.3257542370807</v>
      </c>
      <c r="M224" s="4">
        <f t="shared" si="190"/>
        <v>4124.4279526183436</v>
      </c>
      <c r="N224" s="4">
        <f t="shared" si="190"/>
        <v>1940.4746814654363</v>
      </c>
      <c r="O224" s="4">
        <f t="shared" si="191"/>
        <v>4454.906596019292</v>
      </c>
      <c r="P224" s="5">
        <f t="shared" si="157"/>
        <v>4103.3327653817914</v>
      </c>
      <c r="R224" s="4">
        <v>28</v>
      </c>
      <c r="S224" s="4">
        <v>16</v>
      </c>
      <c r="T224" s="4">
        <v>16</v>
      </c>
      <c r="U224" s="4">
        <v>33</v>
      </c>
      <c r="V224" s="4">
        <v>20</v>
      </c>
      <c r="W224" s="4">
        <v>11</v>
      </c>
      <c r="X224" s="4">
        <v>18</v>
      </c>
      <c r="Y224" s="4">
        <v>10.5</v>
      </c>
      <c r="Z224" s="4">
        <v>22</v>
      </c>
      <c r="AA224" s="4">
        <v>23</v>
      </c>
      <c r="AB224" s="4">
        <v>14</v>
      </c>
      <c r="AC224" s="4">
        <v>47</v>
      </c>
      <c r="AD224" s="50">
        <v>0</v>
      </c>
      <c r="AE224" s="4">
        <v>30</v>
      </c>
      <c r="AF224" s="5">
        <f t="shared" si="158"/>
        <v>22.192307692307693</v>
      </c>
      <c r="AH224" s="4">
        <f t="shared" si="159"/>
        <v>4636.4776202555349</v>
      </c>
      <c r="AI224" s="4">
        <f t="shared" si="192"/>
        <v>2982.5872452017379</v>
      </c>
      <c r="AJ224" s="4">
        <f t="shared" si="193"/>
        <v>5758.0465116279074</v>
      </c>
      <c r="AK224" s="4">
        <f t="shared" si="194"/>
        <v>5154.6947368421052</v>
      </c>
      <c r="AL224" s="4">
        <f t="shared" si="195"/>
        <v>4812</v>
      </c>
      <c r="AM224" s="4">
        <f t="shared" si="196"/>
        <v>1029.1666666666667</v>
      </c>
      <c r="AN224" s="4">
        <f t="shared" si="197"/>
        <v>1684.4791522859164</v>
      </c>
      <c r="AO224" s="4">
        <f t="shared" si="160"/>
        <v>4682.7985270910049</v>
      </c>
      <c r="AP224" s="4">
        <f t="shared" si="161"/>
        <v>5745.8886183268924</v>
      </c>
      <c r="AQ224" s="4">
        <f t="shared" si="198"/>
        <v>3448.6394824404529</v>
      </c>
      <c r="AR224" s="4">
        <f t="shared" si="199"/>
        <v>3558.7737392417666</v>
      </c>
      <c r="AS224" s="4">
        <f t="shared" si="162"/>
        <v>3872.9691290889318</v>
      </c>
      <c r="AT224" s="4">
        <f t="shared" si="163"/>
        <v>1903.7882814654363</v>
      </c>
      <c r="AU224" s="4">
        <f t="shared" si="200"/>
        <v>4232.0494531621489</v>
      </c>
      <c r="AV224" s="5">
        <f t="shared" si="164"/>
        <v>3821.5970831211794</v>
      </c>
      <c r="AX224" s="4">
        <f t="shared" si="170"/>
        <v>279.79199999999997</v>
      </c>
      <c r="AY224" s="50" t="s">
        <v>34</v>
      </c>
      <c r="AZ224" s="4">
        <f t="shared" si="171"/>
        <v>761.65714285714284</v>
      </c>
      <c r="BA224" s="4">
        <f t="shared" si="172"/>
        <v>194.96727272727273</v>
      </c>
      <c r="BB224" s="4">
        <f t="shared" si="173"/>
        <v>484</v>
      </c>
      <c r="BC224" s="4">
        <f t="shared" si="174"/>
        <v>93.924324324324331</v>
      </c>
      <c r="BD224" s="4">
        <f t="shared" si="175"/>
        <v>550</v>
      </c>
      <c r="BE224" s="4">
        <f t="shared" si="176"/>
        <v>271.02103692292877</v>
      </c>
      <c r="BF224" s="4">
        <f t="shared" si="177"/>
        <v>357.22666666666669</v>
      </c>
      <c r="BG224" s="4">
        <f t="shared" si="178"/>
        <v>187.15672676837724</v>
      </c>
      <c r="BH224" s="4">
        <f t="shared" si="179"/>
        <v>253.55201499531395</v>
      </c>
      <c r="BI224" s="4">
        <f t="shared" si="180"/>
        <v>251.45882352941177</v>
      </c>
      <c r="BJ224" s="4">
        <f t="shared" si="180"/>
        <v>36.686399999999999</v>
      </c>
      <c r="BK224" s="4">
        <f t="shared" si="181"/>
        <v>222.85714285714286</v>
      </c>
      <c r="BL224" s="5">
        <f t="shared" si="165"/>
        <v>303.40765781912165</v>
      </c>
      <c r="BN224" s="12">
        <v>106.19785973923514</v>
      </c>
      <c r="BO224" s="12">
        <v>172.55354418482045</v>
      </c>
      <c r="BP224" s="12">
        <v>86</v>
      </c>
      <c r="BQ224" s="12">
        <v>95</v>
      </c>
      <c r="BR224" s="12">
        <v>100</v>
      </c>
      <c r="BS224" s="13">
        <v>432</v>
      </c>
      <c r="BT224" s="12">
        <v>298.84608504466371</v>
      </c>
      <c r="BU224" s="13">
        <v>114.06</v>
      </c>
      <c r="BV224" s="12">
        <v>82.090696728010471</v>
      </c>
      <c r="BW224" s="13">
        <v>140.351</v>
      </c>
      <c r="BX224" s="13">
        <v>140.59</v>
      </c>
      <c r="BY224" s="12">
        <v>119.53</v>
      </c>
      <c r="BZ224" s="65">
        <v>250.21899999999999</v>
      </c>
      <c r="CA224" s="12">
        <v>126.18</v>
      </c>
      <c r="CB224" s="13">
        <f t="shared" si="166"/>
        <v>161.68701326405213</v>
      </c>
      <c r="CD224" s="4">
        <v>41032</v>
      </c>
      <c r="CE224" s="4">
        <v>42888</v>
      </c>
      <c r="CF224" s="4">
        <v>41266</v>
      </c>
      <c r="CG224" s="4">
        <v>40808</v>
      </c>
      <c r="CH224" s="4">
        <v>40100</v>
      </c>
      <c r="CI224" s="5">
        <v>37050</v>
      </c>
      <c r="CJ224" s="4">
        <v>41950</v>
      </c>
      <c r="CK224" s="4">
        <v>44510</v>
      </c>
      <c r="CL224" s="4">
        <v>39307</v>
      </c>
      <c r="CM224" s="5">
        <v>40335</v>
      </c>
      <c r="CN224" s="5">
        <v>41694</v>
      </c>
      <c r="CO224" s="4">
        <v>38578</v>
      </c>
      <c r="CP224" s="50">
        <v>39697</v>
      </c>
      <c r="CQ224" s="4">
        <v>44500</v>
      </c>
      <c r="CR224" s="5">
        <f t="shared" si="167"/>
        <v>40979.642857142855</v>
      </c>
      <c r="CT224" s="12">
        <v>1000</v>
      </c>
      <c r="CU224" s="50" t="s">
        <v>34</v>
      </c>
      <c r="CV224" s="12">
        <v>420</v>
      </c>
      <c r="CW224" s="12">
        <v>1100</v>
      </c>
      <c r="CX224" s="12">
        <v>600</v>
      </c>
      <c r="CY224" s="13">
        <v>2775</v>
      </c>
      <c r="CZ224" s="12">
        <v>480</v>
      </c>
      <c r="DA224" s="12">
        <v>1038.6500000000001</v>
      </c>
      <c r="DB224" s="12">
        <v>900</v>
      </c>
      <c r="DC224" s="13">
        <v>1442</v>
      </c>
      <c r="DD224" s="13">
        <v>1067</v>
      </c>
      <c r="DE224" s="12">
        <v>1020</v>
      </c>
      <c r="DF224" s="65">
        <v>10000</v>
      </c>
      <c r="DG224" s="12">
        <v>1400</v>
      </c>
      <c r="DH224" s="13">
        <f t="shared" si="168"/>
        <v>1787.896153846154</v>
      </c>
      <c r="DJ224" s="4">
        <v>23316</v>
      </c>
      <c r="DK224" s="50" t="s">
        <v>34</v>
      </c>
      <c r="DL224" s="4">
        <v>26658</v>
      </c>
      <c r="DM224" s="4">
        <v>17872</v>
      </c>
      <c r="DN224" s="4">
        <v>24200</v>
      </c>
      <c r="DO224" s="5">
        <v>21720</v>
      </c>
      <c r="DP224" s="4">
        <v>22000</v>
      </c>
      <c r="DQ224" s="4">
        <v>23458</v>
      </c>
      <c r="DR224" s="4">
        <v>26792</v>
      </c>
      <c r="DS224" s="5">
        <v>22490</v>
      </c>
      <c r="DT224" s="5">
        <v>22545</v>
      </c>
      <c r="DU224" s="4">
        <v>21374</v>
      </c>
      <c r="DV224" s="50">
        <v>30572</v>
      </c>
      <c r="DW224" s="4">
        <v>26000</v>
      </c>
      <c r="DX224" s="5">
        <f t="shared" si="169"/>
        <v>23769</v>
      </c>
    </row>
    <row r="225" spans="1:128" x14ac:dyDescent="0.25">
      <c r="A225" s="62">
        <v>220</v>
      </c>
      <c r="B225" s="4">
        <f t="shared" si="155"/>
        <v>4913.7832631738156</v>
      </c>
      <c r="C225" s="4">
        <f t="shared" si="156"/>
        <v>2978.6759489149713</v>
      </c>
      <c r="D225" s="4">
        <f t="shared" si="182"/>
        <v>6519.7036544850507</v>
      </c>
      <c r="E225" s="4">
        <f t="shared" si="183"/>
        <v>5349.6620095693779</v>
      </c>
      <c r="F225" s="4">
        <f t="shared" si="184"/>
        <v>5296</v>
      </c>
      <c r="G225" s="4">
        <f t="shared" si="185"/>
        <v>1123.090990990991</v>
      </c>
      <c r="H225" s="4">
        <f t="shared" si="186"/>
        <v>2231.4041798015928</v>
      </c>
      <c r="I225" s="4">
        <f t="shared" si="187"/>
        <v>4950.0752986930793</v>
      </c>
      <c r="J225" s="4">
        <f t="shared" si="188"/>
        <v>6103.1152849935588</v>
      </c>
      <c r="K225" s="4">
        <f t="shared" si="189"/>
        <v>3635.7962092088301</v>
      </c>
      <c r="L225" s="4">
        <f t="shared" si="189"/>
        <v>3809.7962398869199</v>
      </c>
      <c r="M225" s="4">
        <f t="shared" si="190"/>
        <v>4123.7800280463498</v>
      </c>
      <c r="N225" s="4">
        <f t="shared" si="190"/>
        <v>1940.4670730077532</v>
      </c>
      <c r="O225" s="4">
        <f t="shared" si="191"/>
        <v>4454.906596019292</v>
      </c>
      <c r="P225" s="5">
        <f t="shared" si="157"/>
        <v>4102.1611983422563</v>
      </c>
      <c r="R225" s="4">
        <v>28</v>
      </c>
      <c r="S225" s="4">
        <v>16</v>
      </c>
      <c r="T225" s="4">
        <v>16</v>
      </c>
      <c r="U225" s="4">
        <v>33</v>
      </c>
      <c r="V225" s="4">
        <v>20</v>
      </c>
      <c r="W225" s="4">
        <v>11</v>
      </c>
      <c r="X225" s="4">
        <v>18</v>
      </c>
      <c r="Y225" s="4">
        <v>10.5</v>
      </c>
      <c r="Z225" s="4">
        <v>22</v>
      </c>
      <c r="AA225" s="4">
        <v>23</v>
      </c>
      <c r="AB225" s="4">
        <v>14</v>
      </c>
      <c r="AC225" s="4">
        <v>47</v>
      </c>
      <c r="AD225" s="50">
        <v>0</v>
      </c>
      <c r="AE225" s="4">
        <v>30</v>
      </c>
      <c r="AF225" s="5">
        <f t="shared" si="158"/>
        <v>22.192307692307693</v>
      </c>
      <c r="AH225" s="4">
        <f t="shared" si="159"/>
        <v>4633.9912631738152</v>
      </c>
      <c r="AI225" s="4">
        <f t="shared" si="192"/>
        <v>2978.6759489149713</v>
      </c>
      <c r="AJ225" s="4">
        <f t="shared" si="193"/>
        <v>5758.0465116279074</v>
      </c>
      <c r="AK225" s="4">
        <f t="shared" si="194"/>
        <v>5154.6947368421052</v>
      </c>
      <c r="AL225" s="4">
        <f t="shared" si="195"/>
        <v>4812</v>
      </c>
      <c r="AM225" s="4">
        <f t="shared" si="196"/>
        <v>1029.1666666666667</v>
      </c>
      <c r="AN225" s="4">
        <f t="shared" si="197"/>
        <v>1681.4041798015928</v>
      </c>
      <c r="AO225" s="4">
        <f t="shared" si="160"/>
        <v>4679.1064388961886</v>
      </c>
      <c r="AP225" s="4">
        <f t="shared" si="161"/>
        <v>5745.8886183268924</v>
      </c>
      <c r="AQ225" s="4">
        <f t="shared" si="198"/>
        <v>3448.6394824404529</v>
      </c>
      <c r="AR225" s="4">
        <f t="shared" si="199"/>
        <v>3556.2442248916059</v>
      </c>
      <c r="AS225" s="4">
        <f t="shared" si="162"/>
        <v>3872.3212045169385</v>
      </c>
      <c r="AT225" s="4">
        <f t="shared" si="163"/>
        <v>1903.7806730077532</v>
      </c>
      <c r="AU225" s="4">
        <f t="shared" si="200"/>
        <v>4232.0494531621489</v>
      </c>
      <c r="AV225" s="5">
        <f t="shared" si="164"/>
        <v>3820.4292430192172</v>
      </c>
      <c r="AX225" s="4">
        <f t="shared" si="170"/>
        <v>279.79199999999997</v>
      </c>
      <c r="AY225" s="50" t="s">
        <v>34</v>
      </c>
      <c r="AZ225" s="4">
        <f t="shared" si="171"/>
        <v>761.65714285714284</v>
      </c>
      <c r="BA225" s="4">
        <f t="shared" si="172"/>
        <v>194.96727272727273</v>
      </c>
      <c r="BB225" s="4">
        <f t="shared" si="173"/>
        <v>484</v>
      </c>
      <c r="BC225" s="4">
        <f t="shared" si="174"/>
        <v>93.924324324324331</v>
      </c>
      <c r="BD225" s="4">
        <f t="shared" si="175"/>
        <v>550</v>
      </c>
      <c r="BE225" s="4">
        <f t="shared" si="176"/>
        <v>270.9688597968908</v>
      </c>
      <c r="BF225" s="4">
        <f t="shared" si="177"/>
        <v>357.22666666666669</v>
      </c>
      <c r="BG225" s="4">
        <f t="shared" si="178"/>
        <v>187.15672676837724</v>
      </c>
      <c r="BH225" s="4">
        <f t="shared" si="179"/>
        <v>253.55201499531395</v>
      </c>
      <c r="BI225" s="4">
        <f t="shared" si="180"/>
        <v>251.45882352941177</v>
      </c>
      <c r="BJ225" s="4">
        <f t="shared" si="180"/>
        <v>36.686399999999999</v>
      </c>
      <c r="BK225" s="4">
        <f t="shared" si="181"/>
        <v>222.85714285714286</v>
      </c>
      <c r="BL225" s="5">
        <f t="shared" si="165"/>
        <v>303.40364419404176</v>
      </c>
      <c r="BN225" s="12">
        <v>106.25483995038151</v>
      </c>
      <c r="BO225" s="12">
        <v>172.78012406400615</v>
      </c>
      <c r="BP225" s="12">
        <v>86</v>
      </c>
      <c r="BQ225" s="12">
        <v>95</v>
      </c>
      <c r="BR225" s="12">
        <v>100</v>
      </c>
      <c r="BS225" s="13">
        <v>432</v>
      </c>
      <c r="BT225" s="12">
        <v>299.39261841219025</v>
      </c>
      <c r="BU225" s="13">
        <v>114.15</v>
      </c>
      <c r="BV225" s="12">
        <v>82.090696728010471</v>
      </c>
      <c r="BW225" s="13">
        <v>140.351</v>
      </c>
      <c r="BX225" s="13">
        <v>140.69</v>
      </c>
      <c r="BY225" s="12">
        <v>119.55</v>
      </c>
      <c r="BZ225" s="65">
        <v>250.22</v>
      </c>
      <c r="CA225" s="12">
        <v>126.18</v>
      </c>
      <c r="CB225" s="13">
        <f t="shared" si="166"/>
        <v>161.76137708247057</v>
      </c>
      <c r="CD225" s="4">
        <v>41032</v>
      </c>
      <c r="CE225" s="4">
        <v>42888</v>
      </c>
      <c r="CF225" s="4">
        <v>41266</v>
      </c>
      <c r="CG225" s="4">
        <v>40808</v>
      </c>
      <c r="CH225" s="4">
        <v>40100</v>
      </c>
      <c r="CI225" s="5">
        <v>37050</v>
      </c>
      <c r="CJ225" s="4">
        <v>41950</v>
      </c>
      <c r="CK225" s="4">
        <v>44510</v>
      </c>
      <c r="CL225" s="4">
        <v>39307</v>
      </c>
      <c r="CM225" s="5">
        <v>40335</v>
      </c>
      <c r="CN225" s="5">
        <v>41694</v>
      </c>
      <c r="CO225" s="4">
        <v>38578</v>
      </c>
      <c r="CP225" s="50">
        <v>39697</v>
      </c>
      <c r="CQ225" s="4">
        <v>44500</v>
      </c>
      <c r="CR225" s="5">
        <f t="shared" si="167"/>
        <v>40979.642857142855</v>
      </c>
      <c r="CT225" s="12">
        <v>1000</v>
      </c>
      <c r="CU225" s="50" t="s">
        <v>34</v>
      </c>
      <c r="CV225" s="12">
        <v>420</v>
      </c>
      <c r="CW225" s="12">
        <v>1100</v>
      </c>
      <c r="CX225" s="12">
        <v>600</v>
      </c>
      <c r="CY225" s="13">
        <v>2775</v>
      </c>
      <c r="CZ225" s="12">
        <v>480</v>
      </c>
      <c r="DA225" s="12">
        <v>1038.8499999999999</v>
      </c>
      <c r="DB225" s="12">
        <v>900</v>
      </c>
      <c r="DC225" s="13">
        <v>1442</v>
      </c>
      <c r="DD225" s="13">
        <v>1067</v>
      </c>
      <c r="DE225" s="12">
        <v>1020</v>
      </c>
      <c r="DF225" s="65">
        <v>10000</v>
      </c>
      <c r="DG225" s="12">
        <v>1400</v>
      </c>
      <c r="DH225" s="13">
        <f t="shared" si="168"/>
        <v>1787.9115384615384</v>
      </c>
      <c r="DJ225" s="4">
        <v>23316</v>
      </c>
      <c r="DK225" s="50" t="s">
        <v>34</v>
      </c>
      <c r="DL225" s="4">
        <v>26658</v>
      </c>
      <c r="DM225" s="4">
        <v>17872</v>
      </c>
      <c r="DN225" s="4">
        <v>24200</v>
      </c>
      <c r="DO225" s="5">
        <v>21720</v>
      </c>
      <c r="DP225" s="4">
        <v>22000</v>
      </c>
      <c r="DQ225" s="4">
        <v>23458</v>
      </c>
      <c r="DR225" s="4">
        <v>26792</v>
      </c>
      <c r="DS225" s="5">
        <v>22490</v>
      </c>
      <c r="DT225" s="5">
        <v>22545</v>
      </c>
      <c r="DU225" s="4">
        <v>21374</v>
      </c>
      <c r="DV225" s="50">
        <v>30572</v>
      </c>
      <c r="DW225" s="4">
        <v>26000</v>
      </c>
      <c r="DX225" s="5">
        <f t="shared" si="169"/>
        <v>23769</v>
      </c>
    </row>
    <row r="226" spans="1:128" x14ac:dyDescent="0.25">
      <c r="A226" s="62">
        <v>221</v>
      </c>
      <c r="B226" s="4">
        <f t="shared" si="155"/>
        <v>4911.313635814573</v>
      </c>
      <c r="C226" s="4">
        <f t="shared" si="156"/>
        <v>2974.7917998461312</v>
      </c>
      <c r="D226" s="4">
        <f t="shared" si="182"/>
        <v>6519.7036544850507</v>
      </c>
      <c r="E226" s="4">
        <f t="shared" si="183"/>
        <v>5349.6620095693779</v>
      </c>
      <c r="F226" s="4">
        <f t="shared" si="184"/>
        <v>5296</v>
      </c>
      <c r="G226" s="4">
        <f t="shared" si="185"/>
        <v>1123.090990990991</v>
      </c>
      <c r="H226" s="4">
        <f t="shared" si="186"/>
        <v>2228.354282900249</v>
      </c>
      <c r="I226" s="4">
        <f t="shared" si="187"/>
        <v>4945.9276436763639</v>
      </c>
      <c r="J226" s="4">
        <f t="shared" si="188"/>
        <v>6103.1152849935588</v>
      </c>
      <c r="K226" s="4">
        <f t="shared" si="189"/>
        <v>3635.7962092088301</v>
      </c>
      <c r="L226" s="4">
        <f t="shared" si="189"/>
        <v>3807.2703188521223</v>
      </c>
      <c r="M226" s="4">
        <f t="shared" si="190"/>
        <v>4123.1323202259073</v>
      </c>
      <c r="N226" s="4">
        <f t="shared" si="190"/>
        <v>1940.459464610884</v>
      </c>
      <c r="O226" s="4">
        <f t="shared" si="191"/>
        <v>4454.906596019292</v>
      </c>
      <c r="P226" s="5">
        <f t="shared" si="157"/>
        <v>4100.9660150852369</v>
      </c>
      <c r="R226" s="4">
        <v>28</v>
      </c>
      <c r="S226" s="4">
        <v>16</v>
      </c>
      <c r="T226" s="4">
        <v>16</v>
      </c>
      <c r="U226" s="4">
        <v>33</v>
      </c>
      <c r="V226" s="4">
        <v>20</v>
      </c>
      <c r="W226" s="4">
        <v>11</v>
      </c>
      <c r="X226" s="4">
        <v>18</v>
      </c>
      <c r="Y226" s="4">
        <v>10.5</v>
      </c>
      <c r="Z226" s="4">
        <v>22</v>
      </c>
      <c r="AA226" s="4">
        <v>23</v>
      </c>
      <c r="AB226" s="4">
        <v>14</v>
      </c>
      <c r="AC226" s="4">
        <v>47</v>
      </c>
      <c r="AD226" s="50">
        <v>0</v>
      </c>
      <c r="AE226" s="4">
        <v>30</v>
      </c>
      <c r="AF226" s="5">
        <f t="shared" si="158"/>
        <v>22.192307692307693</v>
      </c>
      <c r="AH226" s="4">
        <f t="shared" si="159"/>
        <v>4631.5216358145726</v>
      </c>
      <c r="AI226" s="4">
        <f t="shared" si="192"/>
        <v>2974.7917998461312</v>
      </c>
      <c r="AJ226" s="4">
        <f t="shared" si="193"/>
        <v>5758.0465116279074</v>
      </c>
      <c r="AK226" s="4">
        <f t="shared" si="194"/>
        <v>5154.6947368421052</v>
      </c>
      <c r="AL226" s="4">
        <f t="shared" si="195"/>
        <v>4812</v>
      </c>
      <c r="AM226" s="4">
        <f t="shared" si="196"/>
        <v>1029.1666666666667</v>
      </c>
      <c r="AN226" s="4">
        <f t="shared" si="197"/>
        <v>1678.3542829002488</v>
      </c>
      <c r="AO226" s="4">
        <f t="shared" si="160"/>
        <v>4675.0109409190372</v>
      </c>
      <c r="AP226" s="4">
        <f t="shared" si="161"/>
        <v>5745.8886183268924</v>
      </c>
      <c r="AQ226" s="4">
        <f t="shared" si="198"/>
        <v>3448.6394824404529</v>
      </c>
      <c r="AR226" s="4">
        <f t="shared" si="199"/>
        <v>3553.7183038568082</v>
      </c>
      <c r="AS226" s="4">
        <f t="shared" si="162"/>
        <v>3871.6734966964959</v>
      </c>
      <c r="AT226" s="4">
        <f t="shared" si="163"/>
        <v>1903.7730646108839</v>
      </c>
      <c r="AU226" s="4">
        <f t="shared" si="200"/>
        <v>4232.0494531621489</v>
      </c>
      <c r="AV226" s="5">
        <f t="shared" si="164"/>
        <v>3819.2377852650257</v>
      </c>
      <c r="AX226" s="4">
        <f t="shared" si="170"/>
        <v>279.79199999999997</v>
      </c>
      <c r="AY226" s="50" t="s">
        <v>34</v>
      </c>
      <c r="AZ226" s="4">
        <f t="shared" si="171"/>
        <v>761.65714285714284</v>
      </c>
      <c r="BA226" s="4">
        <f t="shared" si="172"/>
        <v>194.96727272727273</v>
      </c>
      <c r="BB226" s="4">
        <f t="shared" si="173"/>
        <v>484</v>
      </c>
      <c r="BC226" s="4">
        <f t="shared" si="174"/>
        <v>93.924324324324331</v>
      </c>
      <c r="BD226" s="4">
        <f t="shared" si="175"/>
        <v>550</v>
      </c>
      <c r="BE226" s="4">
        <f t="shared" si="176"/>
        <v>270.91670275732639</v>
      </c>
      <c r="BF226" s="4">
        <f t="shared" si="177"/>
        <v>357.22666666666669</v>
      </c>
      <c r="BG226" s="4">
        <f t="shared" si="178"/>
        <v>187.15672676837724</v>
      </c>
      <c r="BH226" s="4">
        <f t="shared" si="179"/>
        <v>253.55201499531395</v>
      </c>
      <c r="BI226" s="4">
        <f t="shared" si="180"/>
        <v>251.45882352941177</v>
      </c>
      <c r="BJ226" s="4">
        <f t="shared" si="180"/>
        <v>36.686399999999999</v>
      </c>
      <c r="BK226" s="4">
        <f t="shared" si="181"/>
        <v>222.85714285714286</v>
      </c>
      <c r="BL226" s="5">
        <f t="shared" si="165"/>
        <v>303.3996321140753</v>
      </c>
      <c r="BN226" s="12">
        <v>106.31149732573829</v>
      </c>
      <c r="BO226" s="12">
        <v>173.00572094713323</v>
      </c>
      <c r="BP226" s="12">
        <v>86</v>
      </c>
      <c r="BQ226" s="12">
        <v>95</v>
      </c>
      <c r="BR226" s="12">
        <v>100</v>
      </c>
      <c r="BS226" s="13">
        <v>432</v>
      </c>
      <c r="BT226" s="12">
        <v>299.93667316182433</v>
      </c>
      <c r="BU226" s="13">
        <v>114.25</v>
      </c>
      <c r="BV226" s="12">
        <v>82.090696728010471</v>
      </c>
      <c r="BW226" s="13">
        <v>140.351</v>
      </c>
      <c r="BX226" s="13">
        <v>140.79</v>
      </c>
      <c r="BY226" s="12">
        <v>119.57</v>
      </c>
      <c r="BZ226" s="65">
        <v>250.221</v>
      </c>
      <c r="CA226" s="12">
        <v>126.18</v>
      </c>
      <c r="CB226" s="13">
        <f t="shared" si="166"/>
        <v>161.83618486876475</v>
      </c>
      <c r="CD226" s="4">
        <v>41032</v>
      </c>
      <c r="CE226" s="4">
        <v>42888</v>
      </c>
      <c r="CF226" s="4">
        <v>41266</v>
      </c>
      <c r="CG226" s="4">
        <v>40808</v>
      </c>
      <c r="CH226" s="4">
        <v>40100</v>
      </c>
      <c r="CI226" s="5">
        <v>37050</v>
      </c>
      <c r="CJ226" s="4">
        <v>41950</v>
      </c>
      <c r="CK226" s="4">
        <v>44510</v>
      </c>
      <c r="CL226" s="4">
        <v>39307</v>
      </c>
      <c r="CM226" s="5">
        <v>40335</v>
      </c>
      <c r="CN226" s="5">
        <v>41694</v>
      </c>
      <c r="CO226" s="4">
        <v>38578</v>
      </c>
      <c r="CP226" s="50">
        <v>39697</v>
      </c>
      <c r="CQ226" s="4">
        <v>44500</v>
      </c>
      <c r="CR226" s="5">
        <f t="shared" si="167"/>
        <v>40979.642857142855</v>
      </c>
      <c r="CT226" s="12">
        <v>1000</v>
      </c>
      <c r="CU226" s="50" t="s">
        <v>34</v>
      </c>
      <c r="CV226" s="12">
        <v>420</v>
      </c>
      <c r="CW226" s="12">
        <v>1100</v>
      </c>
      <c r="CX226" s="12">
        <v>600</v>
      </c>
      <c r="CY226" s="13">
        <v>2775</v>
      </c>
      <c r="CZ226" s="12">
        <v>480</v>
      </c>
      <c r="DA226" s="12">
        <v>1039.05</v>
      </c>
      <c r="DB226" s="12">
        <v>900</v>
      </c>
      <c r="DC226" s="13">
        <v>1442</v>
      </c>
      <c r="DD226" s="13">
        <v>1067</v>
      </c>
      <c r="DE226" s="12">
        <v>1020</v>
      </c>
      <c r="DF226" s="65">
        <v>10000</v>
      </c>
      <c r="DG226" s="12">
        <v>1400</v>
      </c>
      <c r="DH226" s="13">
        <f t="shared" si="168"/>
        <v>1787.926923076923</v>
      </c>
      <c r="DJ226" s="4">
        <v>23316</v>
      </c>
      <c r="DK226" s="50" t="s">
        <v>34</v>
      </c>
      <c r="DL226" s="4">
        <v>26658</v>
      </c>
      <c r="DM226" s="4">
        <v>17872</v>
      </c>
      <c r="DN226" s="4">
        <v>24200</v>
      </c>
      <c r="DO226" s="5">
        <v>21720</v>
      </c>
      <c r="DP226" s="4">
        <v>22000</v>
      </c>
      <c r="DQ226" s="4">
        <v>23458</v>
      </c>
      <c r="DR226" s="4">
        <v>26792</v>
      </c>
      <c r="DS226" s="5">
        <v>22490</v>
      </c>
      <c r="DT226" s="5">
        <v>22545</v>
      </c>
      <c r="DU226" s="4">
        <v>21374</v>
      </c>
      <c r="DV226" s="50">
        <v>30572</v>
      </c>
      <c r="DW226" s="4">
        <v>26000</v>
      </c>
      <c r="DX226" s="5">
        <f t="shared" si="169"/>
        <v>23769</v>
      </c>
    </row>
    <row r="227" spans="1:128" x14ac:dyDescent="0.25">
      <c r="A227" s="62">
        <v>222</v>
      </c>
      <c r="B227" s="4">
        <f t="shared" si="155"/>
        <v>4908.8605306506888</v>
      </c>
      <c r="C227" s="4">
        <f t="shared" si="156"/>
        <v>2970.9344801652323</v>
      </c>
      <c r="D227" s="4">
        <f t="shared" si="182"/>
        <v>6519.7036544850507</v>
      </c>
      <c r="E227" s="4">
        <f t="shared" si="183"/>
        <v>5349.6620095693779</v>
      </c>
      <c r="F227" s="4">
        <f t="shared" si="184"/>
        <v>5296</v>
      </c>
      <c r="G227" s="4">
        <f t="shared" si="185"/>
        <v>1123.090990990991</v>
      </c>
      <c r="H227" s="4">
        <f t="shared" si="186"/>
        <v>2225.3291251162245</v>
      </c>
      <c r="I227" s="4">
        <f t="shared" si="187"/>
        <v>4941.7871718267452</v>
      </c>
      <c r="J227" s="4">
        <f t="shared" si="188"/>
        <v>6103.1152849935588</v>
      </c>
      <c r="K227" s="4">
        <f t="shared" si="189"/>
        <v>3635.7962092088301</v>
      </c>
      <c r="L227" s="4">
        <f t="shared" si="189"/>
        <v>3804.7479834813676</v>
      </c>
      <c r="M227" s="4">
        <f t="shared" si="190"/>
        <v>4122.4848290482678</v>
      </c>
      <c r="N227" s="4">
        <f t="shared" si="190"/>
        <v>1940.4518562748278</v>
      </c>
      <c r="O227" s="4">
        <f t="shared" si="191"/>
        <v>4454.906596019292</v>
      </c>
      <c r="P227" s="5">
        <f t="shared" si="157"/>
        <v>4099.7764801307467</v>
      </c>
      <c r="R227" s="4">
        <v>28</v>
      </c>
      <c r="S227" s="4">
        <v>16</v>
      </c>
      <c r="T227" s="4">
        <v>16</v>
      </c>
      <c r="U227" s="4">
        <v>33</v>
      </c>
      <c r="V227" s="4">
        <v>20</v>
      </c>
      <c r="W227" s="4">
        <v>11</v>
      </c>
      <c r="X227" s="4">
        <v>18</v>
      </c>
      <c r="Y227" s="4">
        <v>10.5</v>
      </c>
      <c r="Z227" s="4">
        <v>22</v>
      </c>
      <c r="AA227" s="4">
        <v>23</v>
      </c>
      <c r="AB227" s="4">
        <v>14</v>
      </c>
      <c r="AC227" s="4">
        <v>47</v>
      </c>
      <c r="AD227" s="50">
        <v>0</v>
      </c>
      <c r="AE227" s="4">
        <v>30</v>
      </c>
      <c r="AF227" s="5">
        <f t="shared" si="158"/>
        <v>22.192307692307693</v>
      </c>
      <c r="AH227" s="4">
        <f t="shared" si="159"/>
        <v>4629.0685306506884</v>
      </c>
      <c r="AI227" s="4">
        <f t="shared" si="192"/>
        <v>2970.9344801652323</v>
      </c>
      <c r="AJ227" s="4">
        <f t="shared" si="193"/>
        <v>5758.0465116279074</v>
      </c>
      <c r="AK227" s="4">
        <f t="shared" si="194"/>
        <v>5154.6947368421052</v>
      </c>
      <c r="AL227" s="4">
        <f t="shared" si="195"/>
        <v>4812</v>
      </c>
      <c r="AM227" s="4">
        <f t="shared" si="196"/>
        <v>1029.1666666666667</v>
      </c>
      <c r="AN227" s="4">
        <f t="shared" si="197"/>
        <v>1675.3291251162245</v>
      </c>
      <c r="AO227" s="4">
        <f t="shared" si="160"/>
        <v>4670.9226060341061</v>
      </c>
      <c r="AP227" s="4">
        <f t="shared" si="161"/>
        <v>5745.8886183268924</v>
      </c>
      <c r="AQ227" s="4">
        <f t="shared" si="198"/>
        <v>3448.6394824404529</v>
      </c>
      <c r="AR227" s="4">
        <f t="shared" si="199"/>
        <v>3551.1959684860535</v>
      </c>
      <c r="AS227" s="4">
        <f t="shared" si="162"/>
        <v>3871.026005518856</v>
      </c>
      <c r="AT227" s="4">
        <f t="shared" si="163"/>
        <v>1903.7654562748278</v>
      </c>
      <c r="AU227" s="4">
        <f t="shared" si="200"/>
        <v>4232.0494531621489</v>
      </c>
      <c r="AV227" s="5">
        <f t="shared" si="164"/>
        <v>3818.0519743794407</v>
      </c>
      <c r="AX227" s="4">
        <f t="shared" si="170"/>
        <v>279.79199999999997</v>
      </c>
      <c r="AY227" s="50" t="s">
        <v>34</v>
      </c>
      <c r="AZ227" s="4">
        <f t="shared" si="171"/>
        <v>761.65714285714284</v>
      </c>
      <c r="BA227" s="4">
        <f t="shared" si="172"/>
        <v>194.96727272727273</v>
      </c>
      <c r="BB227" s="4">
        <f t="shared" si="173"/>
        <v>484</v>
      </c>
      <c r="BC227" s="4">
        <f t="shared" si="174"/>
        <v>93.924324324324331</v>
      </c>
      <c r="BD227" s="4">
        <f t="shared" si="175"/>
        <v>550</v>
      </c>
      <c r="BE227" s="4">
        <f t="shared" si="176"/>
        <v>270.86456579263893</v>
      </c>
      <c r="BF227" s="4">
        <f t="shared" si="177"/>
        <v>357.22666666666669</v>
      </c>
      <c r="BG227" s="4">
        <f t="shared" si="178"/>
        <v>187.15672676837724</v>
      </c>
      <c r="BH227" s="4">
        <f t="shared" si="179"/>
        <v>253.55201499531395</v>
      </c>
      <c r="BI227" s="4">
        <f t="shared" si="180"/>
        <v>251.45882352941177</v>
      </c>
      <c r="BJ227" s="4">
        <f t="shared" si="180"/>
        <v>36.686399999999999</v>
      </c>
      <c r="BK227" s="4">
        <f t="shared" si="181"/>
        <v>222.85714285714286</v>
      </c>
      <c r="BL227" s="5">
        <f t="shared" si="165"/>
        <v>303.39562157833012</v>
      </c>
      <c r="BN227" s="12">
        <v>106.36783550292085</v>
      </c>
      <c r="BO227" s="12">
        <v>173.2303433266481</v>
      </c>
      <c r="BP227" s="12">
        <v>86</v>
      </c>
      <c r="BQ227" s="12">
        <v>95</v>
      </c>
      <c r="BR227" s="12">
        <v>100</v>
      </c>
      <c r="BS227" s="13">
        <v>432</v>
      </c>
      <c r="BT227" s="12">
        <v>300.47827167397753</v>
      </c>
      <c r="BU227" s="13">
        <v>114.35</v>
      </c>
      <c r="BV227" s="12">
        <v>82.090696728010471</v>
      </c>
      <c r="BW227" s="13">
        <v>140.351</v>
      </c>
      <c r="BX227" s="13">
        <v>140.88999999999999</v>
      </c>
      <c r="BY227" s="12">
        <v>119.59</v>
      </c>
      <c r="BZ227" s="65">
        <v>250.22200000000001</v>
      </c>
      <c r="CA227" s="12">
        <v>126.18</v>
      </c>
      <c r="CB227" s="13">
        <f t="shared" si="166"/>
        <v>161.91072480225404</v>
      </c>
      <c r="CD227" s="4">
        <v>41032</v>
      </c>
      <c r="CE227" s="4">
        <v>42888</v>
      </c>
      <c r="CF227" s="4">
        <v>41266</v>
      </c>
      <c r="CG227" s="4">
        <v>40808</v>
      </c>
      <c r="CH227" s="4">
        <v>40100</v>
      </c>
      <c r="CI227" s="5">
        <v>37050</v>
      </c>
      <c r="CJ227" s="4">
        <v>41950</v>
      </c>
      <c r="CK227" s="4">
        <v>44510</v>
      </c>
      <c r="CL227" s="4">
        <v>39307</v>
      </c>
      <c r="CM227" s="5">
        <v>40335</v>
      </c>
      <c r="CN227" s="5">
        <v>41694</v>
      </c>
      <c r="CO227" s="4">
        <v>38578</v>
      </c>
      <c r="CP227" s="50">
        <v>39697</v>
      </c>
      <c r="CQ227" s="4">
        <v>44500</v>
      </c>
      <c r="CR227" s="5">
        <f t="shared" si="167"/>
        <v>40979.642857142855</v>
      </c>
      <c r="CT227" s="12">
        <v>1000</v>
      </c>
      <c r="CU227" s="50" t="s">
        <v>34</v>
      </c>
      <c r="CV227" s="12">
        <v>420</v>
      </c>
      <c r="CW227" s="12">
        <v>1100</v>
      </c>
      <c r="CX227" s="12">
        <v>600</v>
      </c>
      <c r="CY227" s="13">
        <v>2775</v>
      </c>
      <c r="CZ227" s="12">
        <v>480</v>
      </c>
      <c r="DA227" s="12">
        <v>1039.25</v>
      </c>
      <c r="DB227" s="12">
        <v>900</v>
      </c>
      <c r="DC227" s="13">
        <v>1442</v>
      </c>
      <c r="DD227" s="13">
        <v>1067</v>
      </c>
      <c r="DE227" s="12">
        <v>1020</v>
      </c>
      <c r="DF227" s="65">
        <v>10000</v>
      </c>
      <c r="DG227" s="12">
        <v>1400</v>
      </c>
      <c r="DH227" s="13">
        <f t="shared" si="168"/>
        <v>1787.9423076923076</v>
      </c>
      <c r="DJ227" s="4">
        <v>23316</v>
      </c>
      <c r="DK227" s="50" t="s">
        <v>34</v>
      </c>
      <c r="DL227" s="4">
        <v>26658</v>
      </c>
      <c r="DM227" s="4">
        <v>17872</v>
      </c>
      <c r="DN227" s="4">
        <v>24200</v>
      </c>
      <c r="DO227" s="5">
        <v>21720</v>
      </c>
      <c r="DP227" s="4">
        <v>22000</v>
      </c>
      <c r="DQ227" s="4">
        <v>23458</v>
      </c>
      <c r="DR227" s="4">
        <v>26792</v>
      </c>
      <c r="DS227" s="5">
        <v>22490</v>
      </c>
      <c r="DT227" s="5">
        <v>22545</v>
      </c>
      <c r="DU227" s="4">
        <v>21374</v>
      </c>
      <c r="DV227" s="50">
        <v>30572</v>
      </c>
      <c r="DW227" s="4">
        <v>26000</v>
      </c>
      <c r="DX227" s="5">
        <f t="shared" si="169"/>
        <v>23769</v>
      </c>
    </row>
    <row r="228" spans="1:128" x14ac:dyDescent="0.25">
      <c r="A228" s="62">
        <v>223</v>
      </c>
      <c r="B228" s="4">
        <f t="shared" si="155"/>
        <v>4908.8605306506888</v>
      </c>
      <c r="C228" s="4">
        <f t="shared" si="156"/>
        <v>2967.1036772291936</v>
      </c>
      <c r="D228" s="4">
        <f t="shared" si="182"/>
        <v>6519.7036544850507</v>
      </c>
      <c r="E228" s="4">
        <f t="shared" si="183"/>
        <v>5349.6620095693779</v>
      </c>
      <c r="F228" s="4">
        <f t="shared" si="184"/>
        <v>5296</v>
      </c>
      <c r="G228" s="4">
        <f t="shared" si="185"/>
        <v>1123.090990990991</v>
      </c>
      <c r="H228" s="4">
        <f t="shared" si="186"/>
        <v>2222.3283762019137</v>
      </c>
      <c r="I228" s="4">
        <f t="shared" si="187"/>
        <v>4938.0642678216782</v>
      </c>
      <c r="J228" s="4">
        <f t="shared" si="188"/>
        <v>6103.1152849935588</v>
      </c>
      <c r="K228" s="4">
        <f t="shared" si="189"/>
        <v>3635.7962092088301</v>
      </c>
      <c r="L228" s="4">
        <f t="shared" si="189"/>
        <v>3801.9775469102078</v>
      </c>
      <c r="M228" s="4">
        <f t="shared" si="190"/>
        <v>4122.1611646665351</v>
      </c>
      <c r="N228" s="4">
        <f t="shared" si="190"/>
        <v>1940.4442479995844</v>
      </c>
      <c r="O228" s="4">
        <f t="shared" si="191"/>
        <v>4454.906596019292</v>
      </c>
      <c r="P228" s="5">
        <f t="shared" si="157"/>
        <v>4098.8010397676353</v>
      </c>
      <c r="R228" s="4">
        <v>28</v>
      </c>
      <c r="S228" s="4">
        <v>16</v>
      </c>
      <c r="T228" s="4">
        <v>16</v>
      </c>
      <c r="U228" s="4">
        <v>33</v>
      </c>
      <c r="V228" s="4">
        <v>20</v>
      </c>
      <c r="W228" s="4">
        <v>11</v>
      </c>
      <c r="X228" s="4">
        <v>18</v>
      </c>
      <c r="Y228" s="4">
        <v>10.5</v>
      </c>
      <c r="Z228" s="4">
        <v>22</v>
      </c>
      <c r="AA228" s="4">
        <v>23</v>
      </c>
      <c r="AB228" s="4">
        <v>14</v>
      </c>
      <c r="AC228" s="4">
        <v>47</v>
      </c>
      <c r="AD228" s="50">
        <v>0</v>
      </c>
      <c r="AE228" s="4">
        <v>30</v>
      </c>
      <c r="AF228" s="5">
        <f t="shared" si="158"/>
        <v>22.192307692307693</v>
      </c>
      <c r="AH228" s="4">
        <f t="shared" si="159"/>
        <v>4629.0685306506884</v>
      </c>
      <c r="AI228" s="4">
        <f t="shared" si="192"/>
        <v>2967.1036772291936</v>
      </c>
      <c r="AJ228" s="4">
        <f t="shared" si="193"/>
        <v>5758.0465116279074</v>
      </c>
      <c r="AK228" s="4">
        <f t="shared" si="194"/>
        <v>5154.6947368421052</v>
      </c>
      <c r="AL228" s="4">
        <f t="shared" si="195"/>
        <v>4812</v>
      </c>
      <c r="AM228" s="4">
        <f t="shared" si="196"/>
        <v>1029.1666666666667</v>
      </c>
      <c r="AN228" s="4">
        <f t="shared" si="197"/>
        <v>1672.3283762019139</v>
      </c>
      <c r="AO228" s="4">
        <f t="shared" si="160"/>
        <v>4667.2492135616922</v>
      </c>
      <c r="AP228" s="4">
        <f t="shared" si="161"/>
        <v>5745.8886183268924</v>
      </c>
      <c r="AQ228" s="4">
        <f t="shared" si="198"/>
        <v>3448.6394824404529</v>
      </c>
      <c r="AR228" s="4">
        <f t="shared" si="199"/>
        <v>3548.4255319148938</v>
      </c>
      <c r="AS228" s="4">
        <f t="shared" si="162"/>
        <v>3870.7023411371238</v>
      </c>
      <c r="AT228" s="4">
        <f t="shared" si="163"/>
        <v>1903.7578479995843</v>
      </c>
      <c r="AU228" s="4">
        <f t="shared" si="200"/>
        <v>4232.0494531621489</v>
      </c>
      <c r="AV228" s="5">
        <f t="shared" si="164"/>
        <v>3817.080070554377</v>
      </c>
      <c r="AX228" s="4">
        <f t="shared" si="170"/>
        <v>279.79199999999997</v>
      </c>
      <c r="AY228" s="50" t="s">
        <v>34</v>
      </c>
      <c r="AZ228" s="4">
        <f t="shared" si="171"/>
        <v>761.65714285714284</v>
      </c>
      <c r="BA228" s="4">
        <f t="shared" si="172"/>
        <v>194.96727272727273</v>
      </c>
      <c r="BB228" s="4">
        <f t="shared" si="173"/>
        <v>484</v>
      </c>
      <c r="BC228" s="4">
        <f t="shared" si="174"/>
        <v>93.924324324324331</v>
      </c>
      <c r="BD228" s="4">
        <f t="shared" si="175"/>
        <v>550</v>
      </c>
      <c r="BE228" s="4">
        <f t="shared" si="176"/>
        <v>270.81505425998614</v>
      </c>
      <c r="BF228" s="4">
        <f t="shared" si="177"/>
        <v>357.22666666666669</v>
      </c>
      <c r="BG228" s="4">
        <f t="shared" si="178"/>
        <v>187.15672676837724</v>
      </c>
      <c r="BH228" s="4">
        <f t="shared" si="179"/>
        <v>253.55201499531395</v>
      </c>
      <c r="BI228" s="4">
        <f t="shared" si="180"/>
        <v>251.45882352941177</v>
      </c>
      <c r="BJ228" s="4">
        <f t="shared" si="180"/>
        <v>36.686399999999999</v>
      </c>
      <c r="BK228" s="4">
        <f t="shared" si="181"/>
        <v>222.85714285714286</v>
      </c>
      <c r="BL228" s="5">
        <f t="shared" si="165"/>
        <v>303.39181299889526</v>
      </c>
      <c r="BN228" s="12">
        <v>106.36783550292085</v>
      </c>
      <c r="BO228" s="12">
        <v>173.4539995854164</v>
      </c>
      <c r="BP228" s="12">
        <v>86</v>
      </c>
      <c r="BQ228" s="12">
        <v>95</v>
      </c>
      <c r="BR228" s="12">
        <v>100</v>
      </c>
      <c r="BS228" s="13">
        <v>432</v>
      </c>
      <c r="BT228" s="12">
        <v>301.01743602730113</v>
      </c>
      <c r="BU228" s="13">
        <v>114.44</v>
      </c>
      <c r="BV228" s="12">
        <v>82.090696728010471</v>
      </c>
      <c r="BW228" s="13">
        <v>140.351</v>
      </c>
      <c r="BX228" s="13">
        <v>141</v>
      </c>
      <c r="BY228" s="12">
        <v>119.6</v>
      </c>
      <c r="BZ228" s="65">
        <v>250.22300000000001</v>
      </c>
      <c r="CA228" s="12">
        <v>126.18</v>
      </c>
      <c r="CB228" s="13">
        <f t="shared" si="166"/>
        <v>161.98028341740346</v>
      </c>
      <c r="CD228" s="4">
        <v>41032</v>
      </c>
      <c r="CE228" s="4">
        <v>42888</v>
      </c>
      <c r="CF228" s="4">
        <v>41266</v>
      </c>
      <c r="CG228" s="4">
        <v>40808</v>
      </c>
      <c r="CH228" s="4">
        <v>40100</v>
      </c>
      <c r="CI228" s="5">
        <v>37050</v>
      </c>
      <c r="CJ228" s="4">
        <v>41950</v>
      </c>
      <c r="CK228" s="4">
        <v>44510</v>
      </c>
      <c r="CL228" s="4">
        <v>39307</v>
      </c>
      <c r="CM228" s="5">
        <v>40335</v>
      </c>
      <c r="CN228" s="5">
        <v>41694</v>
      </c>
      <c r="CO228" s="4">
        <v>38578</v>
      </c>
      <c r="CP228" s="50">
        <v>39697</v>
      </c>
      <c r="CQ228" s="4">
        <v>44500</v>
      </c>
      <c r="CR228" s="5">
        <f t="shared" si="167"/>
        <v>40979.642857142855</v>
      </c>
      <c r="CT228" s="12">
        <v>1000</v>
      </c>
      <c r="CU228" s="50" t="s">
        <v>34</v>
      </c>
      <c r="CV228" s="12">
        <v>420</v>
      </c>
      <c r="CW228" s="12">
        <v>1100</v>
      </c>
      <c r="CX228" s="12">
        <v>600</v>
      </c>
      <c r="CY228" s="13">
        <v>2775</v>
      </c>
      <c r="CZ228" s="12">
        <v>480</v>
      </c>
      <c r="DA228" s="12">
        <v>1039.44</v>
      </c>
      <c r="DB228" s="12">
        <v>900</v>
      </c>
      <c r="DC228" s="13">
        <v>1442</v>
      </c>
      <c r="DD228" s="13">
        <v>1067</v>
      </c>
      <c r="DE228" s="12">
        <v>1020</v>
      </c>
      <c r="DF228" s="65">
        <v>10000</v>
      </c>
      <c r="DG228" s="12">
        <v>1400</v>
      </c>
      <c r="DH228" s="13">
        <f t="shared" si="168"/>
        <v>1787.9569230769232</v>
      </c>
      <c r="DJ228" s="4">
        <v>23316</v>
      </c>
      <c r="DK228" s="50" t="s">
        <v>34</v>
      </c>
      <c r="DL228" s="4">
        <v>26658</v>
      </c>
      <c r="DM228" s="4">
        <v>17872</v>
      </c>
      <c r="DN228" s="4">
        <v>24200</v>
      </c>
      <c r="DO228" s="5">
        <v>21720</v>
      </c>
      <c r="DP228" s="4">
        <v>22000</v>
      </c>
      <c r="DQ228" s="4">
        <v>23458</v>
      </c>
      <c r="DR228" s="4">
        <v>26792</v>
      </c>
      <c r="DS228" s="5">
        <v>22490</v>
      </c>
      <c r="DT228" s="5">
        <v>22545</v>
      </c>
      <c r="DU228" s="4">
        <v>21374</v>
      </c>
      <c r="DV228" s="50">
        <v>30572</v>
      </c>
      <c r="DW228" s="4">
        <v>26000</v>
      </c>
      <c r="DX228" s="5">
        <f t="shared" si="169"/>
        <v>23769</v>
      </c>
    </row>
    <row r="229" spans="1:128" x14ac:dyDescent="0.25">
      <c r="A229" s="62">
        <v>224</v>
      </c>
      <c r="B229" s="4">
        <f t="shared" si="155"/>
        <v>4906.4237438874452</v>
      </c>
      <c r="C229" s="4">
        <f t="shared" si="156"/>
        <v>2963.2990834737493</v>
      </c>
      <c r="D229" s="4">
        <f t="shared" si="182"/>
        <v>6519.7036544850507</v>
      </c>
      <c r="E229" s="4">
        <f t="shared" si="183"/>
        <v>5349.6620095693779</v>
      </c>
      <c r="F229" s="4">
        <f t="shared" si="184"/>
        <v>5296</v>
      </c>
      <c r="G229" s="4">
        <f t="shared" si="185"/>
        <v>1123.090990990991</v>
      </c>
      <c r="H229" s="4">
        <f t="shared" si="186"/>
        <v>2219.3517119821217</v>
      </c>
      <c r="I229" s="4">
        <f t="shared" si="187"/>
        <v>4933.9399977024705</v>
      </c>
      <c r="J229" s="4">
        <f t="shared" si="188"/>
        <v>6103.1152849935588</v>
      </c>
      <c r="K229" s="4">
        <f t="shared" si="189"/>
        <v>3635.7962092088301</v>
      </c>
      <c r="L229" s="4">
        <f t="shared" si="189"/>
        <v>3799.462716625364</v>
      </c>
      <c r="M229" s="4">
        <f t="shared" si="190"/>
        <v>4121.5139982493583</v>
      </c>
      <c r="N229" s="4">
        <f t="shared" si="190"/>
        <v>1940.4366397851527</v>
      </c>
      <c r="O229" s="4">
        <f t="shared" si="191"/>
        <v>4454.906596019292</v>
      </c>
      <c r="P229" s="5">
        <f t="shared" si="157"/>
        <v>4097.6216169266254</v>
      </c>
      <c r="R229" s="4">
        <v>28</v>
      </c>
      <c r="S229" s="4">
        <v>16</v>
      </c>
      <c r="T229" s="4">
        <v>16</v>
      </c>
      <c r="U229" s="4">
        <v>33</v>
      </c>
      <c r="V229" s="4">
        <v>20</v>
      </c>
      <c r="W229" s="4">
        <v>11</v>
      </c>
      <c r="X229" s="4">
        <v>18</v>
      </c>
      <c r="Y229" s="4">
        <v>10.5</v>
      </c>
      <c r="Z229" s="4">
        <v>22</v>
      </c>
      <c r="AA229" s="4">
        <v>23</v>
      </c>
      <c r="AB229" s="4">
        <v>14</v>
      </c>
      <c r="AC229" s="4">
        <v>47</v>
      </c>
      <c r="AD229" s="50">
        <v>0</v>
      </c>
      <c r="AE229" s="4">
        <v>30</v>
      </c>
      <c r="AF229" s="5">
        <f t="shared" si="158"/>
        <v>22.192307692307693</v>
      </c>
      <c r="AH229" s="4">
        <f t="shared" si="159"/>
        <v>4626.6317438874448</v>
      </c>
      <c r="AI229" s="4">
        <f t="shared" si="192"/>
        <v>2963.2990834737493</v>
      </c>
      <c r="AJ229" s="4">
        <f t="shared" si="193"/>
        <v>5758.0465116279074</v>
      </c>
      <c r="AK229" s="4">
        <f t="shared" si="194"/>
        <v>5154.6947368421052</v>
      </c>
      <c r="AL229" s="4">
        <f t="shared" si="195"/>
        <v>4812</v>
      </c>
      <c r="AM229" s="4">
        <f t="shared" si="196"/>
        <v>1029.1666666666667</v>
      </c>
      <c r="AN229" s="4">
        <f t="shared" si="197"/>
        <v>1669.3517119821215</v>
      </c>
      <c r="AO229" s="4">
        <f t="shared" si="160"/>
        <v>4663.1744368779464</v>
      </c>
      <c r="AP229" s="4">
        <f t="shared" si="161"/>
        <v>5745.8886183268924</v>
      </c>
      <c r="AQ229" s="4">
        <f t="shared" si="198"/>
        <v>3448.6394824404529</v>
      </c>
      <c r="AR229" s="4">
        <f t="shared" si="199"/>
        <v>3545.91070163005</v>
      </c>
      <c r="AS229" s="4">
        <f t="shared" si="162"/>
        <v>3870.0551747199465</v>
      </c>
      <c r="AT229" s="4">
        <f t="shared" si="163"/>
        <v>1903.7502397851526</v>
      </c>
      <c r="AU229" s="4">
        <f t="shared" si="200"/>
        <v>4232.0494531621489</v>
      </c>
      <c r="AV229" s="5">
        <f t="shared" si="164"/>
        <v>3815.9041829587563</v>
      </c>
      <c r="AX229" s="4">
        <f t="shared" si="170"/>
        <v>279.79199999999997</v>
      </c>
      <c r="AY229" s="50" t="s">
        <v>34</v>
      </c>
      <c r="AZ229" s="4">
        <f t="shared" si="171"/>
        <v>761.65714285714284</v>
      </c>
      <c r="BA229" s="4">
        <f t="shared" si="172"/>
        <v>194.96727272727273</v>
      </c>
      <c r="BB229" s="4">
        <f t="shared" si="173"/>
        <v>484</v>
      </c>
      <c r="BC229" s="4">
        <f t="shared" si="174"/>
        <v>93.924324324324331</v>
      </c>
      <c r="BD229" s="4">
        <f t="shared" si="175"/>
        <v>550</v>
      </c>
      <c r="BE229" s="4">
        <f t="shared" si="176"/>
        <v>270.76556082452407</v>
      </c>
      <c r="BF229" s="4">
        <f t="shared" si="177"/>
        <v>357.22666666666669</v>
      </c>
      <c r="BG229" s="4">
        <f t="shared" si="178"/>
        <v>187.15672676837724</v>
      </c>
      <c r="BH229" s="4">
        <f t="shared" si="179"/>
        <v>253.55201499531395</v>
      </c>
      <c r="BI229" s="4">
        <f t="shared" si="180"/>
        <v>251.45882352941177</v>
      </c>
      <c r="BJ229" s="4">
        <f t="shared" si="180"/>
        <v>36.686399999999999</v>
      </c>
      <c r="BK229" s="4">
        <f t="shared" si="181"/>
        <v>222.85714285714286</v>
      </c>
      <c r="BL229" s="5">
        <f t="shared" si="165"/>
        <v>303.38800581155203</v>
      </c>
      <c r="BN229" s="12">
        <v>106.42385805840755</v>
      </c>
      <c r="BO229" s="12">
        <v>173.6766979986005</v>
      </c>
      <c r="BP229" s="12">
        <v>86</v>
      </c>
      <c r="BQ229" s="12">
        <v>95</v>
      </c>
      <c r="BR229" s="12">
        <v>100</v>
      </c>
      <c r="BS229" s="13">
        <v>432</v>
      </c>
      <c r="BT229" s="12">
        <v>301.55418800408631</v>
      </c>
      <c r="BU229" s="13">
        <v>114.54</v>
      </c>
      <c r="BV229" s="12">
        <v>82.090696728010471</v>
      </c>
      <c r="BW229" s="13">
        <v>140.351</v>
      </c>
      <c r="BX229" s="13">
        <v>141.1</v>
      </c>
      <c r="BY229" s="12">
        <v>119.62</v>
      </c>
      <c r="BZ229" s="65">
        <v>250.22399999999999</v>
      </c>
      <c r="CA229" s="12">
        <v>126.18</v>
      </c>
      <c r="CB229" s="13">
        <f t="shared" si="166"/>
        <v>162.05431719922174</v>
      </c>
      <c r="CD229" s="4">
        <v>41032</v>
      </c>
      <c r="CE229" s="4">
        <v>42888</v>
      </c>
      <c r="CF229" s="4">
        <v>41266</v>
      </c>
      <c r="CG229" s="4">
        <v>40808</v>
      </c>
      <c r="CH229" s="4">
        <v>40100</v>
      </c>
      <c r="CI229" s="5">
        <v>37050</v>
      </c>
      <c r="CJ229" s="4">
        <v>41950</v>
      </c>
      <c r="CK229" s="4">
        <v>44510</v>
      </c>
      <c r="CL229" s="4">
        <v>39307</v>
      </c>
      <c r="CM229" s="5">
        <v>40335</v>
      </c>
      <c r="CN229" s="5">
        <v>41694</v>
      </c>
      <c r="CO229" s="4">
        <v>38578</v>
      </c>
      <c r="CP229" s="50">
        <v>39697</v>
      </c>
      <c r="CQ229" s="4">
        <v>44500</v>
      </c>
      <c r="CR229" s="5">
        <f t="shared" si="167"/>
        <v>40979.642857142855</v>
      </c>
      <c r="CT229" s="12">
        <v>1000</v>
      </c>
      <c r="CU229" s="50" t="s">
        <v>34</v>
      </c>
      <c r="CV229" s="12">
        <v>420</v>
      </c>
      <c r="CW229" s="12">
        <v>1100</v>
      </c>
      <c r="CX229" s="12">
        <v>600</v>
      </c>
      <c r="CY229" s="13">
        <v>2775</v>
      </c>
      <c r="CZ229" s="12">
        <v>480</v>
      </c>
      <c r="DA229" s="12">
        <v>1039.6300000000001</v>
      </c>
      <c r="DB229" s="12">
        <v>900</v>
      </c>
      <c r="DC229" s="13">
        <v>1442</v>
      </c>
      <c r="DD229" s="13">
        <v>1067</v>
      </c>
      <c r="DE229" s="12">
        <v>1020</v>
      </c>
      <c r="DF229" s="65">
        <v>10000</v>
      </c>
      <c r="DG229" s="12">
        <v>1400</v>
      </c>
      <c r="DH229" s="13">
        <f t="shared" si="168"/>
        <v>1787.9715384615386</v>
      </c>
      <c r="DJ229" s="4">
        <v>23316</v>
      </c>
      <c r="DK229" s="50" t="s">
        <v>34</v>
      </c>
      <c r="DL229" s="4">
        <v>26658</v>
      </c>
      <c r="DM229" s="4">
        <v>17872</v>
      </c>
      <c r="DN229" s="4">
        <v>24200</v>
      </c>
      <c r="DO229" s="5">
        <v>21720</v>
      </c>
      <c r="DP229" s="4">
        <v>22000</v>
      </c>
      <c r="DQ229" s="4">
        <v>23458</v>
      </c>
      <c r="DR229" s="4">
        <v>26792</v>
      </c>
      <c r="DS229" s="5">
        <v>22490</v>
      </c>
      <c r="DT229" s="5">
        <v>22545</v>
      </c>
      <c r="DU229" s="4">
        <v>21374</v>
      </c>
      <c r="DV229" s="50">
        <v>30572</v>
      </c>
      <c r="DW229" s="4">
        <v>26000</v>
      </c>
      <c r="DX229" s="5">
        <f t="shared" si="169"/>
        <v>23769</v>
      </c>
    </row>
    <row r="230" spans="1:128" x14ac:dyDescent="0.25">
      <c r="A230" s="62">
        <v>225</v>
      </c>
      <c r="B230" s="4">
        <f t="shared" si="155"/>
        <v>4904.0030753748488</v>
      </c>
      <c r="C230" s="4">
        <f t="shared" si="156"/>
        <v>2959.5203963081067</v>
      </c>
      <c r="D230" s="4">
        <f t="shared" si="182"/>
        <v>6519.7036544850507</v>
      </c>
      <c r="E230" s="4">
        <f t="shared" si="183"/>
        <v>5349.6620095693779</v>
      </c>
      <c r="F230" s="4">
        <f t="shared" si="184"/>
        <v>5296</v>
      </c>
      <c r="G230" s="4">
        <f t="shared" si="185"/>
        <v>1123.090990990991</v>
      </c>
      <c r="H230" s="4">
        <f t="shared" si="186"/>
        <v>2216.3988142125281</v>
      </c>
      <c r="I230" s="4">
        <f t="shared" si="187"/>
        <v>4930.2293019118206</v>
      </c>
      <c r="J230" s="4">
        <f t="shared" si="188"/>
        <v>6103.1152849935588</v>
      </c>
      <c r="K230" s="4">
        <f t="shared" si="189"/>
        <v>3635.7962092088301</v>
      </c>
      <c r="L230" s="4">
        <f t="shared" si="189"/>
        <v>3796.7005172260342</v>
      </c>
      <c r="M230" s="4">
        <f t="shared" si="190"/>
        <v>4120.867048203434</v>
      </c>
      <c r="N230" s="4">
        <f t="shared" si="190"/>
        <v>1940.4290316315316</v>
      </c>
      <c r="O230" s="4">
        <f t="shared" si="191"/>
        <v>4454.906596019292</v>
      </c>
      <c r="P230" s="5">
        <f t="shared" si="157"/>
        <v>4096.4587807239568</v>
      </c>
      <c r="R230" s="4">
        <v>28</v>
      </c>
      <c r="S230" s="4">
        <v>16</v>
      </c>
      <c r="T230" s="4">
        <v>16</v>
      </c>
      <c r="U230" s="4">
        <v>33</v>
      </c>
      <c r="V230" s="4">
        <v>20</v>
      </c>
      <c r="W230" s="4">
        <v>11</v>
      </c>
      <c r="X230" s="4">
        <v>18</v>
      </c>
      <c r="Y230" s="4">
        <v>10.5</v>
      </c>
      <c r="Z230" s="4">
        <v>22</v>
      </c>
      <c r="AA230" s="4">
        <v>23</v>
      </c>
      <c r="AB230" s="4">
        <v>14</v>
      </c>
      <c r="AC230" s="4">
        <v>47</v>
      </c>
      <c r="AD230" s="50">
        <v>0</v>
      </c>
      <c r="AE230" s="4">
        <v>30</v>
      </c>
      <c r="AF230" s="5">
        <f t="shared" si="158"/>
        <v>22.192307692307693</v>
      </c>
      <c r="AH230" s="4">
        <f t="shared" si="159"/>
        <v>4624.2110753748484</v>
      </c>
      <c r="AI230" s="4">
        <f t="shared" si="192"/>
        <v>2959.5203963081067</v>
      </c>
      <c r="AJ230" s="4">
        <f t="shared" si="193"/>
        <v>5758.0465116279074</v>
      </c>
      <c r="AK230" s="4">
        <f t="shared" si="194"/>
        <v>5154.6947368421052</v>
      </c>
      <c r="AL230" s="4">
        <f t="shared" si="195"/>
        <v>4812</v>
      </c>
      <c r="AM230" s="4">
        <f t="shared" si="196"/>
        <v>1029.1666666666667</v>
      </c>
      <c r="AN230" s="4">
        <f t="shared" si="197"/>
        <v>1666.3988142125281</v>
      </c>
      <c r="AO230" s="4">
        <f t="shared" si="160"/>
        <v>4659.5132164354882</v>
      </c>
      <c r="AP230" s="4">
        <f t="shared" si="161"/>
        <v>5745.8886183268924</v>
      </c>
      <c r="AQ230" s="4">
        <f t="shared" si="198"/>
        <v>3448.6394824404529</v>
      </c>
      <c r="AR230" s="4">
        <f t="shared" si="199"/>
        <v>3543.1485022307202</v>
      </c>
      <c r="AS230" s="4">
        <f t="shared" si="162"/>
        <v>3869.4082246740222</v>
      </c>
      <c r="AT230" s="4">
        <f t="shared" si="163"/>
        <v>1903.7426316315316</v>
      </c>
      <c r="AU230" s="4">
        <f t="shared" si="200"/>
        <v>4232.0494531621489</v>
      </c>
      <c r="AV230" s="5">
        <f t="shared" si="164"/>
        <v>3814.7448807095302</v>
      </c>
      <c r="AX230" s="4">
        <f t="shared" si="170"/>
        <v>279.79199999999997</v>
      </c>
      <c r="AY230" s="50" t="s">
        <v>34</v>
      </c>
      <c r="AZ230" s="4">
        <f t="shared" si="171"/>
        <v>761.65714285714284</v>
      </c>
      <c r="BA230" s="4">
        <f t="shared" si="172"/>
        <v>194.96727272727273</v>
      </c>
      <c r="BB230" s="4">
        <f t="shared" si="173"/>
        <v>484</v>
      </c>
      <c r="BC230" s="4">
        <f t="shared" si="174"/>
        <v>93.924324324324331</v>
      </c>
      <c r="BD230" s="4">
        <f t="shared" si="175"/>
        <v>550</v>
      </c>
      <c r="BE230" s="4">
        <f t="shared" si="176"/>
        <v>270.71608547633247</v>
      </c>
      <c r="BF230" s="4">
        <f t="shared" si="177"/>
        <v>357.22666666666669</v>
      </c>
      <c r="BG230" s="4">
        <f t="shared" si="178"/>
        <v>187.15672676837724</v>
      </c>
      <c r="BH230" s="4">
        <f t="shared" si="179"/>
        <v>253.55201499531395</v>
      </c>
      <c r="BI230" s="4">
        <f t="shared" si="180"/>
        <v>251.45882352941177</v>
      </c>
      <c r="BJ230" s="4">
        <f t="shared" si="180"/>
        <v>36.686399999999999</v>
      </c>
      <c r="BK230" s="4">
        <f t="shared" si="181"/>
        <v>222.85714285714286</v>
      </c>
      <c r="BL230" s="5">
        <f t="shared" si="165"/>
        <v>303.38420001553726</v>
      </c>
      <c r="BN230" s="12">
        <v>106.4795685089021</v>
      </c>
      <c r="BO230" s="12">
        <v>173.89844673549624</v>
      </c>
      <c r="BP230" s="12">
        <v>86</v>
      </c>
      <c r="BQ230" s="12">
        <v>95</v>
      </c>
      <c r="BR230" s="12">
        <v>100</v>
      </c>
      <c r="BS230" s="13">
        <v>432</v>
      </c>
      <c r="BT230" s="12">
        <v>302.08854909554543</v>
      </c>
      <c r="BU230" s="13">
        <v>114.63</v>
      </c>
      <c r="BV230" s="12">
        <v>82.090696728010471</v>
      </c>
      <c r="BW230" s="13">
        <v>140.351</v>
      </c>
      <c r="BX230" s="13">
        <v>141.21</v>
      </c>
      <c r="BY230" s="12">
        <v>119.64</v>
      </c>
      <c r="BZ230" s="65">
        <v>250.22499999999999</v>
      </c>
      <c r="CA230" s="12">
        <v>126.18</v>
      </c>
      <c r="CB230" s="13">
        <f t="shared" si="166"/>
        <v>162.12809007628243</v>
      </c>
      <c r="CD230" s="4">
        <v>41032</v>
      </c>
      <c r="CE230" s="4">
        <v>42888</v>
      </c>
      <c r="CF230" s="4">
        <v>41266</v>
      </c>
      <c r="CG230" s="4">
        <v>40808</v>
      </c>
      <c r="CH230" s="4">
        <v>40100</v>
      </c>
      <c r="CI230" s="5">
        <v>37050</v>
      </c>
      <c r="CJ230" s="4">
        <v>41950</v>
      </c>
      <c r="CK230" s="4">
        <v>44510</v>
      </c>
      <c r="CL230" s="4">
        <v>39307</v>
      </c>
      <c r="CM230" s="5">
        <v>40335</v>
      </c>
      <c r="CN230" s="5">
        <v>41694</v>
      </c>
      <c r="CO230" s="4">
        <v>38578</v>
      </c>
      <c r="CP230" s="50">
        <v>39697</v>
      </c>
      <c r="CQ230" s="4">
        <v>44500</v>
      </c>
      <c r="CR230" s="5">
        <f t="shared" si="167"/>
        <v>40979.642857142855</v>
      </c>
      <c r="CT230" s="12">
        <v>1000</v>
      </c>
      <c r="CU230" s="50" t="s">
        <v>34</v>
      </c>
      <c r="CV230" s="12">
        <v>420</v>
      </c>
      <c r="CW230" s="12">
        <v>1100</v>
      </c>
      <c r="CX230" s="12">
        <v>600</v>
      </c>
      <c r="CY230" s="13">
        <v>2775</v>
      </c>
      <c r="CZ230" s="12">
        <v>480</v>
      </c>
      <c r="DA230" s="12">
        <v>1039.82</v>
      </c>
      <c r="DB230" s="12">
        <v>900</v>
      </c>
      <c r="DC230" s="13">
        <v>1442</v>
      </c>
      <c r="DD230" s="13">
        <v>1067</v>
      </c>
      <c r="DE230" s="12">
        <v>1020</v>
      </c>
      <c r="DF230" s="65">
        <v>10000</v>
      </c>
      <c r="DG230" s="12">
        <v>1400</v>
      </c>
      <c r="DH230" s="13">
        <f t="shared" si="168"/>
        <v>1787.9861538461539</v>
      </c>
      <c r="DJ230" s="4">
        <v>23316</v>
      </c>
      <c r="DK230" s="50" t="s">
        <v>34</v>
      </c>
      <c r="DL230" s="4">
        <v>26658</v>
      </c>
      <c r="DM230" s="4">
        <v>17872</v>
      </c>
      <c r="DN230" s="4">
        <v>24200</v>
      </c>
      <c r="DO230" s="5">
        <v>21720</v>
      </c>
      <c r="DP230" s="4">
        <v>22000</v>
      </c>
      <c r="DQ230" s="4">
        <v>23458</v>
      </c>
      <c r="DR230" s="4">
        <v>26792</v>
      </c>
      <c r="DS230" s="5">
        <v>22490</v>
      </c>
      <c r="DT230" s="5">
        <v>22545</v>
      </c>
      <c r="DU230" s="4">
        <v>21374</v>
      </c>
      <c r="DV230" s="50">
        <v>30572</v>
      </c>
      <c r="DW230" s="4">
        <v>26000</v>
      </c>
      <c r="DX230" s="5">
        <f t="shared" si="169"/>
        <v>23769</v>
      </c>
    </row>
    <row r="231" spans="1:128" x14ac:dyDescent="0.25">
      <c r="A231" s="62">
        <v>226</v>
      </c>
      <c r="B231" s="4">
        <f t="shared" si="155"/>
        <v>4901.5983285224947</v>
      </c>
      <c r="C231" s="4">
        <f t="shared" si="156"/>
        <v>2955.7673180122347</v>
      </c>
      <c r="D231" s="4">
        <f t="shared" si="182"/>
        <v>6519.7036544850507</v>
      </c>
      <c r="E231" s="4">
        <f t="shared" si="183"/>
        <v>5349.6620095693779</v>
      </c>
      <c r="F231" s="4">
        <f t="shared" si="184"/>
        <v>5296</v>
      </c>
      <c r="G231" s="4">
        <f t="shared" si="185"/>
        <v>1123.090990990991</v>
      </c>
      <c r="H231" s="4">
        <f t="shared" si="186"/>
        <v>2213.4693704421502</v>
      </c>
      <c r="I231" s="4">
        <f t="shared" si="187"/>
        <v>4926.1211613889463</v>
      </c>
      <c r="J231" s="4">
        <f t="shared" si="188"/>
        <v>6103.1152849935588</v>
      </c>
      <c r="K231" s="4">
        <f t="shared" si="189"/>
        <v>3635.7962092088301</v>
      </c>
      <c r="L231" s="4">
        <f t="shared" si="189"/>
        <v>3794.19315858034</v>
      </c>
      <c r="M231" s="4">
        <f t="shared" si="190"/>
        <v>4120.2203144202695</v>
      </c>
      <c r="N231" s="4">
        <f t="shared" si="190"/>
        <v>1940.421423538721</v>
      </c>
      <c r="O231" s="4">
        <f t="shared" si="191"/>
        <v>4454.906596019292</v>
      </c>
      <c r="P231" s="5">
        <f t="shared" si="157"/>
        <v>4095.2904157265898</v>
      </c>
      <c r="R231" s="4">
        <v>28</v>
      </c>
      <c r="S231" s="4">
        <v>16</v>
      </c>
      <c r="T231" s="4">
        <v>16</v>
      </c>
      <c r="U231" s="4">
        <v>33</v>
      </c>
      <c r="V231" s="4">
        <v>20</v>
      </c>
      <c r="W231" s="4">
        <v>11</v>
      </c>
      <c r="X231" s="4">
        <v>18</v>
      </c>
      <c r="Y231" s="4">
        <v>10.5</v>
      </c>
      <c r="Z231" s="4">
        <v>22</v>
      </c>
      <c r="AA231" s="4">
        <v>23</v>
      </c>
      <c r="AB231" s="4">
        <v>14</v>
      </c>
      <c r="AC231" s="4">
        <v>47</v>
      </c>
      <c r="AD231" s="50">
        <v>0</v>
      </c>
      <c r="AE231" s="4">
        <v>30</v>
      </c>
      <c r="AF231" s="5">
        <f t="shared" si="158"/>
        <v>22.192307692307693</v>
      </c>
      <c r="AH231" s="4">
        <f t="shared" si="159"/>
        <v>4621.8063285224944</v>
      </c>
      <c r="AI231" s="4">
        <f t="shared" si="192"/>
        <v>2955.7673180122347</v>
      </c>
      <c r="AJ231" s="4">
        <f t="shared" si="193"/>
        <v>5758.0465116279074</v>
      </c>
      <c r="AK231" s="4">
        <f t="shared" si="194"/>
        <v>5154.6947368421052</v>
      </c>
      <c r="AL231" s="4">
        <f t="shared" si="195"/>
        <v>4812</v>
      </c>
      <c r="AM231" s="4">
        <f t="shared" si="196"/>
        <v>1029.1666666666667</v>
      </c>
      <c r="AN231" s="4">
        <f t="shared" si="197"/>
        <v>1663.4693704421502</v>
      </c>
      <c r="AO231" s="4">
        <f t="shared" si="160"/>
        <v>4655.4519306197153</v>
      </c>
      <c r="AP231" s="4">
        <f t="shared" si="161"/>
        <v>5745.8886183268924</v>
      </c>
      <c r="AQ231" s="4">
        <f t="shared" si="198"/>
        <v>3448.6394824404529</v>
      </c>
      <c r="AR231" s="4">
        <f t="shared" si="199"/>
        <v>3540.6411435850259</v>
      </c>
      <c r="AS231" s="4">
        <f t="shared" si="162"/>
        <v>3868.7614908908577</v>
      </c>
      <c r="AT231" s="4">
        <f t="shared" si="163"/>
        <v>1903.735023538721</v>
      </c>
      <c r="AU231" s="4">
        <f t="shared" si="200"/>
        <v>4232.0494531621489</v>
      </c>
      <c r="AV231" s="5">
        <f t="shared" si="164"/>
        <v>3813.5798624769559</v>
      </c>
      <c r="AX231" s="4">
        <f t="shared" si="170"/>
        <v>279.79199999999997</v>
      </c>
      <c r="AY231" s="50" t="s">
        <v>34</v>
      </c>
      <c r="AZ231" s="4">
        <f t="shared" si="171"/>
        <v>761.65714285714284</v>
      </c>
      <c r="BA231" s="4">
        <f t="shared" si="172"/>
        <v>194.96727272727273</v>
      </c>
      <c r="BB231" s="4">
        <f t="shared" si="173"/>
        <v>484</v>
      </c>
      <c r="BC231" s="4">
        <f t="shared" si="174"/>
        <v>93.924324324324331</v>
      </c>
      <c r="BD231" s="4">
        <f t="shared" si="175"/>
        <v>550</v>
      </c>
      <c r="BE231" s="4">
        <f t="shared" si="176"/>
        <v>270.66923076923075</v>
      </c>
      <c r="BF231" s="4">
        <f t="shared" si="177"/>
        <v>357.22666666666669</v>
      </c>
      <c r="BG231" s="4">
        <f t="shared" si="178"/>
        <v>187.15672676837724</v>
      </c>
      <c r="BH231" s="4">
        <f t="shared" si="179"/>
        <v>253.55201499531395</v>
      </c>
      <c r="BI231" s="4">
        <f t="shared" si="180"/>
        <v>251.45882352941177</v>
      </c>
      <c r="BJ231" s="4">
        <f t="shared" si="180"/>
        <v>36.686399999999999</v>
      </c>
      <c r="BK231" s="4">
        <f t="shared" si="181"/>
        <v>222.85714285714286</v>
      </c>
      <c r="BL231" s="5">
        <f t="shared" si="165"/>
        <v>303.38059580729873</v>
      </c>
      <c r="BN231" s="12">
        <v>106.53497031265826</v>
      </c>
      <c r="BO231" s="12">
        <v>174.11925386133174</v>
      </c>
      <c r="BP231" s="12">
        <v>86</v>
      </c>
      <c r="BQ231" s="12">
        <v>95</v>
      </c>
      <c r="BR231" s="12">
        <v>100</v>
      </c>
      <c r="BS231" s="13">
        <v>432</v>
      </c>
      <c r="BT231" s="12">
        <v>302.62054050697446</v>
      </c>
      <c r="BU231" s="13">
        <v>114.73</v>
      </c>
      <c r="BV231" s="12">
        <v>82.090696728010471</v>
      </c>
      <c r="BW231" s="13">
        <v>140.351</v>
      </c>
      <c r="BX231" s="13">
        <v>141.31</v>
      </c>
      <c r="BY231" s="12">
        <v>119.66</v>
      </c>
      <c r="BZ231" s="65">
        <v>250.226</v>
      </c>
      <c r="CA231" s="12">
        <v>126.18</v>
      </c>
      <c r="CB231" s="13">
        <f t="shared" si="166"/>
        <v>162.20160438635531</v>
      </c>
      <c r="CD231" s="4">
        <v>41032</v>
      </c>
      <c r="CE231" s="4">
        <v>42888</v>
      </c>
      <c r="CF231" s="4">
        <v>41266</v>
      </c>
      <c r="CG231" s="4">
        <v>40808</v>
      </c>
      <c r="CH231" s="4">
        <v>40100</v>
      </c>
      <c r="CI231" s="5">
        <v>37050</v>
      </c>
      <c r="CJ231" s="4">
        <v>41950</v>
      </c>
      <c r="CK231" s="4">
        <v>44510</v>
      </c>
      <c r="CL231" s="4">
        <v>39307</v>
      </c>
      <c r="CM231" s="5">
        <v>40335</v>
      </c>
      <c r="CN231" s="5">
        <v>41694</v>
      </c>
      <c r="CO231" s="4">
        <v>38578</v>
      </c>
      <c r="CP231" s="50">
        <v>39697</v>
      </c>
      <c r="CQ231" s="4">
        <v>44500</v>
      </c>
      <c r="CR231" s="5">
        <f t="shared" si="167"/>
        <v>40979.642857142855</v>
      </c>
      <c r="CT231" s="12">
        <v>1000</v>
      </c>
      <c r="CU231" s="50" t="s">
        <v>34</v>
      </c>
      <c r="CV231" s="12">
        <v>420</v>
      </c>
      <c r="CW231" s="12">
        <v>1100</v>
      </c>
      <c r="CX231" s="12">
        <v>600</v>
      </c>
      <c r="CY231" s="13">
        <v>2775</v>
      </c>
      <c r="CZ231" s="12">
        <v>480</v>
      </c>
      <c r="DA231" s="12">
        <v>1040</v>
      </c>
      <c r="DB231" s="12">
        <v>900</v>
      </c>
      <c r="DC231" s="13">
        <v>1442</v>
      </c>
      <c r="DD231" s="13">
        <v>1067</v>
      </c>
      <c r="DE231" s="12">
        <v>1020</v>
      </c>
      <c r="DF231" s="65">
        <v>10000</v>
      </c>
      <c r="DG231" s="12">
        <v>1400</v>
      </c>
      <c r="DH231" s="13">
        <f t="shared" si="168"/>
        <v>1788</v>
      </c>
      <c r="DJ231" s="4">
        <v>23316</v>
      </c>
      <c r="DK231" s="50" t="s">
        <v>34</v>
      </c>
      <c r="DL231" s="4">
        <v>26658</v>
      </c>
      <c r="DM231" s="4">
        <v>17872</v>
      </c>
      <c r="DN231" s="4">
        <v>24200</v>
      </c>
      <c r="DO231" s="5">
        <v>21720</v>
      </c>
      <c r="DP231" s="4">
        <v>22000</v>
      </c>
      <c r="DQ231" s="4">
        <v>23458</v>
      </c>
      <c r="DR231" s="4">
        <v>26792</v>
      </c>
      <c r="DS231" s="5">
        <v>22490</v>
      </c>
      <c r="DT231" s="5">
        <v>22545</v>
      </c>
      <c r="DU231" s="4">
        <v>21374</v>
      </c>
      <c r="DV231" s="50">
        <v>30572</v>
      </c>
      <c r="DW231" s="4">
        <v>26000</v>
      </c>
      <c r="DX231" s="5">
        <f t="shared" si="169"/>
        <v>23769</v>
      </c>
    </row>
    <row r="232" spans="1:128" x14ac:dyDescent="0.25">
      <c r="A232" s="62">
        <v>227</v>
      </c>
      <c r="B232" s="4">
        <f t="shared" si="155"/>
        <v>4899.2093102168783</v>
      </c>
      <c r="C232" s="4">
        <f t="shared" si="156"/>
        <v>2952.0395556367525</v>
      </c>
      <c r="D232" s="4">
        <f t="shared" si="182"/>
        <v>6519.7036544850507</v>
      </c>
      <c r="E232" s="4">
        <f t="shared" si="183"/>
        <v>5349.6620095693779</v>
      </c>
      <c r="F232" s="4">
        <f t="shared" si="184"/>
        <v>5296</v>
      </c>
      <c r="G232" s="4">
        <f t="shared" si="185"/>
        <v>1123.090990990991</v>
      </c>
      <c r="H232" s="4">
        <f t="shared" si="186"/>
        <v>2210.5630738796417</v>
      </c>
      <c r="I232" s="4">
        <f t="shared" si="187"/>
        <v>4922.0201106445402</v>
      </c>
      <c r="J232" s="4">
        <f t="shared" si="188"/>
        <v>6103.1152849935588</v>
      </c>
      <c r="K232" s="4">
        <f t="shared" si="189"/>
        <v>3635.7962092088301</v>
      </c>
      <c r="L232" s="4">
        <f t="shared" si="189"/>
        <v>3791.4391596707492</v>
      </c>
      <c r="M232" s="4">
        <f t="shared" si="190"/>
        <v>4119.5737967914438</v>
      </c>
      <c r="N232" s="4">
        <f t="shared" si="190"/>
        <v>1940.4138155067199</v>
      </c>
      <c r="O232" s="4">
        <f t="shared" si="191"/>
        <v>4454.906596019292</v>
      </c>
      <c r="P232" s="5">
        <f t="shared" si="157"/>
        <v>4094.109540543845</v>
      </c>
      <c r="R232" s="4">
        <v>28</v>
      </c>
      <c r="S232" s="4">
        <v>16</v>
      </c>
      <c r="T232" s="4">
        <v>16</v>
      </c>
      <c r="U232" s="4">
        <v>33</v>
      </c>
      <c r="V232" s="4">
        <v>20</v>
      </c>
      <c r="W232" s="4">
        <v>11</v>
      </c>
      <c r="X232" s="4">
        <v>18</v>
      </c>
      <c r="Y232" s="4">
        <v>10.5</v>
      </c>
      <c r="Z232" s="4">
        <v>22</v>
      </c>
      <c r="AA232" s="4">
        <v>23</v>
      </c>
      <c r="AB232" s="4">
        <v>14</v>
      </c>
      <c r="AC232" s="4">
        <v>47</v>
      </c>
      <c r="AD232" s="50">
        <v>0</v>
      </c>
      <c r="AE232" s="4">
        <v>30</v>
      </c>
      <c r="AF232" s="5">
        <f t="shared" si="158"/>
        <v>22.192307692307693</v>
      </c>
      <c r="AH232" s="4">
        <f t="shared" si="159"/>
        <v>4619.4173102168779</v>
      </c>
      <c r="AI232" s="4">
        <f t="shared" si="192"/>
        <v>2952.0395556367525</v>
      </c>
      <c r="AJ232" s="4">
        <f t="shared" si="193"/>
        <v>5758.0465116279074</v>
      </c>
      <c r="AK232" s="4">
        <f t="shared" si="194"/>
        <v>5154.6947368421052</v>
      </c>
      <c r="AL232" s="4">
        <f t="shared" si="195"/>
        <v>4812</v>
      </c>
      <c r="AM232" s="4">
        <f t="shared" si="196"/>
        <v>1029.1666666666667</v>
      </c>
      <c r="AN232" s="4">
        <f t="shared" si="197"/>
        <v>1660.5630738796417</v>
      </c>
      <c r="AO232" s="4">
        <f t="shared" si="160"/>
        <v>4651.397718366281</v>
      </c>
      <c r="AP232" s="4">
        <f t="shared" si="161"/>
        <v>5745.8886183268924</v>
      </c>
      <c r="AQ232" s="4">
        <f t="shared" si="198"/>
        <v>3448.6394824404529</v>
      </c>
      <c r="AR232" s="4">
        <f t="shared" si="199"/>
        <v>3537.8871446754351</v>
      </c>
      <c r="AS232" s="4">
        <f t="shared" si="162"/>
        <v>3868.114973262032</v>
      </c>
      <c r="AT232" s="4">
        <f t="shared" si="163"/>
        <v>1903.7274155067198</v>
      </c>
      <c r="AU232" s="4">
        <f t="shared" si="200"/>
        <v>4232.0494531621489</v>
      </c>
      <c r="AV232" s="5">
        <f t="shared" si="164"/>
        <v>3812.4023329007091</v>
      </c>
      <c r="AX232" s="4">
        <f t="shared" si="170"/>
        <v>279.79199999999997</v>
      </c>
      <c r="AY232" s="50" t="s">
        <v>34</v>
      </c>
      <c r="AZ232" s="4">
        <f t="shared" si="171"/>
        <v>761.65714285714284</v>
      </c>
      <c r="BA232" s="4">
        <f t="shared" si="172"/>
        <v>194.96727272727273</v>
      </c>
      <c r="BB232" s="4">
        <f t="shared" si="173"/>
        <v>484</v>
      </c>
      <c r="BC232" s="4">
        <f t="shared" si="174"/>
        <v>93.924324324324331</v>
      </c>
      <c r="BD232" s="4">
        <f t="shared" si="175"/>
        <v>550</v>
      </c>
      <c r="BE232" s="4">
        <f t="shared" si="176"/>
        <v>270.6223922782595</v>
      </c>
      <c r="BF232" s="4">
        <f t="shared" si="177"/>
        <v>357.22666666666669</v>
      </c>
      <c r="BG232" s="4">
        <f t="shared" si="178"/>
        <v>187.15672676837724</v>
      </c>
      <c r="BH232" s="4">
        <f t="shared" si="179"/>
        <v>253.55201499531395</v>
      </c>
      <c r="BI232" s="4">
        <f t="shared" si="180"/>
        <v>251.45882352941177</v>
      </c>
      <c r="BJ232" s="4">
        <f t="shared" si="180"/>
        <v>36.686399999999999</v>
      </c>
      <c r="BK232" s="4">
        <f t="shared" si="181"/>
        <v>222.85714285714286</v>
      </c>
      <c r="BL232" s="5">
        <f t="shared" si="165"/>
        <v>303.37699284645481</v>
      </c>
      <c r="BN232" s="12">
        <v>106.59006687076794</v>
      </c>
      <c r="BO232" s="12">
        <v>174.33912733902685</v>
      </c>
      <c r="BP232" s="12">
        <v>86</v>
      </c>
      <c r="BQ232" s="12">
        <v>95</v>
      </c>
      <c r="BR232" s="12">
        <v>100</v>
      </c>
      <c r="BS232" s="13">
        <v>432</v>
      </c>
      <c r="BT232" s="12">
        <v>303.15018316280265</v>
      </c>
      <c r="BU232" s="13">
        <v>114.83</v>
      </c>
      <c r="BV232" s="12">
        <v>82.090696728010471</v>
      </c>
      <c r="BW232" s="13">
        <v>140.351</v>
      </c>
      <c r="BX232" s="13">
        <v>141.41999999999999</v>
      </c>
      <c r="BY232" s="12">
        <v>119.68</v>
      </c>
      <c r="BZ232" s="65">
        <v>250.227</v>
      </c>
      <c r="CA232" s="12">
        <v>126.18</v>
      </c>
      <c r="CB232" s="13">
        <f t="shared" si="166"/>
        <v>162.27557672147199</v>
      </c>
      <c r="CD232" s="4">
        <v>41032</v>
      </c>
      <c r="CE232" s="4">
        <v>42888</v>
      </c>
      <c r="CF232" s="4">
        <v>41266</v>
      </c>
      <c r="CG232" s="4">
        <v>40808</v>
      </c>
      <c r="CH232" s="4">
        <v>40100</v>
      </c>
      <c r="CI232" s="5">
        <v>37050</v>
      </c>
      <c r="CJ232" s="4">
        <v>41950</v>
      </c>
      <c r="CK232" s="4">
        <v>44510</v>
      </c>
      <c r="CL232" s="4">
        <v>39307</v>
      </c>
      <c r="CM232" s="5">
        <v>40335</v>
      </c>
      <c r="CN232" s="5">
        <v>41694</v>
      </c>
      <c r="CO232" s="4">
        <v>38578</v>
      </c>
      <c r="CP232" s="50">
        <v>39697</v>
      </c>
      <c r="CQ232" s="4">
        <v>44500</v>
      </c>
      <c r="CR232" s="5">
        <f t="shared" si="167"/>
        <v>40979.642857142855</v>
      </c>
      <c r="CT232" s="12">
        <v>1000</v>
      </c>
      <c r="CU232" s="50" t="s">
        <v>34</v>
      </c>
      <c r="CV232" s="12">
        <v>420</v>
      </c>
      <c r="CW232" s="12">
        <v>1100</v>
      </c>
      <c r="CX232" s="12">
        <v>600</v>
      </c>
      <c r="CY232" s="13">
        <v>2775</v>
      </c>
      <c r="CZ232" s="12">
        <v>480</v>
      </c>
      <c r="DA232" s="12">
        <v>1040.18</v>
      </c>
      <c r="DB232" s="12">
        <v>900</v>
      </c>
      <c r="DC232" s="13">
        <v>1442</v>
      </c>
      <c r="DD232" s="13">
        <v>1067</v>
      </c>
      <c r="DE232" s="12">
        <v>1020</v>
      </c>
      <c r="DF232" s="65">
        <v>10000</v>
      </c>
      <c r="DG232" s="12">
        <v>1400</v>
      </c>
      <c r="DH232" s="13">
        <f t="shared" si="168"/>
        <v>1788.0138461538461</v>
      </c>
      <c r="DJ232" s="4">
        <v>23316</v>
      </c>
      <c r="DK232" s="50" t="s">
        <v>34</v>
      </c>
      <c r="DL232" s="4">
        <v>26658</v>
      </c>
      <c r="DM232" s="4">
        <v>17872</v>
      </c>
      <c r="DN232" s="4">
        <v>24200</v>
      </c>
      <c r="DO232" s="5">
        <v>21720</v>
      </c>
      <c r="DP232" s="4">
        <v>22000</v>
      </c>
      <c r="DQ232" s="4">
        <v>23458</v>
      </c>
      <c r="DR232" s="4">
        <v>26792</v>
      </c>
      <c r="DS232" s="5">
        <v>22490</v>
      </c>
      <c r="DT232" s="5">
        <v>22545</v>
      </c>
      <c r="DU232" s="4">
        <v>21374</v>
      </c>
      <c r="DV232" s="50">
        <v>30572</v>
      </c>
      <c r="DW232" s="4">
        <v>26000</v>
      </c>
      <c r="DX232" s="5">
        <f t="shared" si="169"/>
        <v>23769</v>
      </c>
    </row>
    <row r="233" spans="1:128" x14ac:dyDescent="0.25">
      <c r="A233" s="62">
        <v>228</v>
      </c>
      <c r="B233" s="4">
        <f t="shared" si="155"/>
        <v>4899.2093102168783</v>
      </c>
      <c r="C233" s="4">
        <f t="shared" si="156"/>
        <v>2948.3368209052896</v>
      </c>
      <c r="D233" s="4">
        <f t="shared" si="182"/>
        <v>6519.7036544850507</v>
      </c>
      <c r="E233" s="4">
        <f t="shared" si="183"/>
        <v>5349.6620095693779</v>
      </c>
      <c r="F233" s="4">
        <f t="shared" si="184"/>
        <v>5296</v>
      </c>
      <c r="G233" s="4">
        <f t="shared" si="185"/>
        <v>1123.090990990991</v>
      </c>
      <c r="H233" s="4">
        <f t="shared" si="186"/>
        <v>2207.6796232633233</v>
      </c>
      <c r="I233" s="4">
        <f t="shared" si="187"/>
        <v>4918.3331307800554</v>
      </c>
      <c r="J233" s="4">
        <f t="shared" si="188"/>
        <v>6103.1152849935588</v>
      </c>
      <c r="K233" s="4">
        <f t="shared" si="189"/>
        <v>3635.7962092088301</v>
      </c>
      <c r="L233" s="4">
        <f t="shared" si="189"/>
        <v>3788.689441689301</v>
      </c>
      <c r="M233" s="4">
        <f t="shared" si="190"/>
        <v>4118.9274952086098</v>
      </c>
      <c r="N233" s="4">
        <f t="shared" si="190"/>
        <v>1940.4062075355275</v>
      </c>
      <c r="O233" s="4">
        <f t="shared" si="191"/>
        <v>4454.906596019292</v>
      </c>
      <c r="P233" s="5">
        <f t="shared" si="157"/>
        <v>4093.1326267761492</v>
      </c>
      <c r="R233" s="4">
        <v>28</v>
      </c>
      <c r="S233" s="4">
        <v>16</v>
      </c>
      <c r="T233" s="4">
        <v>16</v>
      </c>
      <c r="U233" s="4">
        <v>33</v>
      </c>
      <c r="V233" s="4">
        <v>20</v>
      </c>
      <c r="W233" s="4">
        <v>11</v>
      </c>
      <c r="X233" s="4">
        <v>18</v>
      </c>
      <c r="Y233" s="4">
        <v>10.5</v>
      </c>
      <c r="Z233" s="4">
        <v>22</v>
      </c>
      <c r="AA233" s="4">
        <v>23</v>
      </c>
      <c r="AB233" s="4">
        <v>14</v>
      </c>
      <c r="AC233" s="4">
        <v>47</v>
      </c>
      <c r="AD233" s="50">
        <v>0</v>
      </c>
      <c r="AE233" s="4">
        <v>30</v>
      </c>
      <c r="AF233" s="5">
        <f t="shared" si="158"/>
        <v>22.192307692307693</v>
      </c>
      <c r="AH233" s="4">
        <f t="shared" si="159"/>
        <v>4619.4173102168779</v>
      </c>
      <c r="AI233" s="4">
        <f t="shared" si="192"/>
        <v>2948.3368209052896</v>
      </c>
      <c r="AJ233" s="4">
        <f t="shared" si="193"/>
        <v>5758.0465116279074</v>
      </c>
      <c r="AK233" s="4">
        <f t="shared" si="194"/>
        <v>5154.6947368421052</v>
      </c>
      <c r="AL233" s="4">
        <f t="shared" si="195"/>
        <v>4812</v>
      </c>
      <c r="AM233" s="4">
        <f t="shared" si="196"/>
        <v>1029.1666666666667</v>
      </c>
      <c r="AN233" s="4">
        <f t="shared" si="197"/>
        <v>1657.679623263323</v>
      </c>
      <c r="AO233" s="4">
        <f t="shared" si="160"/>
        <v>4647.7549599721542</v>
      </c>
      <c r="AP233" s="4">
        <f t="shared" si="161"/>
        <v>5745.8886183268924</v>
      </c>
      <c r="AQ233" s="4">
        <f t="shared" si="198"/>
        <v>3448.6394824404529</v>
      </c>
      <c r="AR233" s="4">
        <f t="shared" si="199"/>
        <v>3535.137426693987</v>
      </c>
      <c r="AS233" s="4">
        <f t="shared" si="162"/>
        <v>3867.468671679198</v>
      </c>
      <c r="AT233" s="4">
        <f t="shared" si="163"/>
        <v>1903.7198075355275</v>
      </c>
      <c r="AU233" s="4">
        <f t="shared" si="200"/>
        <v>4232.0494531621489</v>
      </c>
      <c r="AV233" s="5">
        <f t="shared" si="164"/>
        <v>3811.4285778094672</v>
      </c>
      <c r="AX233" s="4">
        <f t="shared" si="170"/>
        <v>279.79199999999997</v>
      </c>
      <c r="AY233" s="50" t="s">
        <v>34</v>
      </c>
      <c r="AZ233" s="4">
        <f t="shared" si="171"/>
        <v>761.65714285714284</v>
      </c>
      <c r="BA233" s="4">
        <f t="shared" si="172"/>
        <v>194.96727272727273</v>
      </c>
      <c r="BB233" s="4">
        <f t="shared" si="173"/>
        <v>484</v>
      </c>
      <c r="BC233" s="4">
        <f t="shared" si="174"/>
        <v>93.924324324324331</v>
      </c>
      <c r="BD233" s="4">
        <f t="shared" si="175"/>
        <v>550</v>
      </c>
      <c r="BE233" s="4">
        <f t="shared" si="176"/>
        <v>270.57817080790119</v>
      </c>
      <c r="BF233" s="4">
        <f t="shared" si="177"/>
        <v>357.22666666666669</v>
      </c>
      <c r="BG233" s="4">
        <f t="shared" si="178"/>
        <v>187.15672676837724</v>
      </c>
      <c r="BH233" s="4">
        <f t="shared" si="179"/>
        <v>253.55201499531395</v>
      </c>
      <c r="BI233" s="4">
        <f t="shared" si="180"/>
        <v>251.45882352941177</v>
      </c>
      <c r="BJ233" s="4">
        <f t="shared" si="180"/>
        <v>36.686399999999999</v>
      </c>
      <c r="BK233" s="4">
        <f t="shared" si="181"/>
        <v>222.85714285714286</v>
      </c>
      <c r="BL233" s="5">
        <f t="shared" si="165"/>
        <v>303.37359119488872</v>
      </c>
      <c r="BN233" s="12">
        <v>106.59006687076794</v>
      </c>
      <c r="BO233" s="12">
        <v>174.55807503091671</v>
      </c>
      <c r="BP233" s="12">
        <v>86</v>
      </c>
      <c r="BQ233" s="12">
        <v>95</v>
      </c>
      <c r="BR233" s="12">
        <v>100</v>
      </c>
      <c r="BS233" s="13">
        <v>432</v>
      </c>
      <c r="BT233" s="12">
        <v>303.67749771153137</v>
      </c>
      <c r="BU233" s="13">
        <v>114.92</v>
      </c>
      <c r="BV233" s="12">
        <v>82.090696728010471</v>
      </c>
      <c r="BW233" s="13">
        <v>140.351</v>
      </c>
      <c r="BX233" s="13">
        <v>141.53</v>
      </c>
      <c r="BY233" s="12">
        <v>119.7</v>
      </c>
      <c r="BZ233" s="65">
        <v>250.22800000000001</v>
      </c>
      <c r="CA233" s="12">
        <v>126.18</v>
      </c>
      <c r="CB233" s="13">
        <f t="shared" si="166"/>
        <v>162.34466688151616</v>
      </c>
      <c r="CD233" s="4">
        <v>41032</v>
      </c>
      <c r="CE233" s="4">
        <v>42888</v>
      </c>
      <c r="CF233" s="4">
        <v>41266</v>
      </c>
      <c r="CG233" s="4">
        <v>40808</v>
      </c>
      <c r="CH233" s="4">
        <v>40100</v>
      </c>
      <c r="CI233" s="5">
        <v>37050</v>
      </c>
      <c r="CJ233" s="4">
        <v>41950</v>
      </c>
      <c r="CK233" s="4">
        <v>44510</v>
      </c>
      <c r="CL233" s="4">
        <v>39307</v>
      </c>
      <c r="CM233" s="5">
        <v>40335</v>
      </c>
      <c r="CN233" s="5">
        <v>41694</v>
      </c>
      <c r="CO233" s="4">
        <v>38578</v>
      </c>
      <c r="CP233" s="50">
        <v>39697</v>
      </c>
      <c r="CQ233" s="4">
        <v>44500</v>
      </c>
      <c r="CR233" s="5">
        <f t="shared" si="167"/>
        <v>40979.642857142855</v>
      </c>
      <c r="CT233" s="12">
        <v>1000</v>
      </c>
      <c r="CU233" s="50" t="s">
        <v>34</v>
      </c>
      <c r="CV233" s="12">
        <v>420</v>
      </c>
      <c r="CW233" s="12">
        <v>1100</v>
      </c>
      <c r="CX233" s="12">
        <v>600</v>
      </c>
      <c r="CY233" s="13">
        <v>2775</v>
      </c>
      <c r="CZ233" s="12">
        <v>480</v>
      </c>
      <c r="DA233" s="12">
        <v>1040.3499999999999</v>
      </c>
      <c r="DB233" s="12">
        <v>900</v>
      </c>
      <c r="DC233" s="13">
        <v>1442</v>
      </c>
      <c r="DD233" s="13">
        <v>1067</v>
      </c>
      <c r="DE233" s="12">
        <v>1020</v>
      </c>
      <c r="DF233" s="65">
        <v>10000</v>
      </c>
      <c r="DG233" s="12">
        <v>1400</v>
      </c>
      <c r="DH233" s="13">
        <f t="shared" si="168"/>
        <v>1788.0269230769229</v>
      </c>
      <c r="DJ233" s="4">
        <v>23316</v>
      </c>
      <c r="DK233" s="50" t="s">
        <v>34</v>
      </c>
      <c r="DL233" s="4">
        <v>26658</v>
      </c>
      <c r="DM233" s="4">
        <v>17872</v>
      </c>
      <c r="DN233" s="4">
        <v>24200</v>
      </c>
      <c r="DO233" s="5">
        <v>21720</v>
      </c>
      <c r="DP233" s="4">
        <v>22000</v>
      </c>
      <c r="DQ233" s="4">
        <v>23458</v>
      </c>
      <c r="DR233" s="4">
        <v>26792</v>
      </c>
      <c r="DS233" s="5">
        <v>22490</v>
      </c>
      <c r="DT233" s="5">
        <v>22545</v>
      </c>
      <c r="DU233" s="4">
        <v>21374</v>
      </c>
      <c r="DV233" s="50">
        <v>30572</v>
      </c>
      <c r="DW233" s="4">
        <v>26000</v>
      </c>
      <c r="DX233" s="5">
        <f t="shared" si="169"/>
        <v>23769</v>
      </c>
    </row>
    <row r="234" spans="1:128" x14ac:dyDescent="0.25">
      <c r="A234" s="62">
        <v>229</v>
      </c>
      <c r="B234" s="4">
        <f t="shared" si="155"/>
        <v>4896.8358307410654</v>
      </c>
      <c r="C234" s="4">
        <f t="shared" si="156"/>
        <v>2944.6588301192901</v>
      </c>
      <c r="D234" s="4">
        <f t="shared" si="182"/>
        <v>6519.7036544850507</v>
      </c>
      <c r="E234" s="4">
        <f t="shared" si="183"/>
        <v>5349.6620095693779</v>
      </c>
      <c r="F234" s="4">
        <f t="shared" si="184"/>
        <v>5296</v>
      </c>
      <c r="G234" s="4">
        <f t="shared" si="185"/>
        <v>1123.090990990991</v>
      </c>
      <c r="H234" s="4">
        <f t="shared" si="186"/>
        <v>2204.8187227348194</v>
      </c>
      <c r="I234" s="4">
        <f t="shared" si="187"/>
        <v>4914.24810045922</v>
      </c>
      <c r="J234" s="4">
        <f t="shared" si="188"/>
        <v>6103.1152849935588</v>
      </c>
      <c r="K234" s="4">
        <f t="shared" si="189"/>
        <v>3635.7962092088301</v>
      </c>
      <c r="L234" s="4">
        <f t="shared" si="189"/>
        <v>3786.1934045314292</v>
      </c>
      <c r="M234" s="4">
        <f t="shared" si="190"/>
        <v>4118.2814095634913</v>
      </c>
      <c r="N234" s="4">
        <f t="shared" si="190"/>
        <v>1940.3985996251433</v>
      </c>
      <c r="O234" s="4">
        <f t="shared" si="191"/>
        <v>4454.906596019292</v>
      </c>
      <c r="P234" s="5">
        <f t="shared" si="157"/>
        <v>4091.9792602172538</v>
      </c>
      <c r="R234" s="4">
        <v>28</v>
      </c>
      <c r="S234" s="4">
        <v>16</v>
      </c>
      <c r="T234" s="4">
        <v>16</v>
      </c>
      <c r="U234" s="4">
        <v>33</v>
      </c>
      <c r="V234" s="4">
        <v>20</v>
      </c>
      <c r="W234" s="4">
        <v>11</v>
      </c>
      <c r="X234" s="4">
        <v>18</v>
      </c>
      <c r="Y234" s="4">
        <v>10.5</v>
      </c>
      <c r="Z234" s="4">
        <v>22</v>
      </c>
      <c r="AA234" s="4">
        <v>23</v>
      </c>
      <c r="AB234" s="4">
        <v>14</v>
      </c>
      <c r="AC234" s="4">
        <v>47</v>
      </c>
      <c r="AD234" s="50">
        <v>0</v>
      </c>
      <c r="AE234" s="4">
        <v>30</v>
      </c>
      <c r="AF234" s="5">
        <f t="shared" si="158"/>
        <v>22.192307692307693</v>
      </c>
      <c r="AH234" s="4">
        <f t="shared" si="159"/>
        <v>4617.043830741065</v>
      </c>
      <c r="AI234" s="4">
        <f t="shared" si="192"/>
        <v>2944.6588301192901</v>
      </c>
      <c r="AJ234" s="4">
        <f t="shared" si="193"/>
        <v>5758.0465116279074</v>
      </c>
      <c r="AK234" s="4">
        <f t="shared" si="194"/>
        <v>5154.6947368421052</v>
      </c>
      <c r="AL234" s="4">
        <f t="shared" si="195"/>
        <v>4812</v>
      </c>
      <c r="AM234" s="4">
        <f t="shared" si="196"/>
        <v>1029.1666666666667</v>
      </c>
      <c r="AN234" s="4">
        <f t="shared" si="197"/>
        <v>1654.8187227348194</v>
      </c>
      <c r="AO234" s="4">
        <f t="shared" si="160"/>
        <v>4643.7141366718834</v>
      </c>
      <c r="AP234" s="4">
        <f t="shared" si="161"/>
        <v>5745.8886183268924</v>
      </c>
      <c r="AQ234" s="4">
        <f t="shared" si="198"/>
        <v>3448.6394824404529</v>
      </c>
      <c r="AR234" s="4">
        <f t="shared" si="199"/>
        <v>3532.6413895361152</v>
      </c>
      <c r="AS234" s="4">
        <f t="shared" si="162"/>
        <v>3866.8225860340794</v>
      </c>
      <c r="AT234" s="4">
        <f t="shared" si="163"/>
        <v>1903.7121996251433</v>
      </c>
      <c r="AU234" s="4">
        <f t="shared" si="200"/>
        <v>4232.0494531621489</v>
      </c>
      <c r="AV234" s="5">
        <f t="shared" si="164"/>
        <v>3810.2783688948989</v>
      </c>
      <c r="AX234" s="4">
        <f t="shared" si="170"/>
        <v>279.79199999999997</v>
      </c>
      <c r="AY234" s="50" t="s">
        <v>34</v>
      </c>
      <c r="AZ234" s="4">
        <f t="shared" si="171"/>
        <v>761.65714285714284</v>
      </c>
      <c r="BA234" s="4">
        <f t="shared" si="172"/>
        <v>194.96727272727273</v>
      </c>
      <c r="BB234" s="4">
        <f t="shared" si="173"/>
        <v>484</v>
      </c>
      <c r="BC234" s="4">
        <f t="shared" si="174"/>
        <v>93.924324324324331</v>
      </c>
      <c r="BD234" s="4">
        <f t="shared" si="175"/>
        <v>550</v>
      </c>
      <c r="BE234" s="4">
        <f t="shared" si="176"/>
        <v>270.53396378733709</v>
      </c>
      <c r="BF234" s="4">
        <f t="shared" si="177"/>
        <v>357.22666666666669</v>
      </c>
      <c r="BG234" s="4">
        <f t="shared" si="178"/>
        <v>187.15672676837724</v>
      </c>
      <c r="BH234" s="4">
        <f t="shared" si="179"/>
        <v>253.55201499531395</v>
      </c>
      <c r="BI234" s="4">
        <f t="shared" si="180"/>
        <v>251.45882352941177</v>
      </c>
      <c r="BJ234" s="4">
        <f t="shared" si="180"/>
        <v>36.686399999999999</v>
      </c>
      <c r="BK234" s="4">
        <f t="shared" si="181"/>
        <v>222.85714285714286</v>
      </c>
      <c r="BL234" s="5">
        <f t="shared" si="165"/>
        <v>303.37019065484537</v>
      </c>
      <c r="BN234" s="12">
        <v>106.64486152841421</v>
      </c>
      <c r="BO234" s="12">
        <v>174.77610470043857</v>
      </c>
      <c r="BP234" s="12">
        <v>86</v>
      </c>
      <c r="BQ234" s="12">
        <v>95</v>
      </c>
      <c r="BR234" s="12">
        <v>100</v>
      </c>
      <c r="BS234" s="13">
        <v>432</v>
      </c>
      <c r="BT234" s="12">
        <v>304.20250453056337</v>
      </c>
      <c r="BU234" s="13">
        <v>115.02</v>
      </c>
      <c r="BV234" s="12">
        <v>82.090696728010471</v>
      </c>
      <c r="BW234" s="13">
        <v>140.351</v>
      </c>
      <c r="BX234" s="13">
        <v>141.63</v>
      </c>
      <c r="BY234" s="12">
        <v>119.72</v>
      </c>
      <c r="BZ234" s="65">
        <v>250.22900000000001</v>
      </c>
      <c r="CA234" s="12">
        <v>126.18</v>
      </c>
      <c r="CB234" s="13">
        <f t="shared" si="166"/>
        <v>162.41744053481619</v>
      </c>
      <c r="CD234" s="4">
        <v>41032</v>
      </c>
      <c r="CE234" s="4">
        <v>42888</v>
      </c>
      <c r="CF234" s="4">
        <v>41266</v>
      </c>
      <c r="CG234" s="4">
        <v>40808</v>
      </c>
      <c r="CH234" s="4">
        <v>40100</v>
      </c>
      <c r="CI234" s="5">
        <v>37050</v>
      </c>
      <c r="CJ234" s="4">
        <v>41950</v>
      </c>
      <c r="CK234" s="4">
        <v>44510</v>
      </c>
      <c r="CL234" s="4">
        <v>39307</v>
      </c>
      <c r="CM234" s="5">
        <v>40335</v>
      </c>
      <c r="CN234" s="5">
        <v>41694</v>
      </c>
      <c r="CO234" s="4">
        <v>38578</v>
      </c>
      <c r="CP234" s="50">
        <v>39697</v>
      </c>
      <c r="CQ234" s="4">
        <v>44500</v>
      </c>
      <c r="CR234" s="5">
        <f t="shared" si="167"/>
        <v>40979.642857142855</v>
      </c>
      <c r="CT234" s="12">
        <v>1000</v>
      </c>
      <c r="CU234" s="50" t="s">
        <v>34</v>
      </c>
      <c r="CV234" s="12">
        <v>420</v>
      </c>
      <c r="CW234" s="12">
        <v>1100</v>
      </c>
      <c r="CX234" s="12">
        <v>600</v>
      </c>
      <c r="CY234" s="13">
        <v>2775</v>
      </c>
      <c r="CZ234" s="12">
        <v>480</v>
      </c>
      <c r="DA234" s="12">
        <v>1040.52</v>
      </c>
      <c r="DB234" s="12">
        <v>900</v>
      </c>
      <c r="DC234" s="13">
        <v>1442</v>
      </c>
      <c r="DD234" s="13">
        <v>1067</v>
      </c>
      <c r="DE234" s="12">
        <v>1020</v>
      </c>
      <c r="DF234" s="65">
        <v>10000</v>
      </c>
      <c r="DG234" s="12">
        <v>1400</v>
      </c>
      <c r="DH234" s="13">
        <f t="shared" si="168"/>
        <v>1788.04</v>
      </c>
      <c r="DJ234" s="4">
        <v>23316</v>
      </c>
      <c r="DK234" s="50" t="s">
        <v>34</v>
      </c>
      <c r="DL234" s="4">
        <v>26658</v>
      </c>
      <c r="DM234" s="4">
        <v>17872</v>
      </c>
      <c r="DN234" s="4">
        <v>24200</v>
      </c>
      <c r="DO234" s="5">
        <v>21720</v>
      </c>
      <c r="DP234" s="4">
        <v>22000</v>
      </c>
      <c r="DQ234" s="4">
        <v>23458</v>
      </c>
      <c r="DR234" s="4">
        <v>26792</v>
      </c>
      <c r="DS234" s="5">
        <v>22490</v>
      </c>
      <c r="DT234" s="5">
        <v>22545</v>
      </c>
      <c r="DU234" s="4">
        <v>21374</v>
      </c>
      <c r="DV234" s="50">
        <v>30572</v>
      </c>
      <c r="DW234" s="4">
        <v>26000</v>
      </c>
      <c r="DX234" s="5">
        <f t="shared" si="169"/>
        <v>23769</v>
      </c>
    </row>
    <row r="235" spans="1:128" x14ac:dyDescent="0.25">
      <c r="A235" s="62">
        <v>230</v>
      </c>
      <c r="B235" s="4">
        <f t="shared" si="155"/>
        <v>4894.4777036966625</v>
      </c>
      <c r="C235" s="4">
        <f t="shared" si="156"/>
        <v>2941.0053040651592</v>
      </c>
      <c r="D235" s="4">
        <f t="shared" si="182"/>
        <v>6519.7036544850507</v>
      </c>
      <c r="E235" s="4">
        <f t="shared" si="183"/>
        <v>5349.6620095693779</v>
      </c>
      <c r="F235" s="4">
        <f t="shared" si="184"/>
        <v>5296</v>
      </c>
      <c r="G235" s="4">
        <f t="shared" si="185"/>
        <v>1123.090990990991</v>
      </c>
      <c r="H235" s="4">
        <f t="shared" si="186"/>
        <v>2201.9800817161768</v>
      </c>
      <c r="I235" s="4">
        <f t="shared" si="187"/>
        <v>4910.5757688616195</v>
      </c>
      <c r="J235" s="4">
        <f t="shared" si="188"/>
        <v>6103.1152849935588</v>
      </c>
      <c r="K235" s="4">
        <f t="shared" si="189"/>
        <v>3635.7962092088301</v>
      </c>
      <c r="L235" s="4">
        <f t="shared" si="189"/>
        <v>3783.4518315608561</v>
      </c>
      <c r="M235" s="4">
        <f t="shared" si="190"/>
        <v>4117.958447683759</v>
      </c>
      <c r="N235" s="4">
        <f t="shared" si="190"/>
        <v>1940.3909917755666</v>
      </c>
      <c r="O235" s="4">
        <f t="shared" si="191"/>
        <v>4454.906596019292</v>
      </c>
      <c r="P235" s="5">
        <f t="shared" si="157"/>
        <v>4090.8653481876354</v>
      </c>
      <c r="R235" s="4">
        <v>28</v>
      </c>
      <c r="S235" s="4">
        <v>16</v>
      </c>
      <c r="T235" s="4">
        <v>16</v>
      </c>
      <c r="U235" s="4">
        <v>33</v>
      </c>
      <c r="V235" s="4">
        <v>20</v>
      </c>
      <c r="W235" s="4">
        <v>11</v>
      </c>
      <c r="X235" s="4">
        <v>18</v>
      </c>
      <c r="Y235" s="4">
        <v>10.5</v>
      </c>
      <c r="Z235" s="4">
        <v>22</v>
      </c>
      <c r="AA235" s="4">
        <v>23</v>
      </c>
      <c r="AB235" s="4">
        <v>14</v>
      </c>
      <c r="AC235" s="4">
        <v>47</v>
      </c>
      <c r="AD235" s="50">
        <v>0</v>
      </c>
      <c r="AE235" s="4">
        <v>30</v>
      </c>
      <c r="AF235" s="5">
        <f t="shared" si="158"/>
        <v>22.192307692307693</v>
      </c>
      <c r="AH235" s="4">
        <f t="shared" si="159"/>
        <v>4614.6857036966621</v>
      </c>
      <c r="AI235" s="4">
        <f t="shared" si="192"/>
        <v>2941.0053040651592</v>
      </c>
      <c r="AJ235" s="4">
        <f t="shared" si="193"/>
        <v>5758.0465116279074</v>
      </c>
      <c r="AK235" s="4">
        <f t="shared" si="194"/>
        <v>5154.6947368421052</v>
      </c>
      <c r="AL235" s="4">
        <f t="shared" si="195"/>
        <v>4812</v>
      </c>
      <c r="AM235" s="4">
        <f t="shared" si="196"/>
        <v>1029.1666666666667</v>
      </c>
      <c r="AN235" s="4">
        <f t="shared" si="197"/>
        <v>1651.9800817161768</v>
      </c>
      <c r="AO235" s="4">
        <f t="shared" si="160"/>
        <v>4640.0833984884021</v>
      </c>
      <c r="AP235" s="4">
        <f t="shared" si="161"/>
        <v>5745.8886183268924</v>
      </c>
      <c r="AQ235" s="4">
        <f t="shared" si="198"/>
        <v>3448.6394824404529</v>
      </c>
      <c r="AR235" s="4">
        <f t="shared" si="199"/>
        <v>3529.8998165655421</v>
      </c>
      <c r="AS235" s="4">
        <f t="shared" si="162"/>
        <v>3866.4996241543472</v>
      </c>
      <c r="AT235" s="4">
        <f t="shared" si="163"/>
        <v>1903.7045917755665</v>
      </c>
      <c r="AU235" s="4">
        <f t="shared" si="200"/>
        <v>4232.0494531621489</v>
      </c>
      <c r="AV235" s="5">
        <f t="shared" si="164"/>
        <v>3809.1674278234314</v>
      </c>
      <c r="AX235" s="4">
        <f t="shared" si="170"/>
        <v>279.79199999999997</v>
      </c>
      <c r="AY235" s="50" t="s">
        <v>34</v>
      </c>
      <c r="AZ235" s="4">
        <f t="shared" si="171"/>
        <v>761.65714285714284</v>
      </c>
      <c r="BA235" s="4">
        <f t="shared" si="172"/>
        <v>194.96727272727273</v>
      </c>
      <c r="BB235" s="4">
        <f t="shared" si="173"/>
        <v>484</v>
      </c>
      <c r="BC235" s="4">
        <f t="shared" si="174"/>
        <v>93.924324324324331</v>
      </c>
      <c r="BD235" s="4">
        <f t="shared" si="175"/>
        <v>550</v>
      </c>
      <c r="BE235" s="4">
        <f t="shared" si="176"/>
        <v>270.49237037321751</v>
      </c>
      <c r="BF235" s="4">
        <f t="shared" si="177"/>
        <v>357.22666666666669</v>
      </c>
      <c r="BG235" s="4">
        <f t="shared" si="178"/>
        <v>187.15672676837724</v>
      </c>
      <c r="BH235" s="4">
        <f t="shared" si="179"/>
        <v>253.55201499531395</v>
      </c>
      <c r="BI235" s="4">
        <f t="shared" si="180"/>
        <v>251.45882352941177</v>
      </c>
      <c r="BJ235" s="4">
        <f t="shared" si="180"/>
        <v>36.686399999999999</v>
      </c>
      <c r="BK235" s="4">
        <f t="shared" si="181"/>
        <v>222.85714285714286</v>
      </c>
      <c r="BL235" s="5">
        <f t="shared" si="165"/>
        <v>303.36699116145149</v>
      </c>
      <c r="BN235" s="12">
        <v>106.69935757608985</v>
      </c>
      <c r="BO235" s="12">
        <v>174.99322401378356</v>
      </c>
      <c r="BP235" s="12">
        <v>86</v>
      </c>
      <c r="BQ235" s="12">
        <v>95</v>
      </c>
      <c r="BR235" s="12">
        <v>100</v>
      </c>
      <c r="BS235" s="13">
        <v>432</v>
      </c>
      <c r="BT235" s="12">
        <v>304.7252237309288</v>
      </c>
      <c r="BU235" s="13">
        <v>115.11</v>
      </c>
      <c r="BV235" s="12">
        <v>82.090696728010471</v>
      </c>
      <c r="BW235" s="13">
        <v>140.351</v>
      </c>
      <c r="BX235" s="13">
        <v>141.74</v>
      </c>
      <c r="BY235" s="12">
        <v>119.73</v>
      </c>
      <c r="BZ235" s="65">
        <v>250.23</v>
      </c>
      <c r="CA235" s="12">
        <v>126.18</v>
      </c>
      <c r="CB235" s="13">
        <f t="shared" si="166"/>
        <v>162.48925014634372</v>
      </c>
      <c r="CD235" s="4">
        <v>41032</v>
      </c>
      <c r="CE235" s="4">
        <v>42888</v>
      </c>
      <c r="CF235" s="4">
        <v>41266</v>
      </c>
      <c r="CG235" s="4">
        <v>40808</v>
      </c>
      <c r="CH235" s="4">
        <v>40100</v>
      </c>
      <c r="CI235" s="5">
        <v>37050</v>
      </c>
      <c r="CJ235" s="4">
        <v>41950</v>
      </c>
      <c r="CK235" s="4">
        <v>44510</v>
      </c>
      <c r="CL235" s="4">
        <v>39307</v>
      </c>
      <c r="CM235" s="5">
        <v>40335</v>
      </c>
      <c r="CN235" s="5">
        <v>41694</v>
      </c>
      <c r="CO235" s="4">
        <v>38578</v>
      </c>
      <c r="CP235" s="50">
        <v>39697</v>
      </c>
      <c r="CQ235" s="4">
        <v>44500</v>
      </c>
      <c r="CR235" s="5">
        <f t="shared" si="167"/>
        <v>40979.642857142855</v>
      </c>
      <c r="CT235" s="12">
        <v>1000</v>
      </c>
      <c r="CU235" s="50" t="s">
        <v>34</v>
      </c>
      <c r="CV235" s="12">
        <v>420</v>
      </c>
      <c r="CW235" s="12">
        <v>1100</v>
      </c>
      <c r="CX235" s="12">
        <v>600</v>
      </c>
      <c r="CY235" s="13">
        <v>2775</v>
      </c>
      <c r="CZ235" s="12">
        <v>480</v>
      </c>
      <c r="DA235" s="12">
        <v>1040.68</v>
      </c>
      <c r="DB235" s="12">
        <v>900</v>
      </c>
      <c r="DC235" s="13">
        <v>1442</v>
      </c>
      <c r="DD235" s="13">
        <v>1067</v>
      </c>
      <c r="DE235" s="12">
        <v>1020</v>
      </c>
      <c r="DF235" s="65">
        <v>10000</v>
      </c>
      <c r="DG235" s="12">
        <v>1400</v>
      </c>
      <c r="DH235" s="13">
        <f t="shared" si="168"/>
        <v>1788.0523076923077</v>
      </c>
      <c r="DJ235" s="4">
        <v>23316</v>
      </c>
      <c r="DK235" s="50" t="s">
        <v>34</v>
      </c>
      <c r="DL235" s="4">
        <v>26658</v>
      </c>
      <c r="DM235" s="4">
        <v>17872</v>
      </c>
      <c r="DN235" s="4">
        <v>24200</v>
      </c>
      <c r="DO235" s="5">
        <v>21720</v>
      </c>
      <c r="DP235" s="4">
        <v>22000</v>
      </c>
      <c r="DQ235" s="4">
        <v>23458</v>
      </c>
      <c r="DR235" s="4">
        <v>26792</v>
      </c>
      <c r="DS235" s="5">
        <v>22490</v>
      </c>
      <c r="DT235" s="5">
        <v>22545</v>
      </c>
      <c r="DU235" s="4">
        <v>21374</v>
      </c>
      <c r="DV235" s="50">
        <v>30572</v>
      </c>
      <c r="DW235" s="4">
        <v>26000</v>
      </c>
      <c r="DX235" s="5">
        <f t="shared" si="169"/>
        <v>23769</v>
      </c>
    </row>
    <row r="236" spans="1:128" x14ac:dyDescent="0.25">
      <c r="A236" s="62">
        <v>231</v>
      </c>
      <c r="B236" s="4">
        <f t="shared" si="155"/>
        <v>4892.1347459279787</v>
      </c>
      <c r="C236" s="4">
        <f t="shared" si="156"/>
        <v>2937.3759679237014</v>
      </c>
      <c r="D236" s="4">
        <f t="shared" si="182"/>
        <v>6519.7036544850507</v>
      </c>
      <c r="E236" s="4">
        <f t="shared" si="183"/>
        <v>5349.6620095693779</v>
      </c>
      <c r="F236" s="4">
        <f t="shared" si="184"/>
        <v>5296</v>
      </c>
      <c r="G236" s="4">
        <f t="shared" si="185"/>
        <v>1123.090990990991</v>
      </c>
      <c r="H236" s="4">
        <f t="shared" si="186"/>
        <v>2199.1634147903605</v>
      </c>
      <c r="I236" s="4">
        <f t="shared" si="187"/>
        <v>4906.5066876722703</v>
      </c>
      <c r="J236" s="4">
        <f t="shared" si="188"/>
        <v>6103.1152849935588</v>
      </c>
      <c r="K236" s="4">
        <f t="shared" si="189"/>
        <v>3635.7962092088301</v>
      </c>
      <c r="L236" s="4">
        <f t="shared" si="189"/>
        <v>3780.7145105892514</v>
      </c>
      <c r="M236" s="4">
        <f t="shared" si="190"/>
        <v>4117.3126857423549</v>
      </c>
      <c r="N236" s="4">
        <f t="shared" si="190"/>
        <v>1940.3833839867964</v>
      </c>
      <c r="O236" s="4">
        <f t="shared" si="191"/>
        <v>4454.906596019292</v>
      </c>
      <c r="P236" s="5">
        <f t="shared" si="157"/>
        <v>4089.704724421415</v>
      </c>
      <c r="R236" s="4">
        <v>28</v>
      </c>
      <c r="S236" s="4">
        <v>16</v>
      </c>
      <c r="T236" s="4">
        <v>16</v>
      </c>
      <c r="U236" s="4">
        <v>33</v>
      </c>
      <c r="V236" s="4">
        <v>20</v>
      </c>
      <c r="W236" s="4">
        <v>11</v>
      </c>
      <c r="X236" s="4">
        <v>18</v>
      </c>
      <c r="Y236" s="4">
        <v>10.5</v>
      </c>
      <c r="Z236" s="4">
        <v>22</v>
      </c>
      <c r="AA236" s="4">
        <v>23</v>
      </c>
      <c r="AB236" s="4">
        <v>14</v>
      </c>
      <c r="AC236" s="4">
        <v>47</v>
      </c>
      <c r="AD236" s="50">
        <v>0</v>
      </c>
      <c r="AE236" s="4">
        <v>30</v>
      </c>
      <c r="AF236" s="5">
        <f t="shared" si="158"/>
        <v>22.192307692307693</v>
      </c>
      <c r="AH236" s="4">
        <f t="shared" si="159"/>
        <v>4612.3427459279783</v>
      </c>
      <c r="AI236" s="4">
        <f t="shared" si="192"/>
        <v>2937.3759679237014</v>
      </c>
      <c r="AJ236" s="4">
        <f t="shared" si="193"/>
        <v>5758.0465116279074</v>
      </c>
      <c r="AK236" s="4">
        <f t="shared" si="194"/>
        <v>5154.6947368421052</v>
      </c>
      <c r="AL236" s="4">
        <f t="shared" si="195"/>
        <v>4812</v>
      </c>
      <c r="AM236" s="4">
        <f t="shared" si="196"/>
        <v>1029.1666666666667</v>
      </c>
      <c r="AN236" s="4">
        <f t="shared" si="197"/>
        <v>1649.1634147903603</v>
      </c>
      <c r="AO236" s="4">
        <f t="shared" si="160"/>
        <v>4636.0558979255275</v>
      </c>
      <c r="AP236" s="4">
        <f t="shared" si="161"/>
        <v>5745.8886183268924</v>
      </c>
      <c r="AQ236" s="4">
        <f t="shared" si="198"/>
        <v>3448.6394824404529</v>
      </c>
      <c r="AR236" s="4">
        <f t="shared" si="199"/>
        <v>3527.1624955939374</v>
      </c>
      <c r="AS236" s="4">
        <f t="shared" si="162"/>
        <v>3865.8538622129436</v>
      </c>
      <c r="AT236" s="4">
        <f t="shared" si="163"/>
        <v>1903.6969839867963</v>
      </c>
      <c r="AU236" s="4">
        <f t="shared" si="200"/>
        <v>4232.0494531621489</v>
      </c>
      <c r="AV236" s="5">
        <f t="shared" si="164"/>
        <v>3808.009774101959</v>
      </c>
      <c r="AX236" s="4">
        <f t="shared" si="170"/>
        <v>279.79199999999997</v>
      </c>
      <c r="AY236" s="50" t="s">
        <v>34</v>
      </c>
      <c r="AZ236" s="4">
        <f t="shared" si="171"/>
        <v>761.65714285714284</v>
      </c>
      <c r="BA236" s="4">
        <f t="shared" si="172"/>
        <v>194.96727272727273</v>
      </c>
      <c r="BB236" s="4">
        <f t="shared" si="173"/>
        <v>484</v>
      </c>
      <c r="BC236" s="4">
        <f t="shared" si="174"/>
        <v>93.924324324324331</v>
      </c>
      <c r="BD236" s="4">
        <f t="shared" si="175"/>
        <v>550</v>
      </c>
      <c r="BE236" s="4">
        <f t="shared" si="176"/>
        <v>270.45078974674306</v>
      </c>
      <c r="BF236" s="4">
        <f t="shared" si="177"/>
        <v>357.22666666666669</v>
      </c>
      <c r="BG236" s="4">
        <f t="shared" si="178"/>
        <v>187.15672676837724</v>
      </c>
      <c r="BH236" s="4">
        <f t="shared" si="179"/>
        <v>253.55201499531395</v>
      </c>
      <c r="BI236" s="4">
        <f t="shared" si="180"/>
        <v>251.45882352941177</v>
      </c>
      <c r="BJ236" s="4">
        <f t="shared" si="180"/>
        <v>36.686399999999999</v>
      </c>
      <c r="BK236" s="4">
        <f t="shared" si="181"/>
        <v>222.85714285714286</v>
      </c>
      <c r="BL236" s="5">
        <f t="shared" si="165"/>
        <v>303.36379265172269</v>
      </c>
      <c r="BN236" s="12">
        <v>106.75355825078324</v>
      </c>
      <c r="BO236" s="12">
        <v>175.20944054151403</v>
      </c>
      <c r="BP236" s="12">
        <v>86</v>
      </c>
      <c r="BQ236" s="12">
        <v>95</v>
      </c>
      <c r="BR236" s="12">
        <v>100</v>
      </c>
      <c r="BS236" s="13">
        <v>432</v>
      </c>
      <c r="BT236" s="12">
        <v>305.24567516190723</v>
      </c>
      <c r="BU236" s="13">
        <v>115.21</v>
      </c>
      <c r="BV236" s="12">
        <v>82.090696728010471</v>
      </c>
      <c r="BW236" s="13">
        <v>140.351</v>
      </c>
      <c r="BX236" s="13">
        <v>141.85</v>
      </c>
      <c r="BY236" s="12">
        <v>119.75</v>
      </c>
      <c r="BZ236" s="65">
        <v>250.23099999999999</v>
      </c>
      <c r="CA236" s="12">
        <v>126.18</v>
      </c>
      <c r="CB236" s="13">
        <f t="shared" si="166"/>
        <v>162.56224076301535</v>
      </c>
      <c r="CD236" s="4">
        <v>41032</v>
      </c>
      <c r="CE236" s="4">
        <v>42888</v>
      </c>
      <c r="CF236" s="4">
        <v>41266</v>
      </c>
      <c r="CG236" s="4">
        <v>40808</v>
      </c>
      <c r="CH236" s="4">
        <v>40100</v>
      </c>
      <c r="CI236" s="5">
        <v>37050</v>
      </c>
      <c r="CJ236" s="4">
        <v>41950</v>
      </c>
      <c r="CK236" s="4">
        <v>44510</v>
      </c>
      <c r="CL236" s="4">
        <v>39307</v>
      </c>
      <c r="CM236" s="5">
        <v>40335</v>
      </c>
      <c r="CN236" s="5">
        <v>41694</v>
      </c>
      <c r="CO236" s="4">
        <v>38578</v>
      </c>
      <c r="CP236" s="50">
        <v>39697</v>
      </c>
      <c r="CQ236" s="4">
        <v>44500</v>
      </c>
      <c r="CR236" s="5">
        <f t="shared" si="167"/>
        <v>40979.642857142855</v>
      </c>
      <c r="CT236" s="12">
        <v>1000</v>
      </c>
      <c r="CU236" s="50" t="s">
        <v>34</v>
      </c>
      <c r="CV236" s="12">
        <v>420</v>
      </c>
      <c r="CW236" s="12">
        <v>1100</v>
      </c>
      <c r="CX236" s="12">
        <v>600</v>
      </c>
      <c r="CY236" s="13">
        <v>2775</v>
      </c>
      <c r="CZ236" s="12">
        <v>480</v>
      </c>
      <c r="DA236" s="12">
        <v>1040.8399999999999</v>
      </c>
      <c r="DB236" s="12">
        <v>900</v>
      </c>
      <c r="DC236" s="13">
        <v>1442</v>
      </c>
      <c r="DD236" s="13">
        <v>1067</v>
      </c>
      <c r="DE236" s="12">
        <v>1020</v>
      </c>
      <c r="DF236" s="65">
        <v>10000</v>
      </c>
      <c r="DG236" s="12">
        <v>1400</v>
      </c>
      <c r="DH236" s="13">
        <f t="shared" si="168"/>
        <v>1788.0646153846153</v>
      </c>
      <c r="DJ236" s="4">
        <v>23316</v>
      </c>
      <c r="DK236" s="50" t="s">
        <v>34</v>
      </c>
      <c r="DL236" s="4">
        <v>26658</v>
      </c>
      <c r="DM236" s="4">
        <v>17872</v>
      </c>
      <c r="DN236" s="4">
        <v>24200</v>
      </c>
      <c r="DO236" s="5">
        <v>21720</v>
      </c>
      <c r="DP236" s="4">
        <v>22000</v>
      </c>
      <c r="DQ236" s="4">
        <v>23458</v>
      </c>
      <c r="DR236" s="4">
        <v>26792</v>
      </c>
      <c r="DS236" s="5">
        <v>22490</v>
      </c>
      <c r="DT236" s="5">
        <v>22545</v>
      </c>
      <c r="DU236" s="4">
        <v>21374</v>
      </c>
      <c r="DV236" s="50">
        <v>30572</v>
      </c>
      <c r="DW236" s="4">
        <v>26000</v>
      </c>
      <c r="DX236" s="5">
        <f t="shared" si="169"/>
        <v>23769</v>
      </c>
    </row>
    <row r="237" spans="1:128" x14ac:dyDescent="0.25">
      <c r="A237" s="62">
        <v>232</v>
      </c>
      <c r="B237" s="4">
        <f t="shared" si="155"/>
        <v>4889.8067774483343</v>
      </c>
      <c r="C237" s="4">
        <f t="shared" si="156"/>
        <v>2933.7705511817744</v>
      </c>
      <c r="D237" s="4">
        <f t="shared" si="182"/>
        <v>6519.7036544850507</v>
      </c>
      <c r="E237" s="4">
        <f t="shared" si="183"/>
        <v>5349.6620095693779</v>
      </c>
      <c r="F237" s="4">
        <f t="shared" si="184"/>
        <v>5296</v>
      </c>
      <c r="G237" s="4">
        <f t="shared" si="185"/>
        <v>1123.090990990991</v>
      </c>
      <c r="H237" s="4">
        <f t="shared" si="186"/>
        <v>2196.3684415850139</v>
      </c>
      <c r="I237" s="4">
        <f t="shared" si="187"/>
        <v>4902.8463424570919</v>
      </c>
      <c r="J237" s="4">
        <f t="shared" si="188"/>
        <v>6103.1152849935588</v>
      </c>
      <c r="K237" s="4">
        <f t="shared" si="189"/>
        <v>3635.7962092088301</v>
      </c>
      <c r="L237" s="4">
        <f t="shared" si="189"/>
        <v>3777.9814317324231</v>
      </c>
      <c r="M237" s="4">
        <f t="shared" si="190"/>
        <v>4116.6671394682944</v>
      </c>
      <c r="N237" s="4">
        <f t="shared" si="190"/>
        <v>1940.3757762588318</v>
      </c>
      <c r="O237" s="4">
        <f t="shared" si="191"/>
        <v>4454.906596019292</v>
      </c>
      <c r="P237" s="5">
        <f t="shared" si="157"/>
        <v>4088.5779432427748</v>
      </c>
      <c r="R237" s="4">
        <v>28</v>
      </c>
      <c r="S237" s="4">
        <v>16</v>
      </c>
      <c r="T237" s="4">
        <v>16</v>
      </c>
      <c r="U237" s="4">
        <v>33</v>
      </c>
      <c r="V237" s="4">
        <v>20</v>
      </c>
      <c r="W237" s="4">
        <v>11</v>
      </c>
      <c r="X237" s="4">
        <v>18</v>
      </c>
      <c r="Y237" s="4">
        <v>10.5</v>
      </c>
      <c r="Z237" s="4">
        <v>22</v>
      </c>
      <c r="AA237" s="4">
        <v>23</v>
      </c>
      <c r="AB237" s="4">
        <v>14</v>
      </c>
      <c r="AC237" s="4">
        <v>47</v>
      </c>
      <c r="AD237" s="50">
        <v>0</v>
      </c>
      <c r="AE237" s="4">
        <v>30</v>
      </c>
      <c r="AF237" s="5">
        <f t="shared" si="158"/>
        <v>22.192307692307693</v>
      </c>
      <c r="AH237" s="4">
        <f t="shared" si="159"/>
        <v>4610.0147774483339</v>
      </c>
      <c r="AI237" s="4">
        <f t="shared" si="192"/>
        <v>2933.7705511817744</v>
      </c>
      <c r="AJ237" s="4">
        <f t="shared" si="193"/>
        <v>5758.0465116279074</v>
      </c>
      <c r="AK237" s="4">
        <f t="shared" si="194"/>
        <v>5154.6947368421052</v>
      </c>
      <c r="AL237" s="4">
        <f t="shared" si="195"/>
        <v>4812</v>
      </c>
      <c r="AM237" s="4">
        <f t="shared" si="196"/>
        <v>1029.1666666666667</v>
      </c>
      <c r="AN237" s="4">
        <f t="shared" si="197"/>
        <v>1646.3684415850137</v>
      </c>
      <c r="AO237" s="4">
        <f t="shared" si="160"/>
        <v>4632.4371205550742</v>
      </c>
      <c r="AP237" s="4">
        <f t="shared" si="161"/>
        <v>5745.8886183268924</v>
      </c>
      <c r="AQ237" s="4">
        <f t="shared" si="198"/>
        <v>3448.6394824404529</v>
      </c>
      <c r="AR237" s="4">
        <f t="shared" si="199"/>
        <v>3524.429416737109</v>
      </c>
      <c r="AS237" s="4">
        <f t="shared" si="162"/>
        <v>3865.2083159388831</v>
      </c>
      <c r="AT237" s="4">
        <f t="shared" si="163"/>
        <v>1903.6893762588318</v>
      </c>
      <c r="AU237" s="4">
        <f t="shared" si="200"/>
        <v>4232.0494531621489</v>
      </c>
      <c r="AV237" s="5">
        <f t="shared" si="164"/>
        <v>3806.8859620550861</v>
      </c>
      <c r="AX237" s="4">
        <f t="shared" si="170"/>
        <v>279.79199999999997</v>
      </c>
      <c r="AY237" s="50" t="s">
        <v>34</v>
      </c>
      <c r="AZ237" s="4">
        <f t="shared" si="171"/>
        <v>761.65714285714284</v>
      </c>
      <c r="BA237" s="4">
        <f t="shared" si="172"/>
        <v>194.96727272727273</v>
      </c>
      <c r="BB237" s="4">
        <f t="shared" si="173"/>
        <v>484</v>
      </c>
      <c r="BC237" s="4">
        <f t="shared" si="174"/>
        <v>93.924324324324331</v>
      </c>
      <c r="BD237" s="4">
        <f t="shared" si="175"/>
        <v>550</v>
      </c>
      <c r="BE237" s="4">
        <f t="shared" si="176"/>
        <v>270.40922190201729</v>
      </c>
      <c r="BF237" s="4">
        <f t="shared" si="177"/>
        <v>357.22666666666669</v>
      </c>
      <c r="BG237" s="4">
        <f t="shared" si="178"/>
        <v>187.15672676837724</v>
      </c>
      <c r="BH237" s="4">
        <f t="shared" si="179"/>
        <v>253.55201499531395</v>
      </c>
      <c r="BI237" s="4">
        <f t="shared" si="180"/>
        <v>251.45882352941177</v>
      </c>
      <c r="BJ237" s="4">
        <f t="shared" si="180"/>
        <v>36.686399999999999</v>
      </c>
      <c r="BK237" s="4">
        <f t="shared" si="181"/>
        <v>222.85714285714286</v>
      </c>
      <c r="BL237" s="5">
        <f t="shared" si="165"/>
        <v>303.36059512520535</v>
      </c>
      <c r="BN237" s="12">
        <v>106.80746673713202</v>
      </c>
      <c r="BO237" s="12">
        <v>175.4247617601477</v>
      </c>
      <c r="BP237" s="12">
        <v>86</v>
      </c>
      <c r="BQ237" s="12">
        <v>95</v>
      </c>
      <c r="BR237" s="12">
        <v>100</v>
      </c>
      <c r="BS237" s="13">
        <v>432</v>
      </c>
      <c r="BT237" s="12">
        <v>305.76387841555083</v>
      </c>
      <c r="BU237" s="13">
        <v>115.3</v>
      </c>
      <c r="BV237" s="12">
        <v>82.090696728010471</v>
      </c>
      <c r="BW237" s="13">
        <v>140.351</v>
      </c>
      <c r="BX237" s="13">
        <v>141.96</v>
      </c>
      <c r="BY237" s="12">
        <v>119.77</v>
      </c>
      <c r="BZ237" s="65">
        <v>250.232</v>
      </c>
      <c r="CA237" s="12">
        <v>126.18</v>
      </c>
      <c r="CB237" s="13">
        <f t="shared" si="166"/>
        <v>162.63427168863149</v>
      </c>
      <c r="CD237" s="4">
        <v>41032</v>
      </c>
      <c r="CE237" s="4">
        <v>42888</v>
      </c>
      <c r="CF237" s="4">
        <v>41266</v>
      </c>
      <c r="CG237" s="4">
        <v>40808</v>
      </c>
      <c r="CH237" s="4">
        <v>40100</v>
      </c>
      <c r="CI237" s="5">
        <v>37050</v>
      </c>
      <c r="CJ237" s="4">
        <v>41950</v>
      </c>
      <c r="CK237" s="4">
        <v>44510</v>
      </c>
      <c r="CL237" s="4">
        <v>39307</v>
      </c>
      <c r="CM237" s="5">
        <v>40335</v>
      </c>
      <c r="CN237" s="5">
        <v>41694</v>
      </c>
      <c r="CO237" s="4">
        <v>38578</v>
      </c>
      <c r="CP237" s="50">
        <v>39697</v>
      </c>
      <c r="CQ237" s="4">
        <v>44500</v>
      </c>
      <c r="CR237" s="5">
        <f t="shared" si="167"/>
        <v>40979.642857142855</v>
      </c>
      <c r="CT237" s="12">
        <v>1000</v>
      </c>
      <c r="CU237" s="50" t="s">
        <v>34</v>
      </c>
      <c r="CV237" s="12">
        <v>420</v>
      </c>
      <c r="CW237" s="12">
        <v>1100</v>
      </c>
      <c r="CX237" s="12">
        <v>600</v>
      </c>
      <c r="CY237" s="13">
        <v>2775</v>
      </c>
      <c r="CZ237" s="12">
        <v>480</v>
      </c>
      <c r="DA237" s="12">
        <v>1041</v>
      </c>
      <c r="DB237" s="12">
        <v>900</v>
      </c>
      <c r="DC237" s="13">
        <v>1442</v>
      </c>
      <c r="DD237" s="13">
        <v>1067</v>
      </c>
      <c r="DE237" s="12">
        <v>1020</v>
      </c>
      <c r="DF237" s="65">
        <v>10000</v>
      </c>
      <c r="DG237" s="12">
        <v>1400</v>
      </c>
      <c r="DH237" s="13">
        <f t="shared" si="168"/>
        <v>1788.0769230769231</v>
      </c>
      <c r="DJ237" s="4">
        <v>23316</v>
      </c>
      <c r="DK237" s="50" t="s">
        <v>34</v>
      </c>
      <c r="DL237" s="4">
        <v>26658</v>
      </c>
      <c r="DM237" s="4">
        <v>17872</v>
      </c>
      <c r="DN237" s="4">
        <v>24200</v>
      </c>
      <c r="DO237" s="5">
        <v>21720</v>
      </c>
      <c r="DP237" s="4">
        <v>22000</v>
      </c>
      <c r="DQ237" s="4">
        <v>23458</v>
      </c>
      <c r="DR237" s="4">
        <v>26792</v>
      </c>
      <c r="DS237" s="5">
        <v>22490</v>
      </c>
      <c r="DT237" s="5">
        <v>22545</v>
      </c>
      <c r="DU237" s="4">
        <v>21374</v>
      </c>
      <c r="DV237" s="50">
        <v>30572</v>
      </c>
      <c r="DW237" s="4">
        <v>26000</v>
      </c>
      <c r="DX237" s="5">
        <f t="shared" si="169"/>
        <v>23769</v>
      </c>
    </row>
    <row r="238" spans="1:128" x14ac:dyDescent="0.25">
      <c r="A238" s="62">
        <v>233</v>
      </c>
      <c r="B238" s="4">
        <f t="shared" si="155"/>
        <v>4889.8067774483343</v>
      </c>
      <c r="C238" s="4">
        <f t="shared" si="156"/>
        <v>2930.1887875461048</v>
      </c>
      <c r="D238" s="4">
        <f t="shared" si="182"/>
        <v>6519.7036544850507</v>
      </c>
      <c r="E238" s="4">
        <f t="shared" si="183"/>
        <v>5349.6620095693779</v>
      </c>
      <c r="F238" s="4">
        <f t="shared" si="184"/>
        <v>5296</v>
      </c>
      <c r="G238" s="4">
        <f t="shared" si="185"/>
        <v>1123.090990990991</v>
      </c>
      <c r="H238" s="4">
        <f t="shared" si="186"/>
        <v>2193.5948866593862</v>
      </c>
      <c r="I238" s="4">
        <f t="shared" si="187"/>
        <v>4898.79314060051</v>
      </c>
      <c r="J238" s="4">
        <f t="shared" si="188"/>
        <v>6103.1152849935588</v>
      </c>
      <c r="K238" s="4">
        <f t="shared" si="189"/>
        <v>3635.7962092088301</v>
      </c>
      <c r="L238" s="4">
        <f t="shared" si="189"/>
        <v>3775.2525851367936</v>
      </c>
      <c r="M238" s="4">
        <f t="shared" si="190"/>
        <v>4116.0218087535541</v>
      </c>
      <c r="N238" s="4">
        <f t="shared" si="190"/>
        <v>1940.3681685916727</v>
      </c>
      <c r="O238" s="4">
        <f t="shared" si="191"/>
        <v>4454.906596019292</v>
      </c>
      <c r="P238" s="5">
        <f t="shared" si="157"/>
        <v>4087.5929214288185</v>
      </c>
      <c r="R238" s="4">
        <v>28</v>
      </c>
      <c r="S238" s="4">
        <v>16</v>
      </c>
      <c r="T238" s="4">
        <v>16</v>
      </c>
      <c r="U238" s="4">
        <v>33</v>
      </c>
      <c r="V238" s="4">
        <v>20</v>
      </c>
      <c r="W238" s="4">
        <v>11</v>
      </c>
      <c r="X238" s="4">
        <v>18</v>
      </c>
      <c r="Y238" s="4">
        <v>10.5</v>
      </c>
      <c r="Z238" s="4">
        <v>22</v>
      </c>
      <c r="AA238" s="4">
        <v>23</v>
      </c>
      <c r="AB238" s="4">
        <v>14</v>
      </c>
      <c r="AC238" s="4">
        <v>47</v>
      </c>
      <c r="AD238" s="50">
        <v>0</v>
      </c>
      <c r="AE238" s="4">
        <v>30</v>
      </c>
      <c r="AF238" s="5">
        <f t="shared" si="158"/>
        <v>22.192307692307693</v>
      </c>
      <c r="AH238" s="4">
        <f t="shared" si="159"/>
        <v>4610.0147774483339</v>
      </c>
      <c r="AI238" s="4">
        <f t="shared" si="192"/>
        <v>2930.1887875461048</v>
      </c>
      <c r="AJ238" s="4">
        <f t="shared" si="193"/>
        <v>5758.0465116279074</v>
      </c>
      <c r="AK238" s="4">
        <f t="shared" si="194"/>
        <v>5154.6947368421052</v>
      </c>
      <c r="AL238" s="4">
        <f t="shared" si="195"/>
        <v>4812</v>
      </c>
      <c r="AM238" s="4">
        <f t="shared" si="196"/>
        <v>1029.1666666666667</v>
      </c>
      <c r="AN238" s="4">
        <f t="shared" si="197"/>
        <v>1643.594886659386</v>
      </c>
      <c r="AO238" s="4">
        <f t="shared" si="160"/>
        <v>4628.4228769497395</v>
      </c>
      <c r="AP238" s="4">
        <f t="shared" si="161"/>
        <v>5745.8886183268924</v>
      </c>
      <c r="AQ238" s="4">
        <f t="shared" si="198"/>
        <v>3448.6394824404529</v>
      </c>
      <c r="AR238" s="4">
        <f t="shared" si="199"/>
        <v>3521.7005701414796</v>
      </c>
      <c r="AS238" s="4">
        <f t="shared" si="162"/>
        <v>3864.5629852241423</v>
      </c>
      <c r="AT238" s="4">
        <f t="shared" si="163"/>
        <v>1903.6817685916726</v>
      </c>
      <c r="AU238" s="4">
        <f t="shared" si="200"/>
        <v>4232.0494531621489</v>
      </c>
      <c r="AV238" s="5">
        <f t="shared" si="164"/>
        <v>3805.9037229733599</v>
      </c>
      <c r="AX238" s="4">
        <f t="shared" si="170"/>
        <v>279.79199999999997</v>
      </c>
      <c r="AY238" s="50" t="s">
        <v>34</v>
      </c>
      <c r="AZ238" s="4">
        <f t="shared" si="171"/>
        <v>761.65714285714284</v>
      </c>
      <c r="BA238" s="4">
        <f t="shared" si="172"/>
        <v>194.96727272727273</v>
      </c>
      <c r="BB238" s="4">
        <f t="shared" si="173"/>
        <v>484</v>
      </c>
      <c r="BC238" s="4">
        <f t="shared" si="174"/>
        <v>93.924324324324331</v>
      </c>
      <c r="BD238" s="4">
        <f t="shared" si="175"/>
        <v>550</v>
      </c>
      <c r="BE238" s="4">
        <f t="shared" si="176"/>
        <v>270.37026365077077</v>
      </c>
      <c r="BF238" s="4">
        <f t="shared" si="177"/>
        <v>357.22666666666669</v>
      </c>
      <c r="BG238" s="4">
        <f t="shared" si="178"/>
        <v>187.15672676837724</v>
      </c>
      <c r="BH238" s="4">
        <f t="shared" si="179"/>
        <v>253.55201499531395</v>
      </c>
      <c r="BI238" s="4">
        <f t="shared" si="180"/>
        <v>251.45882352941177</v>
      </c>
      <c r="BJ238" s="4">
        <f t="shared" si="180"/>
        <v>36.686399999999999</v>
      </c>
      <c r="BK238" s="4">
        <f t="shared" si="181"/>
        <v>222.85714285714286</v>
      </c>
      <c r="BL238" s="5">
        <f t="shared" si="165"/>
        <v>303.35759833664792</v>
      </c>
      <c r="BN238" s="12">
        <v>106.80746673713202</v>
      </c>
      <c r="BO238" s="12">
        <v>175.63919505370853</v>
      </c>
      <c r="BP238" s="12">
        <v>86</v>
      </c>
      <c r="BQ238" s="12">
        <v>95</v>
      </c>
      <c r="BR238" s="12">
        <v>100</v>
      </c>
      <c r="BS238" s="13">
        <v>432</v>
      </c>
      <c r="BT238" s="12">
        <v>306.279852831109</v>
      </c>
      <c r="BU238" s="13">
        <v>115.4</v>
      </c>
      <c r="BV238" s="12">
        <v>82.090696728010471</v>
      </c>
      <c r="BW238" s="13">
        <v>140.351</v>
      </c>
      <c r="BX238" s="13">
        <v>142.07</v>
      </c>
      <c r="BY238" s="12">
        <v>119.79</v>
      </c>
      <c r="BZ238" s="65">
        <v>250.233</v>
      </c>
      <c r="CA238" s="12">
        <v>126.18</v>
      </c>
      <c r="CB238" s="13">
        <f t="shared" si="166"/>
        <v>162.70294366785427</v>
      </c>
      <c r="CD238" s="4">
        <v>41032</v>
      </c>
      <c r="CE238" s="4">
        <v>42888</v>
      </c>
      <c r="CF238" s="4">
        <v>41266</v>
      </c>
      <c r="CG238" s="4">
        <v>40808</v>
      </c>
      <c r="CH238" s="4">
        <v>40100</v>
      </c>
      <c r="CI238" s="5">
        <v>37050</v>
      </c>
      <c r="CJ238" s="4">
        <v>41950</v>
      </c>
      <c r="CK238" s="4">
        <v>44510</v>
      </c>
      <c r="CL238" s="4">
        <v>39307</v>
      </c>
      <c r="CM238" s="5">
        <v>40335</v>
      </c>
      <c r="CN238" s="5">
        <v>41694</v>
      </c>
      <c r="CO238" s="4">
        <v>38578</v>
      </c>
      <c r="CP238" s="50">
        <v>39697</v>
      </c>
      <c r="CQ238" s="4">
        <v>44500</v>
      </c>
      <c r="CR238" s="5">
        <f t="shared" si="167"/>
        <v>40979.642857142855</v>
      </c>
      <c r="CT238" s="12">
        <v>1000</v>
      </c>
      <c r="CU238" s="50" t="s">
        <v>34</v>
      </c>
      <c r="CV238" s="12">
        <v>420</v>
      </c>
      <c r="CW238" s="12">
        <v>1100</v>
      </c>
      <c r="CX238" s="12">
        <v>600</v>
      </c>
      <c r="CY238" s="13">
        <v>2775</v>
      </c>
      <c r="CZ238" s="12">
        <v>480</v>
      </c>
      <c r="DA238" s="12">
        <v>1041.1500000000001</v>
      </c>
      <c r="DB238" s="12">
        <v>900</v>
      </c>
      <c r="DC238" s="13">
        <v>1442</v>
      </c>
      <c r="DD238" s="13">
        <v>1067</v>
      </c>
      <c r="DE238" s="12">
        <v>1020</v>
      </c>
      <c r="DF238" s="65">
        <v>10000</v>
      </c>
      <c r="DG238" s="12">
        <v>1400</v>
      </c>
      <c r="DH238" s="13">
        <f t="shared" si="168"/>
        <v>1788.0884615384616</v>
      </c>
      <c r="DJ238" s="4">
        <v>23316</v>
      </c>
      <c r="DK238" s="50" t="s">
        <v>34</v>
      </c>
      <c r="DL238" s="4">
        <v>26658</v>
      </c>
      <c r="DM238" s="4">
        <v>17872</v>
      </c>
      <c r="DN238" s="4">
        <v>24200</v>
      </c>
      <c r="DO238" s="5">
        <v>21720</v>
      </c>
      <c r="DP238" s="4">
        <v>22000</v>
      </c>
      <c r="DQ238" s="4">
        <v>23458</v>
      </c>
      <c r="DR238" s="4">
        <v>26792</v>
      </c>
      <c r="DS238" s="5">
        <v>22490</v>
      </c>
      <c r="DT238" s="5">
        <v>22545</v>
      </c>
      <c r="DU238" s="4">
        <v>21374</v>
      </c>
      <c r="DV238" s="50">
        <v>30572</v>
      </c>
      <c r="DW238" s="4">
        <v>26000</v>
      </c>
      <c r="DX238" s="5">
        <f t="shared" si="169"/>
        <v>23769</v>
      </c>
    </row>
    <row r="239" spans="1:128" x14ac:dyDescent="0.25">
      <c r="A239" s="62">
        <v>234</v>
      </c>
      <c r="B239" s="4">
        <f t="shared" si="155"/>
        <v>4887.4936213684277</v>
      </c>
      <c r="C239" s="4">
        <f t="shared" si="156"/>
        <v>2926.630414859188</v>
      </c>
      <c r="D239" s="4">
        <f t="shared" si="182"/>
        <v>6519.7036544850507</v>
      </c>
      <c r="E239" s="4">
        <f t="shared" si="183"/>
        <v>5349.6620095693779</v>
      </c>
      <c r="F239" s="4">
        <f t="shared" si="184"/>
        <v>5296</v>
      </c>
      <c r="G239" s="4">
        <f t="shared" si="185"/>
        <v>1123.090990990991</v>
      </c>
      <c r="H239" s="4">
        <f t="shared" si="186"/>
        <v>2190.8424793943104</v>
      </c>
      <c r="I239" s="4">
        <f t="shared" si="187"/>
        <v>4895.1499141282493</v>
      </c>
      <c r="J239" s="4">
        <f t="shared" si="188"/>
        <v>6103.1152849935588</v>
      </c>
      <c r="K239" s="4">
        <f t="shared" si="189"/>
        <v>3635.7962092088301</v>
      </c>
      <c r="L239" s="4">
        <f t="shared" si="189"/>
        <v>3772.2804769124673</v>
      </c>
      <c r="M239" s="4">
        <f t="shared" si="190"/>
        <v>4115.3766934901823</v>
      </c>
      <c r="N239" s="4">
        <f t="shared" si="190"/>
        <v>1940.3605609853178</v>
      </c>
      <c r="O239" s="4">
        <f t="shared" si="191"/>
        <v>4454.906596019292</v>
      </c>
      <c r="P239" s="5">
        <f t="shared" si="157"/>
        <v>4086.4577790289454</v>
      </c>
      <c r="R239" s="4">
        <v>28</v>
      </c>
      <c r="S239" s="4">
        <v>16</v>
      </c>
      <c r="T239" s="4">
        <v>16</v>
      </c>
      <c r="U239" s="4">
        <v>33</v>
      </c>
      <c r="V239" s="4">
        <v>20</v>
      </c>
      <c r="W239" s="4">
        <v>11</v>
      </c>
      <c r="X239" s="4">
        <v>18</v>
      </c>
      <c r="Y239" s="4">
        <v>10.5</v>
      </c>
      <c r="Z239" s="4">
        <v>22</v>
      </c>
      <c r="AA239" s="4">
        <v>23</v>
      </c>
      <c r="AB239" s="4">
        <v>14</v>
      </c>
      <c r="AC239" s="4">
        <v>47</v>
      </c>
      <c r="AD239" s="50">
        <v>0</v>
      </c>
      <c r="AE239" s="4">
        <v>30</v>
      </c>
      <c r="AF239" s="5">
        <f t="shared" si="158"/>
        <v>22.192307692307693</v>
      </c>
      <c r="AH239" s="4">
        <f t="shared" si="159"/>
        <v>4607.7016213684274</v>
      </c>
      <c r="AI239" s="4">
        <f t="shared" si="192"/>
        <v>2926.630414859188</v>
      </c>
      <c r="AJ239" s="4">
        <f t="shared" si="193"/>
        <v>5758.0465116279074</v>
      </c>
      <c r="AK239" s="4">
        <f t="shared" si="194"/>
        <v>5154.6947368421052</v>
      </c>
      <c r="AL239" s="4">
        <f t="shared" si="195"/>
        <v>4812</v>
      </c>
      <c r="AM239" s="4">
        <f t="shared" si="196"/>
        <v>1029.1666666666667</v>
      </c>
      <c r="AN239" s="4">
        <f t="shared" si="197"/>
        <v>1640.8424793943107</v>
      </c>
      <c r="AO239" s="4">
        <f t="shared" si="160"/>
        <v>4624.8160013854013</v>
      </c>
      <c r="AP239" s="4">
        <f t="shared" si="161"/>
        <v>5745.8886183268924</v>
      </c>
      <c r="AQ239" s="4">
        <f t="shared" si="198"/>
        <v>3448.6394824404529</v>
      </c>
      <c r="AR239" s="4">
        <f t="shared" si="199"/>
        <v>3518.7284619171533</v>
      </c>
      <c r="AS239" s="4">
        <f t="shared" si="162"/>
        <v>3863.917869960771</v>
      </c>
      <c r="AT239" s="4">
        <f t="shared" si="163"/>
        <v>1903.6741609853177</v>
      </c>
      <c r="AU239" s="4">
        <f t="shared" si="200"/>
        <v>4232.0494531621489</v>
      </c>
      <c r="AV239" s="5">
        <f t="shared" si="164"/>
        <v>3804.7711770669112</v>
      </c>
      <c r="AX239" s="4">
        <f t="shared" si="170"/>
        <v>279.79199999999997</v>
      </c>
      <c r="AY239" s="50" t="s">
        <v>34</v>
      </c>
      <c r="AZ239" s="4">
        <f t="shared" si="171"/>
        <v>761.65714285714284</v>
      </c>
      <c r="BA239" s="4">
        <f t="shared" si="172"/>
        <v>194.96727272727273</v>
      </c>
      <c r="BB239" s="4">
        <f t="shared" si="173"/>
        <v>484</v>
      </c>
      <c r="BC239" s="4">
        <f t="shared" si="174"/>
        <v>93.924324324324331</v>
      </c>
      <c r="BD239" s="4">
        <f t="shared" si="175"/>
        <v>550</v>
      </c>
      <c r="BE239" s="4">
        <f t="shared" si="176"/>
        <v>270.33391274284782</v>
      </c>
      <c r="BF239" s="4">
        <f t="shared" si="177"/>
        <v>357.22666666666669</v>
      </c>
      <c r="BG239" s="4">
        <f t="shared" si="178"/>
        <v>187.15672676837724</v>
      </c>
      <c r="BH239" s="4">
        <f t="shared" si="179"/>
        <v>253.55201499531395</v>
      </c>
      <c r="BI239" s="4">
        <f t="shared" si="180"/>
        <v>251.45882352941177</v>
      </c>
      <c r="BJ239" s="4">
        <f t="shared" si="180"/>
        <v>36.686399999999999</v>
      </c>
      <c r="BK239" s="4">
        <f t="shared" si="181"/>
        <v>222.85714285714286</v>
      </c>
      <c r="BL239" s="5">
        <f t="shared" si="165"/>
        <v>303.35480211296158</v>
      </c>
      <c r="BN239" s="12">
        <v>106.86108616854587</v>
      </c>
      <c r="BO239" s="12">
        <v>175.85274771524649</v>
      </c>
      <c r="BP239" s="12">
        <v>86</v>
      </c>
      <c r="BQ239" s="12">
        <v>95</v>
      </c>
      <c r="BR239" s="12">
        <v>100</v>
      </c>
      <c r="BS239" s="13">
        <v>432</v>
      </c>
      <c r="BT239" s="12">
        <v>306.79361749936021</v>
      </c>
      <c r="BU239" s="13">
        <v>115.49</v>
      </c>
      <c r="BV239" s="12">
        <v>82.090696728010471</v>
      </c>
      <c r="BW239" s="13">
        <v>140.351</v>
      </c>
      <c r="BX239" s="13">
        <v>142.19</v>
      </c>
      <c r="BY239" s="12">
        <v>119.81</v>
      </c>
      <c r="BZ239" s="65">
        <v>250.23400000000001</v>
      </c>
      <c r="CA239" s="12">
        <v>126.18</v>
      </c>
      <c r="CB239" s="13">
        <f t="shared" si="166"/>
        <v>162.77522486508306</v>
      </c>
      <c r="CD239" s="4">
        <v>41032</v>
      </c>
      <c r="CE239" s="4">
        <v>42888</v>
      </c>
      <c r="CF239" s="4">
        <v>41266</v>
      </c>
      <c r="CG239" s="4">
        <v>40808</v>
      </c>
      <c r="CH239" s="4">
        <v>40100</v>
      </c>
      <c r="CI239" s="5">
        <v>37050</v>
      </c>
      <c r="CJ239" s="4">
        <v>41950</v>
      </c>
      <c r="CK239" s="4">
        <v>44510</v>
      </c>
      <c r="CL239" s="4">
        <v>39307</v>
      </c>
      <c r="CM239" s="5">
        <v>40335</v>
      </c>
      <c r="CN239" s="5">
        <v>41694</v>
      </c>
      <c r="CO239" s="4">
        <v>38578</v>
      </c>
      <c r="CP239" s="50">
        <v>39697</v>
      </c>
      <c r="CQ239" s="4">
        <v>44500</v>
      </c>
      <c r="CR239" s="5">
        <f t="shared" si="167"/>
        <v>40979.642857142855</v>
      </c>
      <c r="CT239" s="12">
        <v>1000</v>
      </c>
      <c r="CU239" s="50" t="s">
        <v>34</v>
      </c>
      <c r="CV239" s="12">
        <v>420</v>
      </c>
      <c r="CW239" s="12">
        <v>1100</v>
      </c>
      <c r="CX239" s="12">
        <v>600</v>
      </c>
      <c r="CY239" s="13">
        <v>2775</v>
      </c>
      <c r="CZ239" s="12">
        <v>480</v>
      </c>
      <c r="DA239" s="12">
        <v>1041.29</v>
      </c>
      <c r="DB239" s="12">
        <v>900</v>
      </c>
      <c r="DC239" s="13">
        <v>1442</v>
      </c>
      <c r="DD239" s="13">
        <v>1067</v>
      </c>
      <c r="DE239" s="12">
        <v>1020</v>
      </c>
      <c r="DF239" s="65">
        <v>10000</v>
      </c>
      <c r="DG239" s="12">
        <v>1400</v>
      </c>
      <c r="DH239" s="13">
        <f t="shared" si="168"/>
        <v>1788.0992307692309</v>
      </c>
      <c r="DJ239" s="4">
        <v>23316</v>
      </c>
      <c r="DK239" s="50" t="s">
        <v>34</v>
      </c>
      <c r="DL239" s="4">
        <v>26658</v>
      </c>
      <c r="DM239" s="4">
        <v>17872</v>
      </c>
      <c r="DN239" s="4">
        <v>24200</v>
      </c>
      <c r="DO239" s="5">
        <v>21720</v>
      </c>
      <c r="DP239" s="4">
        <v>22000</v>
      </c>
      <c r="DQ239" s="4">
        <v>23458</v>
      </c>
      <c r="DR239" s="4">
        <v>26792</v>
      </c>
      <c r="DS239" s="5">
        <v>22490</v>
      </c>
      <c r="DT239" s="5">
        <v>22545</v>
      </c>
      <c r="DU239" s="4">
        <v>21374</v>
      </c>
      <c r="DV239" s="50">
        <v>30572</v>
      </c>
      <c r="DW239" s="4">
        <v>26000</v>
      </c>
      <c r="DX239" s="5">
        <f t="shared" si="169"/>
        <v>23769</v>
      </c>
    </row>
    <row r="240" spans="1:128" x14ac:dyDescent="0.25">
      <c r="A240" s="62">
        <v>235</v>
      </c>
      <c r="B240" s="4">
        <f t="shared" si="155"/>
        <v>4885.1951038266934</v>
      </c>
      <c r="C240" s="4">
        <f t="shared" si="156"/>
        <v>2923.0951750172312</v>
      </c>
      <c r="D240" s="4">
        <f t="shared" si="182"/>
        <v>6519.7036544850507</v>
      </c>
      <c r="E240" s="4">
        <f t="shared" si="183"/>
        <v>5349.6620095693779</v>
      </c>
      <c r="F240" s="4">
        <f t="shared" si="184"/>
        <v>5296</v>
      </c>
      <c r="G240" s="4">
        <f t="shared" si="185"/>
        <v>1123.090990990991</v>
      </c>
      <c r="H240" s="4">
        <f t="shared" si="186"/>
        <v>2188.1109538851606</v>
      </c>
      <c r="I240" s="4">
        <f t="shared" si="187"/>
        <v>4891.1125209983547</v>
      </c>
      <c r="J240" s="4">
        <f t="shared" si="188"/>
        <v>6103.1152849935588</v>
      </c>
      <c r="K240" s="4">
        <f t="shared" si="189"/>
        <v>3635.7962092088301</v>
      </c>
      <c r="L240" s="4">
        <f t="shared" si="189"/>
        <v>3769.560447883578</v>
      </c>
      <c r="M240" s="4">
        <f t="shared" si="190"/>
        <v>4115.0542166190462</v>
      </c>
      <c r="N240" s="4">
        <f t="shared" si="190"/>
        <v>1940.3529534397665</v>
      </c>
      <c r="O240" s="4">
        <f t="shared" si="191"/>
        <v>4454.906596019292</v>
      </c>
      <c r="P240" s="5">
        <f t="shared" si="157"/>
        <v>4085.3397226383527</v>
      </c>
      <c r="R240" s="4">
        <v>28</v>
      </c>
      <c r="S240" s="4">
        <v>16</v>
      </c>
      <c r="T240" s="4">
        <v>16</v>
      </c>
      <c r="U240" s="4">
        <v>33</v>
      </c>
      <c r="V240" s="4">
        <v>20</v>
      </c>
      <c r="W240" s="4">
        <v>11</v>
      </c>
      <c r="X240" s="4">
        <v>18</v>
      </c>
      <c r="Y240" s="4">
        <v>10.5</v>
      </c>
      <c r="Z240" s="4">
        <v>22</v>
      </c>
      <c r="AA240" s="4">
        <v>23</v>
      </c>
      <c r="AB240" s="4">
        <v>14</v>
      </c>
      <c r="AC240" s="4">
        <v>47</v>
      </c>
      <c r="AD240" s="50">
        <v>0</v>
      </c>
      <c r="AE240" s="4">
        <v>30</v>
      </c>
      <c r="AF240" s="5">
        <f t="shared" si="158"/>
        <v>22.192307692307693</v>
      </c>
      <c r="AH240" s="4">
        <f t="shared" si="159"/>
        <v>4605.403103826693</v>
      </c>
      <c r="AI240" s="4">
        <f t="shared" si="192"/>
        <v>2923.0951750172312</v>
      </c>
      <c r="AJ240" s="4">
        <f t="shared" si="193"/>
        <v>5758.0465116279074</v>
      </c>
      <c r="AK240" s="4">
        <f t="shared" si="194"/>
        <v>5154.6947368421052</v>
      </c>
      <c r="AL240" s="4">
        <f t="shared" si="195"/>
        <v>4812</v>
      </c>
      <c r="AM240" s="4">
        <f t="shared" si="196"/>
        <v>1029.1666666666667</v>
      </c>
      <c r="AN240" s="4">
        <f t="shared" si="197"/>
        <v>1638.1109538851608</v>
      </c>
      <c r="AO240" s="4">
        <f t="shared" si="160"/>
        <v>4620.8149493900855</v>
      </c>
      <c r="AP240" s="4">
        <f t="shared" si="161"/>
        <v>5745.8886183268924</v>
      </c>
      <c r="AQ240" s="4">
        <f t="shared" si="198"/>
        <v>3448.6394824404529</v>
      </c>
      <c r="AR240" s="4">
        <f t="shared" si="199"/>
        <v>3516.008432888264</v>
      </c>
      <c r="AS240" s="4">
        <f t="shared" si="162"/>
        <v>3863.5953930896349</v>
      </c>
      <c r="AT240" s="4">
        <f t="shared" si="163"/>
        <v>1903.6665534397664</v>
      </c>
      <c r="AU240" s="4">
        <f t="shared" si="200"/>
        <v>4232.0494531621489</v>
      </c>
      <c r="AV240" s="5">
        <f t="shared" si="164"/>
        <v>3803.6557164716442</v>
      </c>
      <c r="AX240" s="4">
        <f t="shared" si="170"/>
        <v>279.79199999999997</v>
      </c>
      <c r="AY240" s="50" t="s">
        <v>34</v>
      </c>
      <c r="AZ240" s="4">
        <f t="shared" si="171"/>
        <v>761.65714285714284</v>
      </c>
      <c r="BA240" s="4">
        <f t="shared" si="172"/>
        <v>194.96727272727273</v>
      </c>
      <c r="BB240" s="4">
        <f t="shared" si="173"/>
        <v>484</v>
      </c>
      <c r="BC240" s="4">
        <f t="shared" si="174"/>
        <v>93.924324324324331</v>
      </c>
      <c r="BD240" s="4">
        <f t="shared" si="175"/>
        <v>550</v>
      </c>
      <c r="BE240" s="4">
        <f t="shared" si="176"/>
        <v>270.29757160826938</v>
      </c>
      <c r="BF240" s="4">
        <f t="shared" si="177"/>
        <v>357.22666666666669</v>
      </c>
      <c r="BG240" s="4">
        <f t="shared" si="178"/>
        <v>187.15672676837724</v>
      </c>
      <c r="BH240" s="4">
        <f t="shared" si="179"/>
        <v>253.55201499531395</v>
      </c>
      <c r="BI240" s="4">
        <f t="shared" si="180"/>
        <v>251.45882352941177</v>
      </c>
      <c r="BJ240" s="4">
        <f t="shared" si="180"/>
        <v>36.686399999999999</v>
      </c>
      <c r="BK240" s="4">
        <f t="shared" si="181"/>
        <v>222.85714285714286</v>
      </c>
      <c r="BL240" s="5">
        <f t="shared" si="165"/>
        <v>303.35200664107089</v>
      </c>
      <c r="BN240" s="12">
        <v>106.9144196282995</v>
      </c>
      <c r="BO240" s="12">
        <v>176.06542694832581</v>
      </c>
      <c r="BP240" s="12">
        <v>86</v>
      </c>
      <c r="BQ240" s="12">
        <v>95</v>
      </c>
      <c r="BR240" s="12">
        <v>100</v>
      </c>
      <c r="BS240" s="13">
        <v>432</v>
      </c>
      <c r="BT240" s="12">
        <v>307.30519126684914</v>
      </c>
      <c r="BU240" s="13">
        <v>115.59</v>
      </c>
      <c r="BV240" s="12">
        <v>82.090696728010471</v>
      </c>
      <c r="BW240" s="13">
        <v>140.351</v>
      </c>
      <c r="BX240" s="13">
        <v>142.30000000000001</v>
      </c>
      <c r="BY240" s="12">
        <v>119.82</v>
      </c>
      <c r="BZ240" s="65">
        <v>250.23500000000001</v>
      </c>
      <c r="CA240" s="12">
        <v>126.18</v>
      </c>
      <c r="CB240" s="13">
        <f t="shared" si="166"/>
        <v>162.84655246939175</v>
      </c>
      <c r="CD240" s="4">
        <v>41032</v>
      </c>
      <c r="CE240" s="4">
        <v>42888</v>
      </c>
      <c r="CF240" s="4">
        <v>41266</v>
      </c>
      <c r="CG240" s="4">
        <v>40808</v>
      </c>
      <c r="CH240" s="4">
        <v>40100</v>
      </c>
      <c r="CI240" s="5">
        <v>37050</v>
      </c>
      <c r="CJ240" s="4">
        <v>41950</v>
      </c>
      <c r="CK240" s="4">
        <v>44510</v>
      </c>
      <c r="CL240" s="4">
        <v>39307</v>
      </c>
      <c r="CM240" s="5">
        <v>40335</v>
      </c>
      <c r="CN240" s="5">
        <v>41694</v>
      </c>
      <c r="CO240" s="4">
        <v>38578</v>
      </c>
      <c r="CP240" s="50">
        <v>39697</v>
      </c>
      <c r="CQ240" s="4">
        <v>44500</v>
      </c>
      <c r="CR240" s="5">
        <f t="shared" si="167"/>
        <v>40979.642857142855</v>
      </c>
      <c r="CT240" s="12">
        <v>1000</v>
      </c>
      <c r="CU240" s="50" t="s">
        <v>34</v>
      </c>
      <c r="CV240" s="12">
        <v>420</v>
      </c>
      <c r="CW240" s="12">
        <v>1100</v>
      </c>
      <c r="CX240" s="12">
        <v>600</v>
      </c>
      <c r="CY240" s="13">
        <v>2775</v>
      </c>
      <c r="CZ240" s="12">
        <v>480</v>
      </c>
      <c r="DA240" s="12">
        <v>1041.43</v>
      </c>
      <c r="DB240" s="12">
        <v>900</v>
      </c>
      <c r="DC240" s="13">
        <v>1442</v>
      </c>
      <c r="DD240" s="13">
        <v>1067</v>
      </c>
      <c r="DE240" s="12">
        <v>1020</v>
      </c>
      <c r="DF240" s="65">
        <v>10000</v>
      </c>
      <c r="DG240" s="12">
        <v>1400</v>
      </c>
      <c r="DH240" s="13">
        <f t="shared" si="168"/>
        <v>1788.1100000000001</v>
      </c>
      <c r="DJ240" s="4">
        <v>23316</v>
      </c>
      <c r="DK240" s="50" t="s">
        <v>34</v>
      </c>
      <c r="DL240" s="4">
        <v>26658</v>
      </c>
      <c r="DM240" s="4">
        <v>17872</v>
      </c>
      <c r="DN240" s="4">
        <v>24200</v>
      </c>
      <c r="DO240" s="5">
        <v>21720</v>
      </c>
      <c r="DP240" s="4">
        <v>22000</v>
      </c>
      <c r="DQ240" s="4">
        <v>23458</v>
      </c>
      <c r="DR240" s="4">
        <v>26792</v>
      </c>
      <c r="DS240" s="5">
        <v>22490</v>
      </c>
      <c r="DT240" s="5">
        <v>22545</v>
      </c>
      <c r="DU240" s="4">
        <v>21374</v>
      </c>
      <c r="DV240" s="50">
        <v>30572</v>
      </c>
      <c r="DW240" s="4">
        <v>26000</v>
      </c>
      <c r="DX240" s="5">
        <f t="shared" si="169"/>
        <v>23769</v>
      </c>
    </row>
    <row r="241" spans="1:128" x14ac:dyDescent="0.25">
      <c r="A241" s="62">
        <v>236</v>
      </c>
      <c r="B241" s="4">
        <f t="shared" si="155"/>
        <v>4882.9110539215962</v>
      </c>
      <c r="C241" s="4">
        <f t="shared" si="156"/>
        <v>2919.5828138900697</v>
      </c>
      <c r="D241" s="4">
        <f t="shared" si="182"/>
        <v>6519.7036544850507</v>
      </c>
      <c r="E241" s="4">
        <f t="shared" si="183"/>
        <v>5349.6620095693779</v>
      </c>
      <c r="F241" s="4">
        <f t="shared" si="184"/>
        <v>5296</v>
      </c>
      <c r="G241" s="4">
        <f t="shared" si="185"/>
        <v>1123.090990990991</v>
      </c>
      <c r="H241" s="4">
        <f t="shared" si="186"/>
        <v>2185.4000488376619</v>
      </c>
      <c r="I241" s="4">
        <f t="shared" si="187"/>
        <v>4887.0820544880589</v>
      </c>
      <c r="J241" s="4">
        <f t="shared" si="188"/>
        <v>6103.1152849935588</v>
      </c>
      <c r="K241" s="4">
        <f t="shared" si="189"/>
        <v>3635.7962092088301</v>
      </c>
      <c r="L241" s="4">
        <f t="shared" si="189"/>
        <v>3766.8446208516443</v>
      </c>
      <c r="M241" s="4">
        <f t="shared" si="190"/>
        <v>4114.4094243304799</v>
      </c>
      <c r="N241" s="4">
        <f t="shared" si="190"/>
        <v>1940.3453459550185</v>
      </c>
      <c r="O241" s="4">
        <f t="shared" si="191"/>
        <v>4454.906596019292</v>
      </c>
      <c r="P241" s="5">
        <f t="shared" si="157"/>
        <v>4084.2035791101166</v>
      </c>
      <c r="R241" s="4">
        <v>28</v>
      </c>
      <c r="S241" s="4">
        <v>16</v>
      </c>
      <c r="T241" s="4">
        <v>16</v>
      </c>
      <c r="U241" s="4">
        <v>33</v>
      </c>
      <c r="V241" s="4">
        <v>20</v>
      </c>
      <c r="W241" s="4">
        <v>11</v>
      </c>
      <c r="X241" s="4">
        <v>18</v>
      </c>
      <c r="Y241" s="4">
        <v>10.5</v>
      </c>
      <c r="Z241" s="4">
        <v>22</v>
      </c>
      <c r="AA241" s="4">
        <v>23</v>
      </c>
      <c r="AB241" s="4">
        <v>14</v>
      </c>
      <c r="AC241" s="4">
        <v>47</v>
      </c>
      <c r="AD241" s="50">
        <v>0</v>
      </c>
      <c r="AE241" s="4">
        <v>30</v>
      </c>
      <c r="AF241" s="5">
        <f t="shared" si="158"/>
        <v>22.192307692307693</v>
      </c>
      <c r="AH241" s="4">
        <f t="shared" si="159"/>
        <v>4603.1190539215959</v>
      </c>
      <c r="AI241" s="4">
        <f t="shared" si="192"/>
        <v>2919.5828138900697</v>
      </c>
      <c r="AJ241" s="4">
        <f t="shared" si="193"/>
        <v>5758.0465116279074</v>
      </c>
      <c r="AK241" s="4">
        <f t="shared" si="194"/>
        <v>5154.6947368421052</v>
      </c>
      <c r="AL241" s="4">
        <f t="shared" si="195"/>
        <v>4812</v>
      </c>
      <c r="AM241" s="4">
        <f t="shared" si="196"/>
        <v>1029.1666666666667</v>
      </c>
      <c r="AN241" s="4">
        <f t="shared" si="197"/>
        <v>1635.4000488376619</v>
      </c>
      <c r="AO241" s="4">
        <f t="shared" si="160"/>
        <v>4616.8208142449648</v>
      </c>
      <c r="AP241" s="4">
        <f t="shared" si="161"/>
        <v>5745.8886183268924</v>
      </c>
      <c r="AQ241" s="4">
        <f t="shared" si="198"/>
        <v>3448.6394824404529</v>
      </c>
      <c r="AR241" s="4">
        <f t="shared" si="199"/>
        <v>3513.2926058563303</v>
      </c>
      <c r="AS241" s="4">
        <f t="shared" si="162"/>
        <v>3862.950600801068</v>
      </c>
      <c r="AT241" s="4">
        <f t="shared" si="163"/>
        <v>1903.6589459550185</v>
      </c>
      <c r="AU241" s="4">
        <f t="shared" si="200"/>
        <v>4232.0494531621489</v>
      </c>
      <c r="AV241" s="5">
        <f t="shared" si="164"/>
        <v>3802.5221680409204</v>
      </c>
      <c r="AX241" s="4">
        <f t="shared" si="170"/>
        <v>279.79199999999997</v>
      </c>
      <c r="AY241" s="50" t="s">
        <v>34</v>
      </c>
      <c r="AZ241" s="4">
        <f t="shared" si="171"/>
        <v>761.65714285714284</v>
      </c>
      <c r="BA241" s="4">
        <f t="shared" si="172"/>
        <v>194.96727272727273</v>
      </c>
      <c r="BB241" s="4">
        <f t="shared" si="173"/>
        <v>484</v>
      </c>
      <c r="BC241" s="4">
        <f t="shared" si="174"/>
        <v>93.924324324324331</v>
      </c>
      <c r="BD241" s="4">
        <f t="shared" si="175"/>
        <v>550</v>
      </c>
      <c r="BE241" s="4">
        <f t="shared" si="176"/>
        <v>270.26124024309456</v>
      </c>
      <c r="BF241" s="4">
        <f t="shared" si="177"/>
        <v>357.22666666666669</v>
      </c>
      <c r="BG241" s="4">
        <f t="shared" si="178"/>
        <v>187.15672676837724</v>
      </c>
      <c r="BH241" s="4">
        <f t="shared" si="179"/>
        <v>253.55201499531395</v>
      </c>
      <c r="BI241" s="4">
        <f t="shared" si="180"/>
        <v>251.45882352941177</v>
      </c>
      <c r="BJ241" s="4">
        <f t="shared" si="180"/>
        <v>36.686399999999999</v>
      </c>
      <c r="BK241" s="4">
        <f t="shared" si="181"/>
        <v>222.85714285714286</v>
      </c>
      <c r="BL241" s="5">
        <f t="shared" si="165"/>
        <v>303.34921192067287</v>
      </c>
      <c r="BN241" s="12">
        <v>106.96747015059643</v>
      </c>
      <c r="BO241" s="12">
        <v>176.27723986848287</v>
      </c>
      <c r="BP241" s="12">
        <v>86</v>
      </c>
      <c r="BQ241" s="12">
        <v>95</v>
      </c>
      <c r="BR241" s="12">
        <v>100</v>
      </c>
      <c r="BS241" s="13">
        <v>432</v>
      </c>
      <c r="BT241" s="12">
        <v>307.81459274003606</v>
      </c>
      <c r="BU241" s="13">
        <v>115.69</v>
      </c>
      <c r="BV241" s="12">
        <v>82.090696728010471</v>
      </c>
      <c r="BW241" s="13">
        <v>140.351</v>
      </c>
      <c r="BX241" s="13">
        <v>142.41</v>
      </c>
      <c r="BY241" s="12">
        <v>119.84</v>
      </c>
      <c r="BZ241" s="65">
        <v>250.23599999999999</v>
      </c>
      <c r="CA241" s="12">
        <v>126.18</v>
      </c>
      <c r="CB241" s="13">
        <f t="shared" si="166"/>
        <v>162.91835710622325</v>
      </c>
      <c r="CD241" s="4">
        <v>41032</v>
      </c>
      <c r="CE241" s="4">
        <v>42888</v>
      </c>
      <c r="CF241" s="4">
        <v>41266</v>
      </c>
      <c r="CG241" s="4">
        <v>40808</v>
      </c>
      <c r="CH241" s="4">
        <v>40100</v>
      </c>
      <c r="CI241" s="5">
        <v>37050</v>
      </c>
      <c r="CJ241" s="4">
        <v>41950</v>
      </c>
      <c r="CK241" s="4">
        <v>44510</v>
      </c>
      <c r="CL241" s="4">
        <v>39307</v>
      </c>
      <c r="CM241" s="5">
        <v>40335</v>
      </c>
      <c r="CN241" s="5">
        <v>41694</v>
      </c>
      <c r="CO241" s="4">
        <v>38578</v>
      </c>
      <c r="CP241" s="50">
        <v>39697</v>
      </c>
      <c r="CQ241" s="4">
        <v>44500</v>
      </c>
      <c r="CR241" s="5">
        <f t="shared" si="167"/>
        <v>40979.642857142855</v>
      </c>
      <c r="CT241" s="12">
        <v>1000</v>
      </c>
      <c r="CU241" s="50" t="s">
        <v>34</v>
      </c>
      <c r="CV241" s="12">
        <v>420</v>
      </c>
      <c r="CW241" s="12">
        <v>1100</v>
      </c>
      <c r="CX241" s="12">
        <v>600</v>
      </c>
      <c r="CY241" s="13">
        <v>2775</v>
      </c>
      <c r="CZ241" s="12">
        <v>480</v>
      </c>
      <c r="DA241" s="12">
        <v>1041.57</v>
      </c>
      <c r="DB241" s="12">
        <v>900</v>
      </c>
      <c r="DC241" s="13">
        <v>1442</v>
      </c>
      <c r="DD241" s="13">
        <v>1067</v>
      </c>
      <c r="DE241" s="12">
        <v>1020</v>
      </c>
      <c r="DF241" s="65">
        <v>10000</v>
      </c>
      <c r="DG241" s="12">
        <v>1400</v>
      </c>
      <c r="DH241" s="13">
        <f t="shared" si="168"/>
        <v>1788.1207692307692</v>
      </c>
      <c r="DJ241" s="4">
        <v>23316</v>
      </c>
      <c r="DK241" s="50" t="s">
        <v>34</v>
      </c>
      <c r="DL241" s="4">
        <v>26658</v>
      </c>
      <c r="DM241" s="4">
        <v>17872</v>
      </c>
      <c r="DN241" s="4">
        <v>24200</v>
      </c>
      <c r="DO241" s="5">
        <v>21720</v>
      </c>
      <c r="DP241" s="4">
        <v>22000</v>
      </c>
      <c r="DQ241" s="4">
        <v>23458</v>
      </c>
      <c r="DR241" s="4">
        <v>26792</v>
      </c>
      <c r="DS241" s="5">
        <v>22490</v>
      </c>
      <c r="DT241" s="5">
        <v>22545</v>
      </c>
      <c r="DU241" s="4">
        <v>21374</v>
      </c>
      <c r="DV241" s="50">
        <v>30572</v>
      </c>
      <c r="DW241" s="4">
        <v>26000</v>
      </c>
      <c r="DX241" s="5">
        <f t="shared" si="169"/>
        <v>23769</v>
      </c>
    </row>
    <row r="242" spans="1:128" x14ac:dyDescent="0.25">
      <c r="A242" s="62">
        <v>237</v>
      </c>
      <c r="B242" s="4">
        <f t="shared" si="155"/>
        <v>4880.6413036457852</v>
      </c>
      <c r="C242" s="4">
        <f t="shared" si="156"/>
        <v>2916.093081243002</v>
      </c>
      <c r="D242" s="4">
        <f t="shared" si="182"/>
        <v>6519.7036544850507</v>
      </c>
      <c r="E242" s="4">
        <f t="shared" si="183"/>
        <v>5349.6620095693779</v>
      </c>
      <c r="F242" s="4">
        <f t="shared" si="184"/>
        <v>5296</v>
      </c>
      <c r="G242" s="4">
        <f t="shared" si="185"/>
        <v>1123.090990990991</v>
      </c>
      <c r="H242" s="4">
        <f t="shared" si="186"/>
        <v>2182.7095074664976</v>
      </c>
      <c r="I242" s="4">
        <f t="shared" si="187"/>
        <v>4883.4620985540187</v>
      </c>
      <c r="J242" s="4">
        <f t="shared" si="188"/>
        <v>6103.1152849935588</v>
      </c>
      <c r="K242" s="4">
        <f t="shared" si="189"/>
        <v>3635.7962092088301</v>
      </c>
      <c r="L242" s="4">
        <f t="shared" si="189"/>
        <v>3763.8866813813379</v>
      </c>
      <c r="M242" s="4">
        <f t="shared" si="190"/>
        <v>4113.7648472237215</v>
      </c>
      <c r="N242" s="4">
        <f t="shared" si="190"/>
        <v>1940.3377385310725</v>
      </c>
      <c r="O242" s="4">
        <f t="shared" si="191"/>
        <v>4454.906596019292</v>
      </c>
      <c r="P242" s="5">
        <f t="shared" si="157"/>
        <v>4083.0835716651809</v>
      </c>
      <c r="R242" s="4">
        <v>28</v>
      </c>
      <c r="S242" s="4">
        <v>16</v>
      </c>
      <c r="T242" s="4">
        <v>16</v>
      </c>
      <c r="U242" s="4">
        <v>33</v>
      </c>
      <c r="V242" s="4">
        <v>20</v>
      </c>
      <c r="W242" s="4">
        <v>11</v>
      </c>
      <c r="X242" s="4">
        <v>18</v>
      </c>
      <c r="Y242" s="4">
        <v>10.5</v>
      </c>
      <c r="Z242" s="4">
        <v>22</v>
      </c>
      <c r="AA242" s="4">
        <v>23</v>
      </c>
      <c r="AB242" s="4">
        <v>14</v>
      </c>
      <c r="AC242" s="4">
        <v>47</v>
      </c>
      <c r="AD242" s="50">
        <v>0</v>
      </c>
      <c r="AE242" s="4">
        <v>30</v>
      </c>
      <c r="AF242" s="5">
        <f t="shared" si="158"/>
        <v>22.192307692307693</v>
      </c>
      <c r="AH242" s="4">
        <f t="shared" si="159"/>
        <v>4600.8493036457849</v>
      </c>
      <c r="AI242" s="4">
        <f t="shared" si="192"/>
        <v>2916.093081243002</v>
      </c>
      <c r="AJ242" s="4">
        <f t="shared" si="193"/>
        <v>5758.0465116279074</v>
      </c>
      <c r="AK242" s="4">
        <f t="shared" si="194"/>
        <v>5154.6947368421052</v>
      </c>
      <c r="AL242" s="4">
        <f t="shared" si="195"/>
        <v>4812</v>
      </c>
      <c r="AM242" s="4">
        <f t="shared" si="196"/>
        <v>1029.1666666666667</v>
      </c>
      <c r="AN242" s="4">
        <f t="shared" si="197"/>
        <v>1632.7095074664976</v>
      </c>
      <c r="AO242" s="4">
        <f t="shared" si="160"/>
        <v>4613.2319917084124</v>
      </c>
      <c r="AP242" s="4">
        <f t="shared" si="161"/>
        <v>5745.8886183268924</v>
      </c>
      <c r="AQ242" s="4">
        <f t="shared" si="198"/>
        <v>3448.6394824404529</v>
      </c>
      <c r="AR242" s="4">
        <f t="shared" si="199"/>
        <v>3510.3346663860239</v>
      </c>
      <c r="AS242" s="4">
        <f t="shared" si="162"/>
        <v>3862.3060236943102</v>
      </c>
      <c r="AT242" s="4">
        <f t="shared" si="163"/>
        <v>1903.6513385310725</v>
      </c>
      <c r="AU242" s="4">
        <f t="shared" si="200"/>
        <v>4232.0494531621489</v>
      </c>
      <c r="AV242" s="5">
        <f t="shared" si="164"/>
        <v>3801.404384410092</v>
      </c>
      <c r="AX242" s="4">
        <f t="shared" si="170"/>
        <v>279.79199999999997</v>
      </c>
      <c r="AY242" s="50" t="s">
        <v>34</v>
      </c>
      <c r="AZ242" s="4">
        <f t="shared" si="171"/>
        <v>761.65714285714284</v>
      </c>
      <c r="BA242" s="4">
        <f t="shared" si="172"/>
        <v>194.96727272727273</v>
      </c>
      <c r="BB242" s="4">
        <f t="shared" si="173"/>
        <v>484</v>
      </c>
      <c r="BC242" s="4">
        <f t="shared" si="174"/>
        <v>93.924324324324331</v>
      </c>
      <c r="BD242" s="4">
        <f t="shared" si="175"/>
        <v>550</v>
      </c>
      <c r="BE242" s="4">
        <f t="shared" si="176"/>
        <v>270.23010684560666</v>
      </c>
      <c r="BF242" s="4">
        <f t="shared" si="177"/>
        <v>357.22666666666669</v>
      </c>
      <c r="BG242" s="4">
        <f t="shared" si="178"/>
        <v>187.15672676837724</v>
      </c>
      <c r="BH242" s="4">
        <f t="shared" si="179"/>
        <v>253.55201499531395</v>
      </c>
      <c r="BI242" s="4">
        <f t="shared" si="180"/>
        <v>251.45882352941177</v>
      </c>
      <c r="BJ242" s="4">
        <f t="shared" si="180"/>
        <v>36.686399999999999</v>
      </c>
      <c r="BK242" s="4">
        <f t="shared" si="181"/>
        <v>222.85714285714286</v>
      </c>
      <c r="BL242" s="5">
        <f t="shared" si="165"/>
        <v>303.34681704394302</v>
      </c>
      <c r="BN242" s="12">
        <v>107.02024072160486</v>
      </c>
      <c r="BO242" s="12">
        <v>176.48819350465482</v>
      </c>
      <c r="BP242" s="12">
        <v>86</v>
      </c>
      <c r="BQ242" s="12">
        <v>95</v>
      </c>
      <c r="BR242" s="12">
        <v>100</v>
      </c>
      <c r="BS242" s="13">
        <v>432</v>
      </c>
      <c r="BT242" s="12">
        <v>308.32184028935689</v>
      </c>
      <c r="BU242" s="13">
        <v>115.78</v>
      </c>
      <c r="BV242" s="12">
        <v>82.090696728010471</v>
      </c>
      <c r="BW242" s="13">
        <v>140.351</v>
      </c>
      <c r="BX242" s="13">
        <v>142.53</v>
      </c>
      <c r="BY242" s="12">
        <v>119.86</v>
      </c>
      <c r="BZ242" s="65">
        <v>250.23699999999999</v>
      </c>
      <c r="CA242" s="12">
        <v>126.18</v>
      </c>
      <c r="CB242" s="13">
        <f t="shared" si="166"/>
        <v>162.98992651740193</v>
      </c>
      <c r="CD242" s="4">
        <v>41032</v>
      </c>
      <c r="CE242" s="4">
        <v>42888</v>
      </c>
      <c r="CF242" s="4">
        <v>41266</v>
      </c>
      <c r="CG242" s="4">
        <v>40808</v>
      </c>
      <c r="CH242" s="4">
        <v>40100</v>
      </c>
      <c r="CI242" s="5">
        <v>37050</v>
      </c>
      <c r="CJ242" s="4">
        <v>41950</v>
      </c>
      <c r="CK242" s="4">
        <v>44510</v>
      </c>
      <c r="CL242" s="4">
        <v>39307</v>
      </c>
      <c r="CM242" s="5">
        <v>40335</v>
      </c>
      <c r="CN242" s="5">
        <v>41694</v>
      </c>
      <c r="CO242" s="4">
        <v>38578</v>
      </c>
      <c r="CP242" s="50">
        <v>39697</v>
      </c>
      <c r="CQ242" s="4">
        <v>44500</v>
      </c>
      <c r="CR242" s="5">
        <f t="shared" si="167"/>
        <v>40979.642857142855</v>
      </c>
      <c r="CT242" s="12">
        <v>1000</v>
      </c>
      <c r="CU242" s="50" t="s">
        <v>34</v>
      </c>
      <c r="CV242" s="12">
        <v>420</v>
      </c>
      <c r="CW242" s="12">
        <v>1100</v>
      </c>
      <c r="CX242" s="12">
        <v>600</v>
      </c>
      <c r="CY242" s="13">
        <v>2775</v>
      </c>
      <c r="CZ242" s="12">
        <v>480</v>
      </c>
      <c r="DA242" s="12">
        <v>1041.69</v>
      </c>
      <c r="DB242" s="12">
        <v>900</v>
      </c>
      <c r="DC242" s="13">
        <v>1442</v>
      </c>
      <c r="DD242" s="13">
        <v>1067</v>
      </c>
      <c r="DE242" s="12">
        <v>1020</v>
      </c>
      <c r="DF242" s="65">
        <v>10000</v>
      </c>
      <c r="DG242" s="12">
        <v>1400</v>
      </c>
      <c r="DH242" s="13">
        <f t="shared" si="168"/>
        <v>1788.13</v>
      </c>
      <c r="DJ242" s="4">
        <v>23316</v>
      </c>
      <c r="DK242" s="50" t="s">
        <v>34</v>
      </c>
      <c r="DL242" s="4">
        <v>26658</v>
      </c>
      <c r="DM242" s="4">
        <v>17872</v>
      </c>
      <c r="DN242" s="4">
        <v>24200</v>
      </c>
      <c r="DO242" s="5">
        <v>21720</v>
      </c>
      <c r="DP242" s="4">
        <v>22000</v>
      </c>
      <c r="DQ242" s="4">
        <v>23458</v>
      </c>
      <c r="DR242" s="4">
        <v>26792</v>
      </c>
      <c r="DS242" s="5">
        <v>22490</v>
      </c>
      <c r="DT242" s="5">
        <v>22545</v>
      </c>
      <c r="DU242" s="4">
        <v>21374</v>
      </c>
      <c r="DV242" s="50">
        <v>30572</v>
      </c>
      <c r="DW242" s="4">
        <v>26000</v>
      </c>
      <c r="DX242" s="5">
        <f t="shared" si="169"/>
        <v>23769</v>
      </c>
    </row>
    <row r="243" spans="1:128" x14ac:dyDescent="0.25">
      <c r="A243" s="62">
        <v>238</v>
      </c>
      <c r="B243" s="4">
        <f t="shared" si="155"/>
        <v>4880.6413036457852</v>
      </c>
      <c r="C243" s="4">
        <f t="shared" si="156"/>
        <v>2912.6257306604934</v>
      </c>
      <c r="D243" s="4">
        <f t="shared" si="182"/>
        <v>6519.7036544850507</v>
      </c>
      <c r="E243" s="4">
        <f t="shared" si="183"/>
        <v>5349.6620095693779</v>
      </c>
      <c r="F243" s="4">
        <f t="shared" si="184"/>
        <v>5296</v>
      </c>
      <c r="G243" s="4">
        <f t="shared" si="185"/>
        <v>1123.090990990991</v>
      </c>
      <c r="H243" s="4">
        <f t="shared" si="186"/>
        <v>2180.0390773966001</v>
      </c>
      <c r="I243" s="4">
        <f t="shared" si="187"/>
        <v>4879.4473363496727</v>
      </c>
      <c r="J243" s="4">
        <f t="shared" si="188"/>
        <v>6103.1152849935588</v>
      </c>
      <c r="K243" s="4">
        <f t="shared" si="189"/>
        <v>3635.7962092088301</v>
      </c>
      <c r="L243" s="4">
        <f t="shared" si="189"/>
        <v>3761.1796089381073</v>
      </c>
      <c r="M243" s="4">
        <f t="shared" si="190"/>
        <v>4113.1204851910734</v>
      </c>
      <c r="N243" s="4">
        <f t="shared" si="190"/>
        <v>1940.3301311679281</v>
      </c>
      <c r="O243" s="4">
        <f t="shared" si="191"/>
        <v>4454.906596019292</v>
      </c>
      <c r="P243" s="5">
        <f t="shared" si="157"/>
        <v>4082.1184584726257</v>
      </c>
      <c r="R243" s="4">
        <v>28</v>
      </c>
      <c r="S243" s="4">
        <v>16</v>
      </c>
      <c r="T243" s="4">
        <v>16</v>
      </c>
      <c r="U243" s="4">
        <v>33</v>
      </c>
      <c r="V243" s="4">
        <v>20</v>
      </c>
      <c r="W243" s="4">
        <v>11</v>
      </c>
      <c r="X243" s="4">
        <v>18</v>
      </c>
      <c r="Y243" s="4">
        <v>10.5</v>
      </c>
      <c r="Z243" s="4">
        <v>22</v>
      </c>
      <c r="AA243" s="4">
        <v>23</v>
      </c>
      <c r="AB243" s="4">
        <v>14</v>
      </c>
      <c r="AC243" s="4">
        <v>47</v>
      </c>
      <c r="AD243" s="50">
        <v>0</v>
      </c>
      <c r="AE243" s="4">
        <v>30</v>
      </c>
      <c r="AF243" s="5">
        <f t="shared" si="158"/>
        <v>22.192307692307693</v>
      </c>
      <c r="AH243" s="4">
        <f t="shared" si="159"/>
        <v>4600.8493036457849</v>
      </c>
      <c r="AI243" s="4">
        <f t="shared" si="192"/>
        <v>2912.6257306604934</v>
      </c>
      <c r="AJ243" s="4">
        <f t="shared" si="193"/>
        <v>5758.0465116279074</v>
      </c>
      <c r="AK243" s="4">
        <f t="shared" si="194"/>
        <v>5154.6947368421052</v>
      </c>
      <c r="AL243" s="4">
        <f t="shared" si="195"/>
        <v>4812</v>
      </c>
      <c r="AM243" s="4">
        <f t="shared" si="196"/>
        <v>1029.1666666666667</v>
      </c>
      <c r="AN243" s="4">
        <f t="shared" si="197"/>
        <v>1630.0390773966003</v>
      </c>
      <c r="AO243" s="4">
        <f t="shared" si="160"/>
        <v>4609.2509492578529</v>
      </c>
      <c r="AP243" s="4">
        <f t="shared" si="161"/>
        <v>5745.8886183268924</v>
      </c>
      <c r="AQ243" s="4">
        <f t="shared" si="198"/>
        <v>3448.6394824404529</v>
      </c>
      <c r="AR243" s="4">
        <f t="shared" si="199"/>
        <v>3507.6275939427933</v>
      </c>
      <c r="AS243" s="4">
        <f t="shared" si="162"/>
        <v>3861.6616616616616</v>
      </c>
      <c r="AT243" s="4">
        <f t="shared" si="163"/>
        <v>1903.6437311679281</v>
      </c>
      <c r="AU243" s="4">
        <f t="shared" si="200"/>
        <v>4232.0494531621489</v>
      </c>
      <c r="AV243" s="5">
        <f t="shared" si="164"/>
        <v>3800.4416797713779</v>
      </c>
      <c r="AX243" s="4">
        <f t="shared" si="170"/>
        <v>279.79199999999997</v>
      </c>
      <c r="AY243" s="50" t="s">
        <v>34</v>
      </c>
      <c r="AZ243" s="4">
        <f t="shared" si="171"/>
        <v>761.65714285714284</v>
      </c>
      <c r="BA243" s="4">
        <f t="shared" si="172"/>
        <v>194.96727272727273</v>
      </c>
      <c r="BB243" s="4">
        <f t="shared" si="173"/>
        <v>484</v>
      </c>
      <c r="BC243" s="4">
        <f t="shared" si="174"/>
        <v>93.924324324324331</v>
      </c>
      <c r="BD243" s="4">
        <f t="shared" si="175"/>
        <v>550</v>
      </c>
      <c r="BE243" s="4">
        <f t="shared" si="176"/>
        <v>270.1963870918201</v>
      </c>
      <c r="BF243" s="4">
        <f t="shared" si="177"/>
        <v>357.22666666666669</v>
      </c>
      <c r="BG243" s="4">
        <f t="shared" si="178"/>
        <v>187.15672676837724</v>
      </c>
      <c r="BH243" s="4">
        <f t="shared" si="179"/>
        <v>253.55201499531395</v>
      </c>
      <c r="BI243" s="4">
        <f t="shared" si="180"/>
        <v>251.45882352941177</v>
      </c>
      <c r="BJ243" s="4">
        <f t="shared" si="180"/>
        <v>36.686399999999999</v>
      </c>
      <c r="BK243" s="4">
        <f t="shared" si="181"/>
        <v>222.85714285714286</v>
      </c>
      <c r="BL243" s="5">
        <f t="shared" si="165"/>
        <v>303.34422321672866</v>
      </c>
      <c r="BN243" s="12">
        <v>107.02024072160486</v>
      </c>
      <c r="BO243" s="12">
        <v>176.69829480057911</v>
      </c>
      <c r="BP243" s="12">
        <v>86</v>
      </c>
      <c r="BQ243" s="12">
        <v>95</v>
      </c>
      <c r="BR243" s="12">
        <v>100</v>
      </c>
      <c r="BS243" s="13">
        <v>432</v>
      </c>
      <c r="BT243" s="12">
        <v>308.82695205319862</v>
      </c>
      <c r="BU243" s="13">
        <v>115.88</v>
      </c>
      <c r="BV243" s="12">
        <v>82.090696728010471</v>
      </c>
      <c r="BW243" s="13">
        <v>140.351</v>
      </c>
      <c r="BX243" s="13">
        <v>142.63999999999999</v>
      </c>
      <c r="BY243" s="12">
        <v>119.88</v>
      </c>
      <c r="BZ243" s="65">
        <v>250.238</v>
      </c>
      <c r="CA243" s="12">
        <v>126.18</v>
      </c>
      <c r="CB243" s="13">
        <f t="shared" si="166"/>
        <v>163.05751316452805</v>
      </c>
      <c r="CD243" s="4">
        <v>41032</v>
      </c>
      <c r="CE243" s="4">
        <v>42888</v>
      </c>
      <c r="CF243" s="4">
        <v>41266</v>
      </c>
      <c r="CG243" s="4">
        <v>40808</v>
      </c>
      <c r="CH243" s="4">
        <v>40100</v>
      </c>
      <c r="CI243" s="5">
        <v>37050</v>
      </c>
      <c r="CJ243" s="4">
        <v>41950</v>
      </c>
      <c r="CK243" s="4">
        <v>44510</v>
      </c>
      <c r="CL243" s="4">
        <v>39307</v>
      </c>
      <c r="CM243" s="5">
        <v>40335</v>
      </c>
      <c r="CN243" s="5">
        <v>41694</v>
      </c>
      <c r="CO243" s="4">
        <v>38578</v>
      </c>
      <c r="CP243" s="50">
        <v>39697</v>
      </c>
      <c r="CQ243" s="4">
        <v>44500</v>
      </c>
      <c r="CR243" s="5">
        <f t="shared" si="167"/>
        <v>40979.642857142855</v>
      </c>
      <c r="CT243" s="12">
        <v>1000</v>
      </c>
      <c r="CU243" s="50" t="s">
        <v>34</v>
      </c>
      <c r="CV243" s="12">
        <v>420</v>
      </c>
      <c r="CW243" s="12">
        <v>1100</v>
      </c>
      <c r="CX243" s="12">
        <v>600</v>
      </c>
      <c r="CY243" s="13">
        <v>2775</v>
      </c>
      <c r="CZ243" s="12">
        <v>480</v>
      </c>
      <c r="DA243" s="12">
        <v>1041.82</v>
      </c>
      <c r="DB243" s="12">
        <v>900</v>
      </c>
      <c r="DC243" s="13">
        <v>1442</v>
      </c>
      <c r="DD243" s="13">
        <v>1067</v>
      </c>
      <c r="DE243" s="12">
        <v>1020</v>
      </c>
      <c r="DF243" s="65">
        <v>10000</v>
      </c>
      <c r="DG243" s="12">
        <v>1400</v>
      </c>
      <c r="DH243" s="13">
        <f t="shared" si="168"/>
        <v>1788.1399999999999</v>
      </c>
      <c r="DJ243" s="4">
        <v>23316</v>
      </c>
      <c r="DK243" s="50" t="s">
        <v>34</v>
      </c>
      <c r="DL243" s="4">
        <v>26658</v>
      </c>
      <c r="DM243" s="4">
        <v>17872</v>
      </c>
      <c r="DN243" s="4">
        <v>24200</v>
      </c>
      <c r="DO243" s="5">
        <v>21720</v>
      </c>
      <c r="DP243" s="4">
        <v>22000</v>
      </c>
      <c r="DQ243" s="4">
        <v>23458</v>
      </c>
      <c r="DR243" s="4">
        <v>26792</v>
      </c>
      <c r="DS243" s="5">
        <v>22490</v>
      </c>
      <c r="DT243" s="5">
        <v>22545</v>
      </c>
      <c r="DU243" s="4">
        <v>21374</v>
      </c>
      <c r="DV243" s="50">
        <v>30572</v>
      </c>
      <c r="DW243" s="4">
        <v>26000</v>
      </c>
      <c r="DX243" s="5">
        <f t="shared" si="169"/>
        <v>23769</v>
      </c>
    </row>
    <row r="244" spans="1:128" x14ac:dyDescent="0.25">
      <c r="A244" s="62">
        <v>239</v>
      </c>
      <c r="B244" s="4">
        <f t="shared" si="155"/>
        <v>4878.3856878220513</v>
      </c>
      <c r="C244" s="4">
        <f t="shared" si="156"/>
        <v>2909.1805194716985</v>
      </c>
      <c r="D244" s="4">
        <f t="shared" si="182"/>
        <v>6519.7036544850507</v>
      </c>
      <c r="E244" s="4">
        <f t="shared" si="183"/>
        <v>5349.6620095693779</v>
      </c>
      <c r="F244" s="4">
        <f t="shared" si="184"/>
        <v>5296</v>
      </c>
      <c r="G244" s="4">
        <f t="shared" si="185"/>
        <v>1123.090990990991</v>
      </c>
      <c r="H244" s="4">
        <f t="shared" si="186"/>
        <v>2177.3885105670579</v>
      </c>
      <c r="I244" s="4">
        <f t="shared" si="187"/>
        <v>4875.8417427407621</v>
      </c>
      <c r="J244" s="4">
        <f t="shared" si="188"/>
        <v>6103.1152849935588</v>
      </c>
      <c r="K244" s="4">
        <f t="shared" si="189"/>
        <v>3635.7962092088301</v>
      </c>
      <c r="L244" s="4">
        <f t="shared" si="189"/>
        <v>3758.2311968389681</v>
      </c>
      <c r="M244" s="4">
        <f t="shared" si="190"/>
        <v>4112.798384793904</v>
      </c>
      <c r="N244" s="4">
        <f t="shared" si="190"/>
        <v>1940.3225238655846</v>
      </c>
      <c r="O244" s="4">
        <f t="shared" si="191"/>
        <v>4454.906596019292</v>
      </c>
      <c r="P244" s="5">
        <f t="shared" si="157"/>
        <v>4081.0302365262228</v>
      </c>
      <c r="R244" s="4">
        <v>28</v>
      </c>
      <c r="S244" s="4">
        <v>16</v>
      </c>
      <c r="T244" s="4">
        <v>16</v>
      </c>
      <c r="U244" s="4">
        <v>33</v>
      </c>
      <c r="V244" s="4">
        <v>20</v>
      </c>
      <c r="W244" s="4">
        <v>11</v>
      </c>
      <c r="X244" s="4">
        <v>18</v>
      </c>
      <c r="Y244" s="4">
        <v>10.5</v>
      </c>
      <c r="Z244" s="4">
        <v>22</v>
      </c>
      <c r="AA244" s="4">
        <v>23</v>
      </c>
      <c r="AB244" s="4">
        <v>14</v>
      </c>
      <c r="AC244" s="4">
        <v>47</v>
      </c>
      <c r="AD244" s="50">
        <v>0</v>
      </c>
      <c r="AE244" s="4">
        <v>30</v>
      </c>
      <c r="AF244" s="5">
        <f t="shared" si="158"/>
        <v>22.192307692307693</v>
      </c>
      <c r="AH244" s="4">
        <f t="shared" si="159"/>
        <v>4598.5936878220509</v>
      </c>
      <c r="AI244" s="4">
        <f t="shared" si="192"/>
        <v>2909.1805194716985</v>
      </c>
      <c r="AJ244" s="4">
        <f t="shared" si="193"/>
        <v>5758.0465116279074</v>
      </c>
      <c r="AK244" s="4">
        <f t="shared" si="194"/>
        <v>5154.6947368421052</v>
      </c>
      <c r="AL244" s="4">
        <f t="shared" si="195"/>
        <v>4812</v>
      </c>
      <c r="AM244" s="4">
        <f t="shared" si="196"/>
        <v>1029.1666666666667</v>
      </c>
      <c r="AN244" s="4">
        <f t="shared" si="197"/>
        <v>1627.3885105670581</v>
      </c>
      <c r="AO244" s="4">
        <f t="shared" si="160"/>
        <v>4605.6738811761661</v>
      </c>
      <c r="AP244" s="4">
        <f t="shared" si="161"/>
        <v>5745.8886183268924</v>
      </c>
      <c r="AQ244" s="4">
        <f t="shared" si="198"/>
        <v>3448.6394824404529</v>
      </c>
      <c r="AR244" s="4">
        <f t="shared" si="199"/>
        <v>3504.6791818436541</v>
      </c>
      <c r="AS244" s="4">
        <f t="shared" si="162"/>
        <v>3861.3395612644927</v>
      </c>
      <c r="AT244" s="4">
        <f t="shared" si="163"/>
        <v>1903.6361238655845</v>
      </c>
      <c r="AU244" s="4">
        <f t="shared" si="200"/>
        <v>4232.0494531621489</v>
      </c>
      <c r="AV244" s="5">
        <f t="shared" si="164"/>
        <v>3799.355495362634</v>
      </c>
      <c r="AX244" s="4">
        <f t="shared" si="170"/>
        <v>279.79199999999997</v>
      </c>
      <c r="AY244" s="50" t="s">
        <v>34</v>
      </c>
      <c r="AZ244" s="4">
        <f t="shared" si="171"/>
        <v>761.65714285714284</v>
      </c>
      <c r="BA244" s="4">
        <f t="shared" si="172"/>
        <v>194.96727272727273</v>
      </c>
      <c r="BB244" s="4">
        <f t="shared" si="173"/>
        <v>484</v>
      </c>
      <c r="BC244" s="4">
        <f t="shared" si="174"/>
        <v>93.924324324324331</v>
      </c>
      <c r="BD244" s="4">
        <f t="shared" si="175"/>
        <v>550</v>
      </c>
      <c r="BE244" s="4">
        <f t="shared" si="176"/>
        <v>270.16786156459648</v>
      </c>
      <c r="BF244" s="4">
        <f t="shared" si="177"/>
        <v>357.22666666666669</v>
      </c>
      <c r="BG244" s="4">
        <f t="shared" si="178"/>
        <v>187.15672676837724</v>
      </c>
      <c r="BH244" s="4">
        <f t="shared" si="179"/>
        <v>253.55201499531395</v>
      </c>
      <c r="BI244" s="4">
        <f t="shared" si="180"/>
        <v>251.45882352941177</v>
      </c>
      <c r="BJ244" s="4">
        <f t="shared" si="180"/>
        <v>36.686399999999999</v>
      </c>
      <c r="BK244" s="4">
        <f t="shared" si="181"/>
        <v>222.85714285714286</v>
      </c>
      <c r="BL244" s="5">
        <f t="shared" si="165"/>
        <v>303.3420289454038</v>
      </c>
      <c r="BN244" s="12">
        <v>107.07273428046629</v>
      </c>
      <c r="BO244" s="12">
        <v>176.90755061616477</v>
      </c>
      <c r="BP244" s="12">
        <v>86</v>
      </c>
      <c r="BQ244" s="12">
        <v>95</v>
      </c>
      <c r="BR244" s="12">
        <v>100</v>
      </c>
      <c r="BS244" s="13">
        <v>432</v>
      </c>
      <c r="BT244" s="12">
        <v>309.3299459417911</v>
      </c>
      <c r="BU244" s="13">
        <v>115.97</v>
      </c>
      <c r="BV244" s="12">
        <v>82.090696728010471</v>
      </c>
      <c r="BW244" s="13">
        <v>140.351</v>
      </c>
      <c r="BX244" s="13">
        <v>142.76</v>
      </c>
      <c r="BY244" s="12">
        <v>119.89</v>
      </c>
      <c r="BZ244" s="65">
        <v>250.239</v>
      </c>
      <c r="CA244" s="12">
        <v>126.18</v>
      </c>
      <c r="CB244" s="13">
        <f t="shared" si="166"/>
        <v>163.1279233976023</v>
      </c>
      <c r="CD244" s="4">
        <v>41032</v>
      </c>
      <c r="CE244" s="4">
        <v>42888</v>
      </c>
      <c r="CF244" s="4">
        <v>41266</v>
      </c>
      <c r="CG244" s="4">
        <v>40808</v>
      </c>
      <c r="CH244" s="4">
        <v>40100</v>
      </c>
      <c r="CI244" s="5">
        <v>37050</v>
      </c>
      <c r="CJ244" s="4">
        <v>41950</v>
      </c>
      <c r="CK244" s="4">
        <v>44510</v>
      </c>
      <c r="CL244" s="4">
        <v>39307</v>
      </c>
      <c r="CM244" s="5">
        <v>40335</v>
      </c>
      <c r="CN244" s="5">
        <v>41694</v>
      </c>
      <c r="CO244" s="4">
        <v>38578</v>
      </c>
      <c r="CP244" s="50">
        <v>39697</v>
      </c>
      <c r="CQ244" s="4">
        <v>44500</v>
      </c>
      <c r="CR244" s="5">
        <f t="shared" si="167"/>
        <v>40979.642857142855</v>
      </c>
      <c r="CT244" s="12">
        <v>1000</v>
      </c>
      <c r="CU244" s="50" t="s">
        <v>34</v>
      </c>
      <c r="CV244" s="12">
        <v>420</v>
      </c>
      <c r="CW244" s="12">
        <v>1100</v>
      </c>
      <c r="CX244" s="12">
        <v>600</v>
      </c>
      <c r="CY244" s="13">
        <v>2775</v>
      </c>
      <c r="CZ244" s="12">
        <v>480</v>
      </c>
      <c r="DA244" s="12">
        <v>1041.93</v>
      </c>
      <c r="DB244" s="12">
        <v>900</v>
      </c>
      <c r="DC244" s="13">
        <v>1442</v>
      </c>
      <c r="DD244" s="13">
        <v>1067</v>
      </c>
      <c r="DE244" s="12">
        <v>1020</v>
      </c>
      <c r="DF244" s="65">
        <v>10000</v>
      </c>
      <c r="DG244" s="12">
        <v>1400</v>
      </c>
      <c r="DH244" s="13">
        <f t="shared" si="168"/>
        <v>1788.1484615384616</v>
      </c>
      <c r="DJ244" s="4">
        <v>23316</v>
      </c>
      <c r="DK244" s="50" t="s">
        <v>34</v>
      </c>
      <c r="DL244" s="4">
        <v>26658</v>
      </c>
      <c r="DM244" s="4">
        <v>17872</v>
      </c>
      <c r="DN244" s="4">
        <v>24200</v>
      </c>
      <c r="DO244" s="5">
        <v>21720</v>
      </c>
      <c r="DP244" s="4">
        <v>22000</v>
      </c>
      <c r="DQ244" s="4">
        <v>23458</v>
      </c>
      <c r="DR244" s="4">
        <v>26792</v>
      </c>
      <c r="DS244" s="5">
        <v>22490</v>
      </c>
      <c r="DT244" s="5">
        <v>22545</v>
      </c>
      <c r="DU244" s="4">
        <v>21374</v>
      </c>
      <c r="DV244" s="50">
        <v>30572</v>
      </c>
      <c r="DW244" s="4">
        <v>26000</v>
      </c>
      <c r="DX244" s="5">
        <f t="shared" si="169"/>
        <v>23769</v>
      </c>
    </row>
    <row r="245" spans="1:128" x14ac:dyDescent="0.25">
      <c r="A245" s="62">
        <v>240</v>
      </c>
      <c r="B245" s="4">
        <f t="shared" si="155"/>
        <v>4876.1440440410333</v>
      </c>
      <c r="C245" s="4">
        <f t="shared" si="156"/>
        <v>2905.7572086777318</v>
      </c>
      <c r="D245" s="4">
        <f t="shared" si="182"/>
        <v>6519.7036544850507</v>
      </c>
      <c r="E245" s="4">
        <f t="shared" si="183"/>
        <v>5349.6620095693779</v>
      </c>
      <c r="F245" s="4">
        <f t="shared" si="184"/>
        <v>5296</v>
      </c>
      <c r="G245" s="4">
        <f t="shared" si="185"/>
        <v>1123.090990990991</v>
      </c>
      <c r="H245" s="4">
        <f t="shared" si="186"/>
        <v>2174.7575631375485</v>
      </c>
      <c r="I245" s="4">
        <f t="shared" si="187"/>
        <v>4871.8452092089401</v>
      </c>
      <c r="J245" s="4">
        <f t="shared" si="188"/>
        <v>6103.1152849935588</v>
      </c>
      <c r="K245" s="4">
        <f t="shared" si="189"/>
        <v>3635.7962092088301</v>
      </c>
      <c r="L245" s="4">
        <f t="shared" si="189"/>
        <v>3755.5328367213588</v>
      </c>
      <c r="M245" s="4">
        <f t="shared" si="190"/>
        <v>4112.154345170643</v>
      </c>
      <c r="N245" s="4">
        <f t="shared" si="190"/>
        <v>1940.314916624041</v>
      </c>
      <c r="O245" s="4">
        <f t="shared" si="191"/>
        <v>4454.906596019292</v>
      </c>
      <c r="P245" s="5">
        <f t="shared" si="157"/>
        <v>4079.9129192034566</v>
      </c>
      <c r="R245" s="4">
        <v>28</v>
      </c>
      <c r="S245" s="4">
        <v>16</v>
      </c>
      <c r="T245" s="4">
        <v>16</v>
      </c>
      <c r="U245" s="4">
        <v>33</v>
      </c>
      <c r="V245" s="4">
        <v>20</v>
      </c>
      <c r="W245" s="4">
        <v>11</v>
      </c>
      <c r="X245" s="4">
        <v>18</v>
      </c>
      <c r="Y245" s="4">
        <v>10.5</v>
      </c>
      <c r="Z245" s="4">
        <v>22</v>
      </c>
      <c r="AA245" s="4">
        <v>23</v>
      </c>
      <c r="AB245" s="4">
        <v>14</v>
      </c>
      <c r="AC245" s="4">
        <v>47</v>
      </c>
      <c r="AD245" s="50">
        <v>0</v>
      </c>
      <c r="AE245" s="4">
        <v>30</v>
      </c>
      <c r="AF245" s="5">
        <f t="shared" si="158"/>
        <v>22.192307692307693</v>
      </c>
      <c r="AH245" s="4">
        <f t="shared" si="159"/>
        <v>4596.352044041033</v>
      </c>
      <c r="AI245" s="4">
        <f t="shared" si="192"/>
        <v>2905.7572086777318</v>
      </c>
      <c r="AJ245" s="4">
        <f t="shared" si="193"/>
        <v>5758.0465116279074</v>
      </c>
      <c r="AK245" s="4">
        <f t="shared" si="194"/>
        <v>5154.6947368421052</v>
      </c>
      <c r="AL245" s="4">
        <f t="shared" si="195"/>
        <v>4812</v>
      </c>
      <c r="AM245" s="4">
        <f t="shared" si="196"/>
        <v>1029.1666666666667</v>
      </c>
      <c r="AN245" s="4">
        <f t="shared" si="197"/>
        <v>1624.7575631375485</v>
      </c>
      <c r="AO245" s="4">
        <f t="shared" si="160"/>
        <v>4601.7058671491341</v>
      </c>
      <c r="AP245" s="4">
        <f t="shared" si="161"/>
        <v>5745.8886183268924</v>
      </c>
      <c r="AQ245" s="4">
        <f t="shared" si="198"/>
        <v>3448.6394824404529</v>
      </c>
      <c r="AR245" s="4">
        <f t="shared" si="199"/>
        <v>3501.9808217260447</v>
      </c>
      <c r="AS245" s="4">
        <f t="shared" si="162"/>
        <v>3860.6955216412312</v>
      </c>
      <c r="AT245" s="4">
        <f t="shared" si="163"/>
        <v>1903.6285166240409</v>
      </c>
      <c r="AU245" s="4">
        <f t="shared" si="200"/>
        <v>4232.0494531621489</v>
      </c>
      <c r="AV245" s="5">
        <f t="shared" si="164"/>
        <v>3798.2402151473534</v>
      </c>
      <c r="AX245" s="4">
        <f t="shared" si="170"/>
        <v>279.79199999999997</v>
      </c>
      <c r="AY245" s="50" t="s">
        <v>34</v>
      </c>
      <c r="AZ245" s="4">
        <f t="shared" si="171"/>
        <v>761.65714285714284</v>
      </c>
      <c r="BA245" s="4">
        <f t="shared" si="172"/>
        <v>194.96727272727273</v>
      </c>
      <c r="BB245" s="4">
        <f t="shared" si="173"/>
        <v>484</v>
      </c>
      <c r="BC245" s="4">
        <f t="shared" si="174"/>
        <v>93.924324324324331</v>
      </c>
      <c r="BD245" s="4">
        <f t="shared" si="175"/>
        <v>550</v>
      </c>
      <c r="BE245" s="4">
        <f t="shared" si="176"/>
        <v>270.13934205980576</v>
      </c>
      <c r="BF245" s="4">
        <f t="shared" si="177"/>
        <v>357.22666666666669</v>
      </c>
      <c r="BG245" s="4">
        <f t="shared" si="178"/>
        <v>187.15672676837724</v>
      </c>
      <c r="BH245" s="4">
        <f t="shared" si="179"/>
        <v>253.55201499531395</v>
      </c>
      <c r="BI245" s="4">
        <f t="shared" si="180"/>
        <v>251.45882352941177</v>
      </c>
      <c r="BJ245" s="4">
        <f t="shared" si="180"/>
        <v>36.686399999999999</v>
      </c>
      <c r="BK245" s="4">
        <f t="shared" si="181"/>
        <v>222.85714285714286</v>
      </c>
      <c r="BL245" s="5">
        <f t="shared" si="165"/>
        <v>303.33983513734296</v>
      </c>
      <c r="BN245" s="12">
        <v>107.12495372027782</v>
      </c>
      <c r="BO245" s="12">
        <v>177.11596772883678</v>
      </c>
      <c r="BP245" s="12">
        <v>86</v>
      </c>
      <c r="BQ245" s="12">
        <v>95</v>
      </c>
      <c r="BR245" s="12">
        <v>100</v>
      </c>
      <c r="BS245" s="13">
        <v>432</v>
      </c>
      <c r="BT245" s="12">
        <v>309.83083964101741</v>
      </c>
      <c r="BU245" s="13">
        <v>116.07</v>
      </c>
      <c r="BV245" s="12">
        <v>82.090696728010471</v>
      </c>
      <c r="BW245" s="13">
        <v>140.351</v>
      </c>
      <c r="BX245" s="13">
        <v>142.87</v>
      </c>
      <c r="BY245" s="12">
        <v>119.91</v>
      </c>
      <c r="BZ245" s="65">
        <v>250.24</v>
      </c>
      <c r="CA245" s="12">
        <v>126.18</v>
      </c>
      <c r="CB245" s="13">
        <f t="shared" si="166"/>
        <v>163.1988184155816</v>
      </c>
      <c r="CD245" s="4">
        <v>41032</v>
      </c>
      <c r="CE245" s="4">
        <v>42888</v>
      </c>
      <c r="CF245" s="4">
        <v>41266</v>
      </c>
      <c r="CG245" s="4">
        <v>40808</v>
      </c>
      <c r="CH245" s="4">
        <v>40100</v>
      </c>
      <c r="CI245" s="5">
        <v>37050</v>
      </c>
      <c r="CJ245" s="4">
        <v>41950</v>
      </c>
      <c r="CK245" s="4">
        <v>44510</v>
      </c>
      <c r="CL245" s="4">
        <v>39307</v>
      </c>
      <c r="CM245" s="5">
        <v>40335</v>
      </c>
      <c r="CN245" s="5">
        <v>41694</v>
      </c>
      <c r="CO245" s="4">
        <v>38578</v>
      </c>
      <c r="CP245" s="50">
        <v>39697</v>
      </c>
      <c r="CQ245" s="4">
        <v>44500</v>
      </c>
      <c r="CR245" s="5">
        <f t="shared" si="167"/>
        <v>40979.642857142855</v>
      </c>
      <c r="CT245" s="12">
        <v>1000</v>
      </c>
      <c r="CU245" s="50" t="s">
        <v>34</v>
      </c>
      <c r="CV245" s="12">
        <v>420</v>
      </c>
      <c r="CW245" s="12">
        <v>1100</v>
      </c>
      <c r="CX245" s="12">
        <v>600</v>
      </c>
      <c r="CY245" s="13">
        <v>2775</v>
      </c>
      <c r="CZ245" s="12">
        <v>480</v>
      </c>
      <c r="DA245" s="12">
        <v>1042.04</v>
      </c>
      <c r="DB245" s="12">
        <v>900</v>
      </c>
      <c r="DC245" s="13">
        <v>1442</v>
      </c>
      <c r="DD245" s="13">
        <v>1067</v>
      </c>
      <c r="DE245" s="12">
        <v>1020</v>
      </c>
      <c r="DF245" s="65">
        <v>10000</v>
      </c>
      <c r="DG245" s="12">
        <v>1400</v>
      </c>
      <c r="DH245" s="13">
        <f t="shared" si="168"/>
        <v>1788.1569230769232</v>
      </c>
      <c r="DJ245" s="4">
        <v>23316</v>
      </c>
      <c r="DK245" s="50" t="s">
        <v>34</v>
      </c>
      <c r="DL245" s="4">
        <v>26658</v>
      </c>
      <c r="DM245" s="4">
        <v>17872</v>
      </c>
      <c r="DN245" s="4">
        <v>24200</v>
      </c>
      <c r="DO245" s="5">
        <v>21720</v>
      </c>
      <c r="DP245" s="4">
        <v>22000</v>
      </c>
      <c r="DQ245" s="4">
        <v>23458</v>
      </c>
      <c r="DR245" s="4">
        <v>26792</v>
      </c>
      <c r="DS245" s="5">
        <v>22490</v>
      </c>
      <c r="DT245" s="5">
        <v>22545</v>
      </c>
      <c r="DU245" s="4">
        <v>21374</v>
      </c>
      <c r="DV245" s="50">
        <v>30572</v>
      </c>
      <c r="DW245" s="4">
        <v>26000</v>
      </c>
      <c r="DX245" s="5">
        <f t="shared" si="169"/>
        <v>23769</v>
      </c>
    </row>
    <row r="246" spans="1:128" x14ac:dyDescent="0.25">
      <c r="A246" s="62">
        <v>241</v>
      </c>
      <c r="B246" s="4">
        <f t="shared" si="155"/>
        <v>4873.9162126006158</v>
      </c>
      <c r="C246" s="4">
        <f t="shared" si="156"/>
        <v>2902.3555628806739</v>
      </c>
      <c r="D246" s="4">
        <f t="shared" si="182"/>
        <v>6519.7036544850507</v>
      </c>
      <c r="E246" s="4">
        <f t="shared" si="183"/>
        <v>5349.6620095693779</v>
      </c>
      <c r="F246" s="4">
        <f t="shared" si="184"/>
        <v>5296</v>
      </c>
      <c r="G246" s="4">
        <f t="shared" si="185"/>
        <v>1123.090990990991</v>
      </c>
      <c r="H246" s="4">
        <f t="shared" si="186"/>
        <v>2172.1459953972226</v>
      </c>
      <c r="I246" s="4">
        <f t="shared" si="187"/>
        <v>4868.2539163295105</v>
      </c>
      <c r="J246" s="4">
        <f t="shared" si="188"/>
        <v>6103.1152849935588</v>
      </c>
      <c r="K246" s="4">
        <f t="shared" si="189"/>
        <v>3635.7962092088301</v>
      </c>
      <c r="L246" s="4">
        <f t="shared" si="189"/>
        <v>3752.5939060366454</v>
      </c>
      <c r="M246" s="4">
        <f t="shared" si="190"/>
        <v>4111.5105203525582</v>
      </c>
      <c r="N246" s="4">
        <f t="shared" si="190"/>
        <v>1940.3073094432966</v>
      </c>
      <c r="O246" s="4">
        <f t="shared" si="191"/>
        <v>4454.906596019292</v>
      </c>
      <c r="P246" s="5">
        <f t="shared" si="157"/>
        <v>4078.8112977362584</v>
      </c>
      <c r="R246" s="4">
        <v>28</v>
      </c>
      <c r="S246" s="4">
        <v>16</v>
      </c>
      <c r="T246" s="4">
        <v>16</v>
      </c>
      <c r="U246" s="4">
        <v>33</v>
      </c>
      <c r="V246" s="4">
        <v>20</v>
      </c>
      <c r="W246" s="4">
        <v>11</v>
      </c>
      <c r="X246" s="4">
        <v>18</v>
      </c>
      <c r="Y246" s="4">
        <v>10.5</v>
      </c>
      <c r="Z246" s="4">
        <v>22</v>
      </c>
      <c r="AA246" s="4">
        <v>23</v>
      </c>
      <c r="AB246" s="4">
        <v>14</v>
      </c>
      <c r="AC246" s="4">
        <v>47</v>
      </c>
      <c r="AD246" s="50">
        <v>0</v>
      </c>
      <c r="AE246" s="4">
        <v>30</v>
      </c>
      <c r="AF246" s="5">
        <f t="shared" si="158"/>
        <v>22.192307692307693</v>
      </c>
      <c r="AH246" s="4">
        <f t="shared" si="159"/>
        <v>4594.1242126006155</v>
      </c>
      <c r="AI246" s="4">
        <f t="shared" si="192"/>
        <v>2902.3555628806739</v>
      </c>
      <c r="AJ246" s="4">
        <f t="shared" si="193"/>
        <v>5758.0465116279074</v>
      </c>
      <c r="AK246" s="4">
        <f t="shared" si="194"/>
        <v>5154.6947368421052</v>
      </c>
      <c r="AL246" s="4">
        <f t="shared" si="195"/>
        <v>4812</v>
      </c>
      <c r="AM246" s="4">
        <f t="shared" si="196"/>
        <v>1029.1666666666667</v>
      </c>
      <c r="AN246" s="4">
        <f t="shared" si="197"/>
        <v>1622.1459953972226</v>
      </c>
      <c r="AO246" s="4">
        <f t="shared" si="160"/>
        <v>4598.1404958677685</v>
      </c>
      <c r="AP246" s="4">
        <f t="shared" si="161"/>
        <v>5745.8886183268924</v>
      </c>
      <c r="AQ246" s="4">
        <f t="shared" si="198"/>
        <v>3448.6394824404529</v>
      </c>
      <c r="AR246" s="4">
        <f t="shared" si="199"/>
        <v>3499.0418910413314</v>
      </c>
      <c r="AS246" s="4">
        <f t="shared" si="162"/>
        <v>3860.0516968231468</v>
      </c>
      <c r="AT246" s="4">
        <f t="shared" si="163"/>
        <v>1903.6209094432966</v>
      </c>
      <c r="AU246" s="4">
        <f t="shared" si="200"/>
        <v>4232.0494531621489</v>
      </c>
      <c r="AV246" s="5">
        <f t="shared" si="164"/>
        <v>3797.140445222874</v>
      </c>
      <c r="AX246" s="4">
        <f t="shared" si="170"/>
        <v>279.79199999999997</v>
      </c>
      <c r="AY246" s="50" t="s">
        <v>34</v>
      </c>
      <c r="AZ246" s="4">
        <f t="shared" si="171"/>
        <v>761.65714285714284</v>
      </c>
      <c r="BA246" s="4">
        <f t="shared" si="172"/>
        <v>194.96727272727273</v>
      </c>
      <c r="BB246" s="4">
        <f t="shared" si="173"/>
        <v>484</v>
      </c>
      <c r="BC246" s="4">
        <f t="shared" si="174"/>
        <v>93.924324324324331</v>
      </c>
      <c r="BD246" s="4">
        <f t="shared" si="175"/>
        <v>550</v>
      </c>
      <c r="BE246" s="4">
        <f t="shared" si="176"/>
        <v>270.11342046174218</v>
      </c>
      <c r="BF246" s="4">
        <f t="shared" si="177"/>
        <v>357.22666666666669</v>
      </c>
      <c r="BG246" s="4">
        <f t="shared" si="178"/>
        <v>187.15672676837724</v>
      </c>
      <c r="BH246" s="4">
        <f t="shared" si="179"/>
        <v>253.55201499531395</v>
      </c>
      <c r="BI246" s="4">
        <f t="shared" si="180"/>
        <v>251.45882352941177</v>
      </c>
      <c r="BJ246" s="4">
        <f t="shared" si="180"/>
        <v>36.686399999999999</v>
      </c>
      <c r="BK246" s="4">
        <f t="shared" si="181"/>
        <v>222.85714285714286</v>
      </c>
      <c r="BL246" s="5">
        <f t="shared" si="165"/>
        <v>303.33784116826109</v>
      </c>
      <c r="BN246" s="12">
        <v>107.17690188904885</v>
      </c>
      <c r="BO246" s="12">
        <v>177.32355283485276</v>
      </c>
      <c r="BP246" s="12">
        <v>86</v>
      </c>
      <c r="BQ246" s="12">
        <v>95</v>
      </c>
      <c r="BR246" s="12">
        <v>100</v>
      </c>
      <c r="BS246" s="13">
        <v>432</v>
      </c>
      <c r="BT246" s="12">
        <v>310.32965061614573</v>
      </c>
      <c r="BU246" s="13">
        <v>116.16</v>
      </c>
      <c r="BV246" s="12">
        <v>82.090696728010471</v>
      </c>
      <c r="BW246" s="13">
        <v>140.351</v>
      </c>
      <c r="BX246" s="13">
        <v>142.99</v>
      </c>
      <c r="BY246" s="12">
        <v>119.93</v>
      </c>
      <c r="BZ246" s="65">
        <v>250.24100000000001</v>
      </c>
      <c r="CA246" s="12">
        <v>126.18</v>
      </c>
      <c r="CB246" s="13">
        <f t="shared" si="166"/>
        <v>163.26948586200413</v>
      </c>
      <c r="CD246" s="4">
        <v>41032</v>
      </c>
      <c r="CE246" s="4">
        <v>42888</v>
      </c>
      <c r="CF246" s="4">
        <v>41266</v>
      </c>
      <c r="CG246" s="4">
        <v>40808</v>
      </c>
      <c r="CH246" s="4">
        <v>40100</v>
      </c>
      <c r="CI246" s="5">
        <v>37050</v>
      </c>
      <c r="CJ246" s="4">
        <v>41950</v>
      </c>
      <c r="CK246" s="4">
        <v>44510</v>
      </c>
      <c r="CL246" s="4">
        <v>39307</v>
      </c>
      <c r="CM246" s="5">
        <v>40335</v>
      </c>
      <c r="CN246" s="5">
        <v>41694</v>
      </c>
      <c r="CO246" s="4">
        <v>38578</v>
      </c>
      <c r="CP246" s="50">
        <v>39697</v>
      </c>
      <c r="CQ246" s="4">
        <v>44500</v>
      </c>
      <c r="CR246" s="5">
        <f t="shared" si="167"/>
        <v>40979.642857142855</v>
      </c>
      <c r="CT246" s="12">
        <v>1000</v>
      </c>
      <c r="CU246" s="50" t="s">
        <v>34</v>
      </c>
      <c r="CV246" s="12">
        <v>420</v>
      </c>
      <c r="CW246" s="12">
        <v>1100</v>
      </c>
      <c r="CX246" s="12">
        <v>600</v>
      </c>
      <c r="CY246" s="13">
        <v>2775</v>
      </c>
      <c r="CZ246" s="12">
        <v>480</v>
      </c>
      <c r="DA246" s="12">
        <v>1042.1400000000001</v>
      </c>
      <c r="DB246" s="12">
        <v>900</v>
      </c>
      <c r="DC246" s="13">
        <v>1442</v>
      </c>
      <c r="DD246" s="13">
        <v>1067</v>
      </c>
      <c r="DE246" s="12">
        <v>1020</v>
      </c>
      <c r="DF246" s="65">
        <v>10000</v>
      </c>
      <c r="DG246" s="12">
        <v>1400</v>
      </c>
      <c r="DH246" s="13">
        <f t="shared" si="168"/>
        <v>1788.1646153846154</v>
      </c>
      <c r="DJ246" s="4">
        <v>23316</v>
      </c>
      <c r="DK246" s="50" t="s">
        <v>34</v>
      </c>
      <c r="DL246" s="4">
        <v>26658</v>
      </c>
      <c r="DM246" s="4">
        <v>17872</v>
      </c>
      <c r="DN246" s="4">
        <v>24200</v>
      </c>
      <c r="DO246" s="5">
        <v>21720</v>
      </c>
      <c r="DP246" s="4">
        <v>22000</v>
      </c>
      <c r="DQ246" s="4">
        <v>23458</v>
      </c>
      <c r="DR246" s="4">
        <v>26792</v>
      </c>
      <c r="DS246" s="5">
        <v>22490</v>
      </c>
      <c r="DT246" s="5">
        <v>22545</v>
      </c>
      <c r="DU246" s="4">
        <v>21374</v>
      </c>
      <c r="DV246" s="50">
        <v>30572</v>
      </c>
      <c r="DW246" s="4">
        <v>26000</v>
      </c>
      <c r="DX246" s="5">
        <f t="shared" si="169"/>
        <v>23769</v>
      </c>
    </row>
    <row r="247" spans="1:128" x14ac:dyDescent="0.25">
      <c r="A247" s="62">
        <v>242</v>
      </c>
      <c r="B247" s="4">
        <f t="shared" si="155"/>
        <v>4871.7020364469536</v>
      </c>
      <c r="C247" s="4">
        <f t="shared" si="156"/>
        <v>2898.9753502142298</v>
      </c>
      <c r="D247" s="4">
        <f t="shared" si="182"/>
        <v>6519.7036544850507</v>
      </c>
      <c r="E247" s="4">
        <f t="shared" si="183"/>
        <v>5349.6620095693779</v>
      </c>
      <c r="F247" s="4">
        <f t="shared" si="184"/>
        <v>5296</v>
      </c>
      <c r="G247" s="4">
        <f t="shared" si="185"/>
        <v>1123.090990990991</v>
      </c>
      <c r="H247" s="4">
        <f t="shared" si="186"/>
        <v>2169.5535716759687</v>
      </c>
      <c r="I247" s="4">
        <f t="shared" si="187"/>
        <v>4864.2729502510992</v>
      </c>
      <c r="J247" s="4">
        <f t="shared" si="188"/>
        <v>6103.1152849935588</v>
      </c>
      <c r="K247" s="4">
        <f t="shared" si="189"/>
        <v>3635.7962092088301</v>
      </c>
      <c r="L247" s="4">
        <f t="shared" si="189"/>
        <v>3749.6599040317192</v>
      </c>
      <c r="M247" s="4">
        <f t="shared" si="190"/>
        <v>4110.8669102322046</v>
      </c>
      <c r="N247" s="4">
        <f t="shared" si="190"/>
        <v>1940.2997023233511</v>
      </c>
      <c r="O247" s="4">
        <f t="shared" si="191"/>
        <v>4454.906596019292</v>
      </c>
      <c r="P247" s="5">
        <f t="shared" si="157"/>
        <v>4077.6860836030437</v>
      </c>
      <c r="R247" s="4">
        <v>28</v>
      </c>
      <c r="S247" s="4">
        <v>16</v>
      </c>
      <c r="T247" s="4">
        <v>16</v>
      </c>
      <c r="U247" s="4">
        <v>33</v>
      </c>
      <c r="V247" s="4">
        <v>20</v>
      </c>
      <c r="W247" s="4">
        <v>11</v>
      </c>
      <c r="X247" s="4">
        <v>18</v>
      </c>
      <c r="Y247" s="4">
        <v>10.5</v>
      </c>
      <c r="Z247" s="4">
        <v>22</v>
      </c>
      <c r="AA247" s="4">
        <v>23</v>
      </c>
      <c r="AB247" s="4">
        <v>14</v>
      </c>
      <c r="AC247" s="4">
        <v>47</v>
      </c>
      <c r="AD247" s="50">
        <v>0</v>
      </c>
      <c r="AE247" s="4">
        <v>30</v>
      </c>
      <c r="AF247" s="5">
        <f t="shared" si="158"/>
        <v>22.192307692307693</v>
      </c>
      <c r="AH247" s="4">
        <f t="shared" si="159"/>
        <v>4591.9100364469532</v>
      </c>
      <c r="AI247" s="4">
        <f t="shared" si="192"/>
        <v>2898.9753502142298</v>
      </c>
      <c r="AJ247" s="4">
        <f t="shared" si="193"/>
        <v>5758.0465116279074</v>
      </c>
      <c r="AK247" s="4">
        <f t="shared" si="194"/>
        <v>5154.6947368421052</v>
      </c>
      <c r="AL247" s="4">
        <f t="shared" si="195"/>
        <v>4812</v>
      </c>
      <c r="AM247" s="4">
        <f t="shared" si="196"/>
        <v>1029.1666666666667</v>
      </c>
      <c r="AN247" s="4">
        <f t="shared" si="197"/>
        <v>1619.5535716759684</v>
      </c>
      <c r="AO247" s="4">
        <f t="shared" si="160"/>
        <v>4594.1854464132111</v>
      </c>
      <c r="AP247" s="4">
        <f t="shared" si="161"/>
        <v>5745.8886183268924</v>
      </c>
      <c r="AQ247" s="4">
        <f t="shared" si="198"/>
        <v>3448.6394824404529</v>
      </c>
      <c r="AR247" s="4">
        <f t="shared" si="199"/>
        <v>3496.1078890364051</v>
      </c>
      <c r="AS247" s="4">
        <f t="shared" si="162"/>
        <v>3859.4080867027928</v>
      </c>
      <c r="AT247" s="4">
        <f t="shared" si="163"/>
        <v>1903.613302323351</v>
      </c>
      <c r="AU247" s="4">
        <f t="shared" si="200"/>
        <v>4232.0494531621489</v>
      </c>
      <c r="AV247" s="5">
        <f t="shared" si="164"/>
        <v>3796.0170822770783</v>
      </c>
      <c r="AX247" s="4">
        <f t="shared" si="170"/>
        <v>279.79199999999997</v>
      </c>
      <c r="AY247" s="50" t="s">
        <v>34</v>
      </c>
      <c r="AZ247" s="4">
        <f t="shared" si="171"/>
        <v>761.65714285714284</v>
      </c>
      <c r="BA247" s="4">
        <f t="shared" si="172"/>
        <v>194.96727272727273</v>
      </c>
      <c r="BB247" s="4">
        <f t="shared" si="173"/>
        <v>484</v>
      </c>
      <c r="BC247" s="4">
        <f t="shared" si="174"/>
        <v>93.924324324324331</v>
      </c>
      <c r="BD247" s="4">
        <f t="shared" si="175"/>
        <v>550</v>
      </c>
      <c r="BE247" s="4">
        <f t="shared" si="176"/>
        <v>270.08750383788765</v>
      </c>
      <c r="BF247" s="4">
        <f t="shared" si="177"/>
        <v>357.22666666666669</v>
      </c>
      <c r="BG247" s="4">
        <f t="shared" si="178"/>
        <v>187.15672676837724</v>
      </c>
      <c r="BH247" s="4">
        <f t="shared" si="179"/>
        <v>253.55201499531395</v>
      </c>
      <c r="BI247" s="4">
        <f t="shared" si="180"/>
        <v>251.45882352941177</v>
      </c>
      <c r="BJ247" s="4">
        <f t="shared" si="180"/>
        <v>36.686399999999999</v>
      </c>
      <c r="BK247" s="4">
        <f t="shared" si="181"/>
        <v>222.85714285714286</v>
      </c>
      <c r="BL247" s="5">
        <f t="shared" si="165"/>
        <v>303.33584758181081</v>
      </c>
      <c r="BN247" s="12">
        <v>107.22858159063328</v>
      </c>
      <c r="BO247" s="12">
        <v>177.53031255059403</v>
      </c>
      <c r="BP247" s="12">
        <v>86</v>
      </c>
      <c r="BQ247" s="12">
        <v>95</v>
      </c>
      <c r="BR247" s="12">
        <v>100</v>
      </c>
      <c r="BS247" s="13">
        <v>432</v>
      </c>
      <c r="BT247" s="12">
        <v>310.82639611548308</v>
      </c>
      <c r="BU247" s="13">
        <v>116.26</v>
      </c>
      <c r="BV247" s="12">
        <v>82.090696728010471</v>
      </c>
      <c r="BW247" s="13">
        <v>140.351</v>
      </c>
      <c r="BX247" s="13">
        <v>143.11000000000001</v>
      </c>
      <c r="BY247" s="12">
        <v>119.95</v>
      </c>
      <c r="BZ247" s="65">
        <v>250.24199999999999</v>
      </c>
      <c r="CA247" s="12">
        <v>126.18</v>
      </c>
      <c r="CB247" s="13">
        <f t="shared" si="166"/>
        <v>163.34064192748005</v>
      </c>
      <c r="CD247" s="4">
        <v>41032</v>
      </c>
      <c r="CE247" s="4">
        <v>42888</v>
      </c>
      <c r="CF247" s="4">
        <v>41266</v>
      </c>
      <c r="CG247" s="4">
        <v>40808</v>
      </c>
      <c r="CH247" s="4">
        <v>40100</v>
      </c>
      <c r="CI247" s="5">
        <v>37050</v>
      </c>
      <c r="CJ247" s="4">
        <v>41950</v>
      </c>
      <c r="CK247" s="4">
        <v>44510</v>
      </c>
      <c r="CL247" s="4">
        <v>39307</v>
      </c>
      <c r="CM247" s="5">
        <v>40335</v>
      </c>
      <c r="CN247" s="5">
        <v>41694</v>
      </c>
      <c r="CO247" s="4">
        <v>38578</v>
      </c>
      <c r="CP247" s="50">
        <v>39697</v>
      </c>
      <c r="CQ247" s="4">
        <v>44500</v>
      </c>
      <c r="CR247" s="5">
        <f t="shared" si="167"/>
        <v>40979.642857142855</v>
      </c>
      <c r="CT247" s="12">
        <v>1000</v>
      </c>
      <c r="CU247" s="50" t="s">
        <v>34</v>
      </c>
      <c r="CV247" s="12">
        <v>420</v>
      </c>
      <c r="CW247" s="12">
        <v>1100</v>
      </c>
      <c r="CX247" s="12">
        <v>600</v>
      </c>
      <c r="CY247" s="13">
        <v>2775</v>
      </c>
      <c r="CZ247" s="12">
        <v>480</v>
      </c>
      <c r="DA247" s="12">
        <v>1042.24</v>
      </c>
      <c r="DB247" s="12">
        <v>900</v>
      </c>
      <c r="DC247" s="13">
        <v>1442</v>
      </c>
      <c r="DD247" s="13">
        <v>1067</v>
      </c>
      <c r="DE247" s="12">
        <v>1020</v>
      </c>
      <c r="DF247" s="65">
        <v>10000</v>
      </c>
      <c r="DG247" s="12">
        <v>1400</v>
      </c>
      <c r="DH247" s="13">
        <f t="shared" si="168"/>
        <v>1788.1723076923076</v>
      </c>
      <c r="DJ247" s="4">
        <v>23316</v>
      </c>
      <c r="DK247" s="50" t="s">
        <v>34</v>
      </c>
      <c r="DL247" s="4">
        <v>26658</v>
      </c>
      <c r="DM247" s="4">
        <v>17872</v>
      </c>
      <c r="DN247" s="4">
        <v>24200</v>
      </c>
      <c r="DO247" s="5">
        <v>21720</v>
      </c>
      <c r="DP247" s="4">
        <v>22000</v>
      </c>
      <c r="DQ247" s="4">
        <v>23458</v>
      </c>
      <c r="DR247" s="4">
        <v>26792</v>
      </c>
      <c r="DS247" s="5">
        <v>22490</v>
      </c>
      <c r="DT247" s="5">
        <v>22545</v>
      </c>
      <c r="DU247" s="4">
        <v>21374</v>
      </c>
      <c r="DV247" s="50">
        <v>30572</v>
      </c>
      <c r="DW247" s="4">
        <v>26000</v>
      </c>
      <c r="DX247" s="5">
        <f t="shared" si="169"/>
        <v>23769</v>
      </c>
    </row>
    <row r="248" spans="1:128" x14ac:dyDescent="0.25">
      <c r="A248" s="62">
        <v>243</v>
      </c>
      <c r="B248" s="4">
        <f t="shared" si="155"/>
        <v>4871.7020364469536</v>
      </c>
      <c r="C248" s="4">
        <f t="shared" si="156"/>
        <v>2895.6163422760133</v>
      </c>
      <c r="D248" s="4">
        <f t="shared" si="182"/>
        <v>6519.7036544850507</v>
      </c>
      <c r="E248" s="4">
        <f t="shared" si="183"/>
        <v>5349.6620095693779</v>
      </c>
      <c r="F248" s="4">
        <f t="shared" si="184"/>
        <v>5296</v>
      </c>
      <c r="G248" s="4">
        <f t="shared" si="185"/>
        <v>1123.090990990991</v>
      </c>
      <c r="H248" s="4">
        <f t="shared" si="186"/>
        <v>2166.9800602579799</v>
      </c>
      <c r="I248" s="4">
        <f t="shared" si="187"/>
        <v>4860.6958977822451</v>
      </c>
      <c r="J248" s="4">
        <f t="shared" si="188"/>
        <v>6103.1152849935588</v>
      </c>
      <c r="K248" s="4">
        <f t="shared" si="189"/>
        <v>3635.7962092088301</v>
      </c>
      <c r="L248" s="4">
        <f t="shared" si="189"/>
        <v>3746.9747213212463</v>
      </c>
      <c r="M248" s="4">
        <f t="shared" si="190"/>
        <v>4110.5451856501186</v>
      </c>
      <c r="N248" s="4">
        <f t="shared" si="190"/>
        <v>1940.2920952642032</v>
      </c>
      <c r="O248" s="4">
        <f t="shared" si="191"/>
        <v>4454.906596019292</v>
      </c>
      <c r="P248" s="5">
        <f t="shared" si="157"/>
        <v>4076.7915060189889</v>
      </c>
      <c r="R248" s="4">
        <v>28</v>
      </c>
      <c r="S248" s="4">
        <v>16</v>
      </c>
      <c r="T248" s="4">
        <v>16</v>
      </c>
      <c r="U248" s="4">
        <v>33</v>
      </c>
      <c r="V248" s="4">
        <v>20</v>
      </c>
      <c r="W248" s="4">
        <v>11</v>
      </c>
      <c r="X248" s="4">
        <v>18</v>
      </c>
      <c r="Y248" s="4">
        <v>10.5</v>
      </c>
      <c r="Z248" s="4">
        <v>22</v>
      </c>
      <c r="AA248" s="4">
        <v>23</v>
      </c>
      <c r="AB248" s="4">
        <v>14</v>
      </c>
      <c r="AC248" s="4">
        <v>47</v>
      </c>
      <c r="AD248" s="50">
        <v>0</v>
      </c>
      <c r="AE248" s="4">
        <v>30</v>
      </c>
      <c r="AF248" s="5">
        <f t="shared" si="158"/>
        <v>22.192307692307693</v>
      </c>
      <c r="AH248" s="4">
        <f t="shared" si="159"/>
        <v>4591.9100364469532</v>
      </c>
      <c r="AI248" s="4">
        <f t="shared" si="192"/>
        <v>2895.6163422760133</v>
      </c>
      <c r="AJ248" s="4">
        <f t="shared" si="193"/>
        <v>5758.0465116279074</v>
      </c>
      <c r="AK248" s="4">
        <f t="shared" si="194"/>
        <v>5154.6947368421052</v>
      </c>
      <c r="AL248" s="4">
        <f t="shared" si="195"/>
        <v>4812</v>
      </c>
      <c r="AM248" s="4">
        <f t="shared" si="196"/>
        <v>1029.1666666666667</v>
      </c>
      <c r="AN248" s="4">
        <f t="shared" si="197"/>
        <v>1616.9800602579796</v>
      </c>
      <c r="AO248" s="4">
        <f t="shared" si="160"/>
        <v>4590.6317146540614</v>
      </c>
      <c r="AP248" s="4">
        <f t="shared" si="161"/>
        <v>5745.8886183268924</v>
      </c>
      <c r="AQ248" s="4">
        <f t="shared" si="198"/>
        <v>3448.6394824404529</v>
      </c>
      <c r="AR248" s="4">
        <f t="shared" si="199"/>
        <v>3493.4227063259323</v>
      </c>
      <c r="AS248" s="4">
        <f t="shared" si="162"/>
        <v>3859.0863621207072</v>
      </c>
      <c r="AT248" s="4">
        <f t="shared" si="163"/>
        <v>1903.6056952642032</v>
      </c>
      <c r="AU248" s="4">
        <f t="shared" si="200"/>
        <v>4232.0494531621489</v>
      </c>
      <c r="AV248" s="5">
        <f t="shared" si="164"/>
        <v>3795.1241704580025</v>
      </c>
      <c r="AX248" s="4">
        <f t="shared" si="170"/>
        <v>279.79199999999997</v>
      </c>
      <c r="AY248" s="50" t="s">
        <v>34</v>
      </c>
      <c r="AZ248" s="4">
        <f t="shared" si="171"/>
        <v>761.65714285714284</v>
      </c>
      <c r="BA248" s="4">
        <f t="shared" si="172"/>
        <v>194.96727272727273</v>
      </c>
      <c r="BB248" s="4">
        <f t="shared" si="173"/>
        <v>484</v>
      </c>
      <c r="BC248" s="4">
        <f t="shared" si="174"/>
        <v>93.924324324324331</v>
      </c>
      <c r="BD248" s="4">
        <f t="shared" si="175"/>
        <v>550</v>
      </c>
      <c r="BE248" s="4">
        <f t="shared" si="176"/>
        <v>270.06418312818397</v>
      </c>
      <c r="BF248" s="4">
        <f t="shared" si="177"/>
        <v>357.22666666666669</v>
      </c>
      <c r="BG248" s="4">
        <f t="shared" si="178"/>
        <v>187.15672676837724</v>
      </c>
      <c r="BH248" s="4">
        <f t="shared" si="179"/>
        <v>253.55201499531395</v>
      </c>
      <c r="BI248" s="4">
        <f t="shared" si="180"/>
        <v>251.45882352941177</v>
      </c>
      <c r="BJ248" s="4">
        <f t="shared" si="180"/>
        <v>36.686399999999999</v>
      </c>
      <c r="BK248" s="4">
        <f t="shared" si="181"/>
        <v>222.85714285714286</v>
      </c>
      <c r="BL248" s="5">
        <f t="shared" si="165"/>
        <v>303.33405368106435</v>
      </c>
      <c r="BN248" s="12">
        <v>107.22858159063328</v>
      </c>
      <c r="BO248" s="12">
        <v>177.73625341383104</v>
      </c>
      <c r="BP248" s="12">
        <v>86</v>
      </c>
      <c r="BQ248" s="12">
        <v>95</v>
      </c>
      <c r="BR248" s="12">
        <v>100</v>
      </c>
      <c r="BS248" s="13">
        <v>432</v>
      </c>
      <c r="BT248" s="12">
        <v>311.32109317395384</v>
      </c>
      <c r="BU248" s="13">
        <v>116.35</v>
      </c>
      <c r="BV248" s="12">
        <v>82.090696728010471</v>
      </c>
      <c r="BW248" s="13">
        <v>140.351</v>
      </c>
      <c r="BX248" s="13">
        <v>143.22</v>
      </c>
      <c r="BY248" s="12">
        <v>119.96</v>
      </c>
      <c r="BZ248" s="65">
        <v>250.24299999999999</v>
      </c>
      <c r="CA248" s="12">
        <v>126.18</v>
      </c>
      <c r="CB248" s="13">
        <f t="shared" si="166"/>
        <v>163.40575892188775</v>
      </c>
      <c r="CD248" s="4">
        <v>41032</v>
      </c>
      <c r="CE248" s="4">
        <v>42888</v>
      </c>
      <c r="CF248" s="4">
        <v>41266</v>
      </c>
      <c r="CG248" s="4">
        <v>40808</v>
      </c>
      <c r="CH248" s="4">
        <v>40100</v>
      </c>
      <c r="CI248" s="5">
        <v>37050</v>
      </c>
      <c r="CJ248" s="4">
        <v>41950</v>
      </c>
      <c r="CK248" s="4">
        <v>44510</v>
      </c>
      <c r="CL248" s="4">
        <v>39307</v>
      </c>
      <c r="CM248" s="5">
        <v>40335</v>
      </c>
      <c r="CN248" s="5">
        <v>41694</v>
      </c>
      <c r="CO248" s="4">
        <v>38578</v>
      </c>
      <c r="CP248" s="50">
        <v>39697</v>
      </c>
      <c r="CQ248" s="4">
        <v>44500</v>
      </c>
      <c r="CR248" s="5">
        <f t="shared" si="167"/>
        <v>40979.642857142855</v>
      </c>
      <c r="CT248" s="12">
        <v>1000</v>
      </c>
      <c r="CU248" s="50" t="s">
        <v>34</v>
      </c>
      <c r="CV248" s="12">
        <v>420</v>
      </c>
      <c r="CW248" s="12">
        <v>1100</v>
      </c>
      <c r="CX248" s="12">
        <v>600</v>
      </c>
      <c r="CY248" s="13">
        <v>2775</v>
      </c>
      <c r="CZ248" s="12">
        <v>480</v>
      </c>
      <c r="DA248" s="12">
        <v>1042.33</v>
      </c>
      <c r="DB248" s="12">
        <v>900</v>
      </c>
      <c r="DC248" s="13">
        <v>1442</v>
      </c>
      <c r="DD248" s="13">
        <v>1067</v>
      </c>
      <c r="DE248" s="12">
        <v>1020</v>
      </c>
      <c r="DF248" s="65">
        <v>10000</v>
      </c>
      <c r="DG248" s="12">
        <v>1400</v>
      </c>
      <c r="DH248" s="13">
        <f t="shared" si="168"/>
        <v>1788.1792307692308</v>
      </c>
      <c r="DJ248" s="4">
        <v>23316</v>
      </c>
      <c r="DK248" s="50" t="s">
        <v>34</v>
      </c>
      <c r="DL248" s="4">
        <v>26658</v>
      </c>
      <c r="DM248" s="4">
        <v>17872</v>
      </c>
      <c r="DN248" s="4">
        <v>24200</v>
      </c>
      <c r="DO248" s="5">
        <v>21720</v>
      </c>
      <c r="DP248" s="4">
        <v>22000</v>
      </c>
      <c r="DQ248" s="4">
        <v>23458</v>
      </c>
      <c r="DR248" s="4">
        <v>26792</v>
      </c>
      <c r="DS248" s="5">
        <v>22490</v>
      </c>
      <c r="DT248" s="5">
        <v>22545</v>
      </c>
      <c r="DU248" s="4">
        <v>21374</v>
      </c>
      <c r="DV248" s="50">
        <v>30572</v>
      </c>
      <c r="DW248" s="4">
        <v>26000</v>
      </c>
      <c r="DX248" s="5">
        <f t="shared" si="169"/>
        <v>23769</v>
      </c>
    </row>
    <row r="249" spans="1:128" x14ac:dyDescent="0.25">
      <c r="A249" s="62">
        <v>244</v>
      </c>
      <c r="B249" s="4">
        <f t="shared" si="155"/>
        <v>4869.5013611170871</v>
      </c>
      <c r="C249" s="4">
        <f t="shared" si="156"/>
        <v>2892.2783140614047</v>
      </c>
      <c r="D249" s="4">
        <f t="shared" si="182"/>
        <v>6519.7036544850507</v>
      </c>
      <c r="E249" s="4">
        <f t="shared" si="183"/>
        <v>5349.6620095693779</v>
      </c>
      <c r="F249" s="4">
        <f t="shared" si="184"/>
        <v>5296</v>
      </c>
      <c r="G249" s="4">
        <f t="shared" si="185"/>
        <v>1123.090990990991</v>
      </c>
      <c r="H249" s="4">
        <f t="shared" si="186"/>
        <v>2164.4252332975502</v>
      </c>
      <c r="I249" s="4">
        <f t="shared" si="187"/>
        <v>4857.12693345766</v>
      </c>
      <c r="J249" s="4">
        <f t="shared" si="188"/>
        <v>6103.1152849935588</v>
      </c>
      <c r="K249" s="4">
        <f t="shared" si="189"/>
        <v>3635.7962092088301</v>
      </c>
      <c r="L249" s="4">
        <f t="shared" si="189"/>
        <v>3744.0501313619948</v>
      </c>
      <c r="M249" s="4">
        <f t="shared" si="190"/>
        <v>4109.9018973750526</v>
      </c>
      <c r="N249" s="4">
        <f t="shared" si="190"/>
        <v>1940.2844882658526</v>
      </c>
      <c r="O249" s="4">
        <f t="shared" si="191"/>
        <v>4454.906596019292</v>
      </c>
      <c r="P249" s="5">
        <f t="shared" si="157"/>
        <v>4075.7030788716925</v>
      </c>
      <c r="R249" s="4">
        <v>28</v>
      </c>
      <c r="S249" s="4">
        <v>16</v>
      </c>
      <c r="T249" s="4">
        <v>16</v>
      </c>
      <c r="U249" s="4">
        <v>33</v>
      </c>
      <c r="V249" s="4">
        <v>20</v>
      </c>
      <c r="W249" s="4">
        <v>11</v>
      </c>
      <c r="X249" s="4">
        <v>18</v>
      </c>
      <c r="Y249" s="4">
        <v>10.5</v>
      </c>
      <c r="Z249" s="4">
        <v>22</v>
      </c>
      <c r="AA249" s="4">
        <v>23</v>
      </c>
      <c r="AB249" s="4">
        <v>14</v>
      </c>
      <c r="AC249" s="4">
        <v>47</v>
      </c>
      <c r="AD249" s="50">
        <v>0</v>
      </c>
      <c r="AE249" s="4">
        <v>30</v>
      </c>
      <c r="AF249" s="5">
        <f t="shared" si="158"/>
        <v>22.192307692307693</v>
      </c>
      <c r="AH249" s="4">
        <f t="shared" si="159"/>
        <v>4589.7093611170867</v>
      </c>
      <c r="AI249" s="4">
        <f t="shared" si="192"/>
        <v>2892.2783140614047</v>
      </c>
      <c r="AJ249" s="4">
        <f t="shared" si="193"/>
        <v>5758.0465116279074</v>
      </c>
      <c r="AK249" s="4">
        <f t="shared" si="194"/>
        <v>5154.6947368421052</v>
      </c>
      <c r="AL249" s="4">
        <f t="shared" si="195"/>
        <v>4812</v>
      </c>
      <c r="AM249" s="4">
        <f t="shared" si="196"/>
        <v>1029.1666666666667</v>
      </c>
      <c r="AN249" s="4">
        <f t="shared" si="197"/>
        <v>1614.4252332975502</v>
      </c>
      <c r="AO249" s="4">
        <f t="shared" si="160"/>
        <v>4587.0834764685678</v>
      </c>
      <c r="AP249" s="4">
        <f t="shared" si="161"/>
        <v>5745.8886183268924</v>
      </c>
      <c r="AQ249" s="4">
        <f t="shared" si="198"/>
        <v>3448.6394824404529</v>
      </c>
      <c r="AR249" s="4">
        <f t="shared" si="199"/>
        <v>3490.4981163666807</v>
      </c>
      <c r="AS249" s="4">
        <f t="shared" si="162"/>
        <v>3858.4430738456408</v>
      </c>
      <c r="AT249" s="4">
        <f t="shared" si="163"/>
        <v>1903.5980882658525</v>
      </c>
      <c r="AU249" s="4">
        <f t="shared" si="200"/>
        <v>4232.0494531621489</v>
      </c>
      <c r="AV249" s="5">
        <f t="shared" si="164"/>
        <v>3794.0372237492124</v>
      </c>
      <c r="AX249" s="4">
        <f t="shared" si="170"/>
        <v>279.79199999999997</v>
      </c>
      <c r="AY249" s="50" t="s">
        <v>34</v>
      </c>
      <c r="AZ249" s="4">
        <f t="shared" si="171"/>
        <v>761.65714285714284</v>
      </c>
      <c r="BA249" s="4">
        <f t="shared" si="172"/>
        <v>194.96727272727273</v>
      </c>
      <c r="BB249" s="4">
        <f t="shared" si="173"/>
        <v>484</v>
      </c>
      <c r="BC249" s="4">
        <f t="shared" si="174"/>
        <v>93.924324324324331</v>
      </c>
      <c r="BD249" s="4">
        <f t="shared" si="175"/>
        <v>550</v>
      </c>
      <c r="BE249" s="4">
        <f t="shared" si="176"/>
        <v>270.04345698909259</v>
      </c>
      <c r="BF249" s="4">
        <f t="shared" si="177"/>
        <v>357.22666666666669</v>
      </c>
      <c r="BG249" s="4">
        <f t="shared" si="178"/>
        <v>187.15672676837724</v>
      </c>
      <c r="BH249" s="4">
        <f t="shared" si="179"/>
        <v>253.55201499531395</v>
      </c>
      <c r="BI249" s="4">
        <f t="shared" si="180"/>
        <v>251.45882352941177</v>
      </c>
      <c r="BJ249" s="4">
        <f t="shared" si="180"/>
        <v>36.686399999999999</v>
      </c>
      <c r="BK249" s="4">
        <f t="shared" si="181"/>
        <v>222.85714285714286</v>
      </c>
      <c r="BL249" s="5">
        <f t="shared" si="165"/>
        <v>303.33245936267269</v>
      </c>
      <c r="BN249" s="12">
        <v>107.27999558563747</v>
      </c>
      <c r="BO249" s="12">
        <v>177.9413818849639</v>
      </c>
      <c r="BP249" s="12">
        <v>86</v>
      </c>
      <c r="BQ249" s="12">
        <v>95</v>
      </c>
      <c r="BR249" s="12">
        <v>100</v>
      </c>
      <c r="BS249" s="13">
        <v>432</v>
      </c>
      <c r="BT249" s="12">
        <v>311.81375861660592</v>
      </c>
      <c r="BU249" s="13">
        <v>116.44</v>
      </c>
      <c r="BV249" s="12">
        <v>82.090696728010471</v>
      </c>
      <c r="BW249" s="13">
        <v>140.351</v>
      </c>
      <c r="BX249" s="13">
        <v>143.34</v>
      </c>
      <c r="BY249" s="12">
        <v>119.98</v>
      </c>
      <c r="BZ249" s="65">
        <v>250.244</v>
      </c>
      <c r="CA249" s="12">
        <v>126.18</v>
      </c>
      <c r="CB249" s="13">
        <f t="shared" si="166"/>
        <v>163.47577377251554</v>
      </c>
      <c r="CD249" s="4">
        <v>41032</v>
      </c>
      <c r="CE249" s="4">
        <v>42888</v>
      </c>
      <c r="CF249" s="4">
        <v>41266</v>
      </c>
      <c r="CG249" s="4">
        <v>40808</v>
      </c>
      <c r="CH249" s="4">
        <v>40100</v>
      </c>
      <c r="CI249" s="5">
        <v>37050</v>
      </c>
      <c r="CJ249" s="4">
        <v>41950</v>
      </c>
      <c r="CK249" s="4">
        <v>44510</v>
      </c>
      <c r="CL249" s="4">
        <v>39307</v>
      </c>
      <c r="CM249" s="5">
        <v>40335</v>
      </c>
      <c r="CN249" s="5">
        <v>41694</v>
      </c>
      <c r="CO249" s="4">
        <v>38578</v>
      </c>
      <c r="CP249" s="50">
        <v>39697</v>
      </c>
      <c r="CQ249" s="4">
        <v>44500</v>
      </c>
      <c r="CR249" s="5">
        <f t="shared" si="167"/>
        <v>40979.642857142855</v>
      </c>
      <c r="CT249" s="12">
        <v>1000</v>
      </c>
      <c r="CU249" s="50" t="s">
        <v>34</v>
      </c>
      <c r="CV249" s="12">
        <v>420</v>
      </c>
      <c r="CW249" s="12">
        <v>1100</v>
      </c>
      <c r="CX249" s="12">
        <v>600</v>
      </c>
      <c r="CY249" s="13">
        <v>2775</v>
      </c>
      <c r="CZ249" s="12">
        <v>480</v>
      </c>
      <c r="DA249" s="12">
        <v>1042.4100000000001</v>
      </c>
      <c r="DB249" s="12">
        <v>900</v>
      </c>
      <c r="DC249" s="13">
        <v>1442</v>
      </c>
      <c r="DD249" s="13">
        <v>1067</v>
      </c>
      <c r="DE249" s="12">
        <v>1020</v>
      </c>
      <c r="DF249" s="65">
        <v>10000</v>
      </c>
      <c r="DG249" s="12">
        <v>1400</v>
      </c>
      <c r="DH249" s="13">
        <f t="shared" si="168"/>
        <v>1788.1853846153847</v>
      </c>
      <c r="DJ249" s="4">
        <v>23316</v>
      </c>
      <c r="DK249" s="50" t="s">
        <v>34</v>
      </c>
      <c r="DL249" s="4">
        <v>26658</v>
      </c>
      <c r="DM249" s="4">
        <v>17872</v>
      </c>
      <c r="DN249" s="4">
        <v>24200</v>
      </c>
      <c r="DO249" s="5">
        <v>21720</v>
      </c>
      <c r="DP249" s="4">
        <v>22000</v>
      </c>
      <c r="DQ249" s="4">
        <v>23458</v>
      </c>
      <c r="DR249" s="4">
        <v>26792</v>
      </c>
      <c r="DS249" s="5">
        <v>22490</v>
      </c>
      <c r="DT249" s="5">
        <v>22545</v>
      </c>
      <c r="DU249" s="4">
        <v>21374</v>
      </c>
      <c r="DV249" s="50">
        <v>30572</v>
      </c>
      <c r="DW249" s="4">
        <v>26000</v>
      </c>
      <c r="DX249" s="5">
        <f t="shared" si="169"/>
        <v>23769</v>
      </c>
    </row>
    <row r="250" spans="1:128" x14ac:dyDescent="0.25">
      <c r="A250" s="62">
        <v>245</v>
      </c>
      <c r="B250" s="4">
        <f t="shared" si="155"/>
        <v>4867.3140346830824</v>
      </c>
      <c r="C250" s="4">
        <f t="shared" si="156"/>
        <v>2888.9610438989512</v>
      </c>
      <c r="D250" s="4">
        <f t="shared" si="182"/>
        <v>6519.7036544850507</v>
      </c>
      <c r="E250" s="4">
        <f t="shared" si="183"/>
        <v>5349.6620095693779</v>
      </c>
      <c r="F250" s="4">
        <f t="shared" si="184"/>
        <v>5296</v>
      </c>
      <c r="G250" s="4">
        <f t="shared" si="185"/>
        <v>1123.090990990991</v>
      </c>
      <c r="H250" s="4">
        <f t="shared" si="186"/>
        <v>2161.8888667370484</v>
      </c>
      <c r="I250" s="4">
        <f t="shared" si="187"/>
        <v>4853.1727414226561</v>
      </c>
      <c r="J250" s="4">
        <f t="shared" si="188"/>
        <v>6103.1152849935588</v>
      </c>
      <c r="K250" s="4">
        <f t="shared" si="189"/>
        <v>3635.7962092088301</v>
      </c>
      <c r="L250" s="4">
        <f t="shared" si="189"/>
        <v>3741.1304340668321</v>
      </c>
      <c r="M250" s="4">
        <f t="shared" si="190"/>
        <v>4109.2588235294115</v>
      </c>
      <c r="N250" s="4">
        <f t="shared" si="190"/>
        <v>1940.2768813282983</v>
      </c>
      <c r="O250" s="4">
        <f t="shared" si="191"/>
        <v>4454.906596019292</v>
      </c>
      <c r="P250" s="5">
        <f t="shared" si="157"/>
        <v>4074.591255066669</v>
      </c>
      <c r="R250" s="4">
        <v>28</v>
      </c>
      <c r="S250" s="4">
        <v>16</v>
      </c>
      <c r="T250" s="4">
        <v>16</v>
      </c>
      <c r="U250" s="4">
        <v>33</v>
      </c>
      <c r="V250" s="4">
        <v>20</v>
      </c>
      <c r="W250" s="4">
        <v>11</v>
      </c>
      <c r="X250" s="4">
        <v>18</v>
      </c>
      <c r="Y250" s="4">
        <v>10.5</v>
      </c>
      <c r="Z250" s="4">
        <v>22</v>
      </c>
      <c r="AA250" s="4">
        <v>23</v>
      </c>
      <c r="AB250" s="4">
        <v>14</v>
      </c>
      <c r="AC250" s="4">
        <v>47</v>
      </c>
      <c r="AD250" s="50">
        <v>0</v>
      </c>
      <c r="AE250" s="4">
        <v>30</v>
      </c>
      <c r="AF250" s="5">
        <f t="shared" si="158"/>
        <v>22.192307692307693</v>
      </c>
      <c r="AH250" s="4">
        <f t="shared" si="159"/>
        <v>4587.522034683082</v>
      </c>
      <c r="AI250" s="4">
        <f t="shared" si="192"/>
        <v>2888.9610438989512</v>
      </c>
      <c r="AJ250" s="4">
        <f t="shared" si="193"/>
        <v>5758.0465116279074</v>
      </c>
      <c r="AK250" s="4">
        <f t="shared" si="194"/>
        <v>5154.6947368421052</v>
      </c>
      <c r="AL250" s="4">
        <f t="shared" si="195"/>
        <v>4812</v>
      </c>
      <c r="AM250" s="4">
        <f t="shared" si="196"/>
        <v>1029.1666666666667</v>
      </c>
      <c r="AN250" s="4">
        <f t="shared" si="197"/>
        <v>1611.8888667370481</v>
      </c>
      <c r="AO250" s="4">
        <f t="shared" si="160"/>
        <v>4583.1474171958125</v>
      </c>
      <c r="AP250" s="4">
        <f t="shared" si="161"/>
        <v>5745.8886183268924</v>
      </c>
      <c r="AQ250" s="4">
        <f t="shared" si="198"/>
        <v>3448.6394824404529</v>
      </c>
      <c r="AR250" s="4">
        <f t="shared" si="199"/>
        <v>3487.5784190715181</v>
      </c>
      <c r="AS250" s="4">
        <f t="shared" si="162"/>
        <v>3857.8</v>
      </c>
      <c r="AT250" s="4">
        <f t="shared" si="163"/>
        <v>1903.5904813282982</v>
      </c>
      <c r="AU250" s="4">
        <f t="shared" si="200"/>
        <v>4232.0494531621489</v>
      </c>
      <c r="AV250" s="5">
        <f t="shared" si="164"/>
        <v>3792.9266951414925</v>
      </c>
      <c r="AX250" s="4">
        <f t="shared" si="170"/>
        <v>279.79199999999997</v>
      </c>
      <c r="AY250" s="50" t="s">
        <v>34</v>
      </c>
      <c r="AZ250" s="4">
        <f t="shared" si="171"/>
        <v>761.65714285714284</v>
      </c>
      <c r="BA250" s="4">
        <f t="shared" si="172"/>
        <v>194.96727272727273</v>
      </c>
      <c r="BB250" s="4">
        <f t="shared" si="173"/>
        <v>484</v>
      </c>
      <c r="BC250" s="4">
        <f t="shared" si="174"/>
        <v>93.924324324324331</v>
      </c>
      <c r="BD250" s="4">
        <f t="shared" si="175"/>
        <v>550</v>
      </c>
      <c r="BE250" s="4">
        <f t="shared" si="176"/>
        <v>270.02532422684368</v>
      </c>
      <c r="BF250" s="4">
        <f t="shared" si="177"/>
        <v>357.22666666666669</v>
      </c>
      <c r="BG250" s="4">
        <f t="shared" si="178"/>
        <v>187.15672676837724</v>
      </c>
      <c r="BH250" s="4">
        <f t="shared" si="179"/>
        <v>253.55201499531395</v>
      </c>
      <c r="BI250" s="4">
        <f t="shared" si="180"/>
        <v>251.45882352941177</v>
      </c>
      <c r="BJ250" s="4">
        <f t="shared" si="180"/>
        <v>36.686399999999999</v>
      </c>
      <c r="BK250" s="4">
        <f t="shared" si="181"/>
        <v>222.85714285714286</v>
      </c>
      <c r="BL250" s="5">
        <f t="shared" si="165"/>
        <v>303.33106453480735</v>
      </c>
      <c r="BN250" s="12">
        <v>107.33114659230517</v>
      </c>
      <c r="BO250" s="12">
        <v>178.14570434823816</v>
      </c>
      <c r="BP250" s="12">
        <v>86</v>
      </c>
      <c r="BQ250" s="12">
        <v>95</v>
      </c>
      <c r="BR250" s="12">
        <v>100</v>
      </c>
      <c r="BS250" s="13">
        <v>432</v>
      </c>
      <c r="BT250" s="12">
        <v>312.30440906204302</v>
      </c>
      <c r="BU250" s="13">
        <v>116.54</v>
      </c>
      <c r="BV250" s="12">
        <v>82.090696728010471</v>
      </c>
      <c r="BW250" s="13">
        <v>140.351</v>
      </c>
      <c r="BX250" s="13">
        <v>143.46</v>
      </c>
      <c r="BY250" s="12">
        <v>120</v>
      </c>
      <c r="BZ250" s="65">
        <v>250.245</v>
      </c>
      <c r="CA250" s="12">
        <v>126.18</v>
      </c>
      <c r="CB250" s="13">
        <f t="shared" si="166"/>
        <v>163.54628262361402</v>
      </c>
      <c r="CD250" s="4">
        <v>41032</v>
      </c>
      <c r="CE250" s="4">
        <v>42888</v>
      </c>
      <c r="CF250" s="4">
        <v>41266</v>
      </c>
      <c r="CG250" s="4">
        <v>40808</v>
      </c>
      <c r="CH250" s="4">
        <v>40100</v>
      </c>
      <c r="CI250" s="5">
        <v>37050</v>
      </c>
      <c r="CJ250" s="4">
        <v>41950</v>
      </c>
      <c r="CK250" s="4">
        <v>44510</v>
      </c>
      <c r="CL250" s="4">
        <v>39307</v>
      </c>
      <c r="CM250" s="5">
        <v>40335</v>
      </c>
      <c r="CN250" s="5">
        <v>41694</v>
      </c>
      <c r="CO250" s="4">
        <v>38578</v>
      </c>
      <c r="CP250" s="50">
        <v>39697</v>
      </c>
      <c r="CQ250" s="4">
        <v>44500</v>
      </c>
      <c r="CR250" s="5">
        <f t="shared" si="167"/>
        <v>40979.642857142855</v>
      </c>
      <c r="CT250" s="12">
        <v>1000</v>
      </c>
      <c r="CU250" s="50" t="s">
        <v>34</v>
      </c>
      <c r="CV250" s="12">
        <v>420</v>
      </c>
      <c r="CW250" s="12">
        <v>1100</v>
      </c>
      <c r="CX250" s="12">
        <v>600</v>
      </c>
      <c r="CY250" s="13">
        <v>2775</v>
      </c>
      <c r="CZ250" s="12">
        <v>480</v>
      </c>
      <c r="DA250" s="12">
        <v>1042.48</v>
      </c>
      <c r="DB250" s="12">
        <v>900</v>
      </c>
      <c r="DC250" s="13">
        <v>1442</v>
      </c>
      <c r="DD250" s="13">
        <v>1067</v>
      </c>
      <c r="DE250" s="12">
        <v>1020</v>
      </c>
      <c r="DF250" s="65">
        <v>10000</v>
      </c>
      <c r="DG250" s="12">
        <v>1400</v>
      </c>
      <c r="DH250" s="13">
        <f t="shared" si="168"/>
        <v>1788.1907692307691</v>
      </c>
      <c r="DJ250" s="4">
        <v>23316</v>
      </c>
      <c r="DK250" s="50" t="s">
        <v>34</v>
      </c>
      <c r="DL250" s="4">
        <v>26658</v>
      </c>
      <c r="DM250" s="4">
        <v>17872</v>
      </c>
      <c r="DN250" s="4">
        <v>24200</v>
      </c>
      <c r="DO250" s="5">
        <v>21720</v>
      </c>
      <c r="DP250" s="4">
        <v>22000</v>
      </c>
      <c r="DQ250" s="4">
        <v>23458</v>
      </c>
      <c r="DR250" s="4">
        <v>26792</v>
      </c>
      <c r="DS250" s="5">
        <v>22490</v>
      </c>
      <c r="DT250" s="5">
        <v>22545</v>
      </c>
      <c r="DU250" s="4">
        <v>21374</v>
      </c>
      <c r="DV250" s="50">
        <v>30572</v>
      </c>
      <c r="DW250" s="4">
        <v>26000</v>
      </c>
      <c r="DX250" s="5">
        <f t="shared" si="169"/>
        <v>23769</v>
      </c>
    </row>
    <row r="251" spans="1:128" x14ac:dyDescent="0.25">
      <c r="A251" s="62">
        <v>246</v>
      </c>
      <c r="B251" s="4">
        <f t="shared" si="155"/>
        <v>4865.139907697665</v>
      </c>
      <c r="C251" s="4">
        <f t="shared" si="156"/>
        <v>2885.6643133872458</v>
      </c>
      <c r="D251" s="4">
        <f t="shared" si="182"/>
        <v>6519.7036544850507</v>
      </c>
      <c r="E251" s="4">
        <f t="shared" si="183"/>
        <v>5349.6620095693779</v>
      </c>
      <c r="F251" s="4">
        <f t="shared" si="184"/>
        <v>5296</v>
      </c>
      <c r="G251" s="4">
        <f t="shared" si="185"/>
        <v>1123.090990990991</v>
      </c>
      <c r="H251" s="4">
        <f t="shared" si="186"/>
        <v>2159.3707402269774</v>
      </c>
      <c r="I251" s="4">
        <f t="shared" si="187"/>
        <v>4849.6179287019404</v>
      </c>
      <c r="J251" s="4">
        <f t="shared" si="188"/>
        <v>6103.1152849935588</v>
      </c>
      <c r="K251" s="4">
        <f t="shared" si="189"/>
        <v>3635.7962092088301</v>
      </c>
      <c r="L251" s="4">
        <f t="shared" si="189"/>
        <v>3738.2156171683182</v>
      </c>
      <c r="M251" s="4">
        <f t="shared" si="190"/>
        <v>4108.6159640059986</v>
      </c>
      <c r="N251" s="4">
        <f t="shared" si="190"/>
        <v>1940.2692744515396</v>
      </c>
      <c r="O251" s="4">
        <f t="shared" si="191"/>
        <v>4454.906596019292</v>
      </c>
      <c r="P251" s="5">
        <f t="shared" si="157"/>
        <v>4073.5120350647699</v>
      </c>
      <c r="R251" s="4">
        <v>28</v>
      </c>
      <c r="S251" s="4">
        <v>16</v>
      </c>
      <c r="T251" s="4">
        <v>16</v>
      </c>
      <c r="U251" s="4">
        <v>33</v>
      </c>
      <c r="V251" s="4">
        <v>20</v>
      </c>
      <c r="W251" s="4">
        <v>11</v>
      </c>
      <c r="X251" s="4">
        <v>18</v>
      </c>
      <c r="Y251" s="4">
        <v>10.5</v>
      </c>
      <c r="Z251" s="4">
        <v>22</v>
      </c>
      <c r="AA251" s="4">
        <v>23</v>
      </c>
      <c r="AB251" s="4">
        <v>14</v>
      </c>
      <c r="AC251" s="4">
        <v>47</v>
      </c>
      <c r="AD251" s="50">
        <v>0</v>
      </c>
      <c r="AE251" s="4">
        <v>30</v>
      </c>
      <c r="AF251" s="5">
        <f t="shared" si="158"/>
        <v>22.192307692307693</v>
      </c>
      <c r="AH251" s="4">
        <f t="shared" si="159"/>
        <v>4585.3479076976646</v>
      </c>
      <c r="AI251" s="4">
        <f t="shared" si="192"/>
        <v>2885.6643133872458</v>
      </c>
      <c r="AJ251" s="4">
        <f t="shared" si="193"/>
        <v>5758.0465116279074</v>
      </c>
      <c r="AK251" s="4">
        <f t="shared" si="194"/>
        <v>5154.6947368421052</v>
      </c>
      <c r="AL251" s="4">
        <f t="shared" si="195"/>
        <v>4812</v>
      </c>
      <c r="AM251" s="4">
        <f t="shared" si="196"/>
        <v>1029.1666666666667</v>
      </c>
      <c r="AN251" s="4">
        <f t="shared" si="197"/>
        <v>1609.3707402269777</v>
      </c>
      <c r="AO251" s="4">
        <f t="shared" si="160"/>
        <v>4579.610734802367</v>
      </c>
      <c r="AP251" s="4">
        <f t="shared" si="161"/>
        <v>5745.8886183268924</v>
      </c>
      <c r="AQ251" s="4">
        <f t="shared" si="198"/>
        <v>3448.6394824404529</v>
      </c>
      <c r="AR251" s="4">
        <f t="shared" si="199"/>
        <v>3484.6636021730042</v>
      </c>
      <c r="AS251" s="4">
        <f t="shared" si="162"/>
        <v>3857.1571404765873</v>
      </c>
      <c r="AT251" s="4">
        <f t="shared" si="163"/>
        <v>1903.5828744515395</v>
      </c>
      <c r="AU251" s="4">
        <f t="shared" si="200"/>
        <v>4232.0494531621489</v>
      </c>
      <c r="AV251" s="5">
        <f t="shared" si="164"/>
        <v>3791.8487701629683</v>
      </c>
      <c r="AX251" s="4">
        <f t="shared" si="170"/>
        <v>279.79199999999997</v>
      </c>
      <c r="AY251" s="50" t="s">
        <v>34</v>
      </c>
      <c r="AZ251" s="4">
        <f t="shared" si="171"/>
        <v>761.65714285714284</v>
      </c>
      <c r="BA251" s="4">
        <f t="shared" si="172"/>
        <v>194.96727272727273</v>
      </c>
      <c r="BB251" s="4">
        <f t="shared" si="173"/>
        <v>484</v>
      </c>
      <c r="BC251" s="4">
        <f t="shared" si="174"/>
        <v>93.924324324324331</v>
      </c>
      <c r="BD251" s="4">
        <f t="shared" si="175"/>
        <v>550</v>
      </c>
      <c r="BE251" s="4">
        <f t="shared" si="176"/>
        <v>270.00719389957317</v>
      </c>
      <c r="BF251" s="4">
        <f t="shared" si="177"/>
        <v>357.22666666666669</v>
      </c>
      <c r="BG251" s="4">
        <f t="shared" si="178"/>
        <v>187.15672676837724</v>
      </c>
      <c r="BH251" s="4">
        <f t="shared" si="179"/>
        <v>253.55201499531395</v>
      </c>
      <c r="BI251" s="4">
        <f t="shared" si="180"/>
        <v>251.45882352941177</v>
      </c>
      <c r="BJ251" s="4">
        <f t="shared" si="180"/>
        <v>36.686399999999999</v>
      </c>
      <c r="BK251" s="4">
        <f t="shared" si="181"/>
        <v>222.85714285714286</v>
      </c>
      <c r="BL251" s="5">
        <f t="shared" si="165"/>
        <v>303.32966989424813</v>
      </c>
      <c r="BN251" s="12">
        <v>107.38203728737989</v>
      </c>
      <c r="BO251" s="12">
        <v>178.34922711293723</v>
      </c>
      <c r="BP251" s="12">
        <v>86</v>
      </c>
      <c r="BQ251" s="12">
        <v>95</v>
      </c>
      <c r="BR251" s="12">
        <v>100</v>
      </c>
      <c r="BS251" s="13">
        <v>432</v>
      </c>
      <c r="BT251" s="12">
        <v>312.79306092578952</v>
      </c>
      <c r="BU251" s="13">
        <v>116.63</v>
      </c>
      <c r="BV251" s="12">
        <v>82.090696728010471</v>
      </c>
      <c r="BW251" s="13">
        <v>140.351</v>
      </c>
      <c r="BX251" s="13">
        <v>143.58000000000001</v>
      </c>
      <c r="BY251" s="12">
        <v>120.02</v>
      </c>
      <c r="BZ251" s="65">
        <v>250.24600000000001</v>
      </c>
      <c r="CA251" s="12">
        <v>126.18</v>
      </c>
      <c r="CB251" s="13">
        <f t="shared" si="166"/>
        <v>163.6158587181512</v>
      </c>
      <c r="CD251" s="4">
        <v>41032</v>
      </c>
      <c r="CE251" s="4">
        <v>42888</v>
      </c>
      <c r="CF251" s="4">
        <v>41266</v>
      </c>
      <c r="CG251" s="4">
        <v>40808</v>
      </c>
      <c r="CH251" s="4">
        <v>40100</v>
      </c>
      <c r="CI251" s="5">
        <v>37050</v>
      </c>
      <c r="CJ251" s="4">
        <v>41950</v>
      </c>
      <c r="CK251" s="4">
        <v>44510</v>
      </c>
      <c r="CL251" s="4">
        <v>39307</v>
      </c>
      <c r="CM251" s="5">
        <v>40335</v>
      </c>
      <c r="CN251" s="5">
        <v>41694</v>
      </c>
      <c r="CO251" s="4">
        <v>38578</v>
      </c>
      <c r="CP251" s="50">
        <v>39697</v>
      </c>
      <c r="CQ251" s="4">
        <v>44500</v>
      </c>
      <c r="CR251" s="5">
        <f t="shared" si="167"/>
        <v>40979.642857142855</v>
      </c>
      <c r="CT251" s="12">
        <v>1000</v>
      </c>
      <c r="CU251" s="50" t="s">
        <v>34</v>
      </c>
      <c r="CV251" s="12">
        <v>420</v>
      </c>
      <c r="CW251" s="12">
        <v>1100</v>
      </c>
      <c r="CX251" s="12">
        <v>600</v>
      </c>
      <c r="CY251" s="13">
        <v>2775</v>
      </c>
      <c r="CZ251" s="12">
        <v>480</v>
      </c>
      <c r="DA251" s="12">
        <v>1042.55</v>
      </c>
      <c r="DB251" s="12">
        <v>900</v>
      </c>
      <c r="DC251" s="13">
        <v>1442</v>
      </c>
      <c r="DD251" s="13">
        <v>1067</v>
      </c>
      <c r="DE251" s="12">
        <v>1020</v>
      </c>
      <c r="DF251" s="65">
        <v>10000</v>
      </c>
      <c r="DG251" s="12">
        <v>1400</v>
      </c>
      <c r="DH251" s="13">
        <f t="shared" si="168"/>
        <v>1788.1961538461537</v>
      </c>
      <c r="DJ251" s="4">
        <v>23316</v>
      </c>
      <c r="DK251" s="50" t="s">
        <v>34</v>
      </c>
      <c r="DL251" s="4">
        <v>26658</v>
      </c>
      <c r="DM251" s="4">
        <v>17872</v>
      </c>
      <c r="DN251" s="4">
        <v>24200</v>
      </c>
      <c r="DO251" s="5">
        <v>21720</v>
      </c>
      <c r="DP251" s="4">
        <v>22000</v>
      </c>
      <c r="DQ251" s="4">
        <v>23458</v>
      </c>
      <c r="DR251" s="4">
        <v>26792</v>
      </c>
      <c r="DS251" s="5">
        <v>22490</v>
      </c>
      <c r="DT251" s="5">
        <v>22545</v>
      </c>
      <c r="DU251" s="4">
        <v>21374</v>
      </c>
      <c r="DV251" s="50">
        <v>30572</v>
      </c>
      <c r="DW251" s="4">
        <v>26000</v>
      </c>
      <c r="DX251" s="5">
        <f t="shared" si="169"/>
        <v>23769</v>
      </c>
    </row>
    <row r="252" spans="1:128" x14ac:dyDescent="0.25">
      <c r="A252" s="62">
        <v>247</v>
      </c>
      <c r="B252" s="4">
        <f t="shared" si="155"/>
        <v>4862.9788331412801</v>
      </c>
      <c r="C252" s="4">
        <f t="shared" si="156"/>
        <v>2882.3879073332687</v>
      </c>
      <c r="D252" s="4">
        <f t="shared" si="182"/>
        <v>6519.7036544850507</v>
      </c>
      <c r="E252" s="4">
        <f t="shared" si="183"/>
        <v>5349.6620095693779</v>
      </c>
      <c r="F252" s="4">
        <f t="shared" si="184"/>
        <v>5296</v>
      </c>
      <c r="G252" s="4">
        <f t="shared" si="185"/>
        <v>1123.090990990991</v>
      </c>
      <c r="H252" s="4">
        <f t="shared" si="186"/>
        <v>2156.8706370480868</v>
      </c>
      <c r="I252" s="4">
        <f t="shared" si="187"/>
        <v>4845.6791394940192</v>
      </c>
      <c r="J252" s="4">
        <f t="shared" si="188"/>
        <v>6103.1152849935588</v>
      </c>
      <c r="K252" s="4">
        <f t="shared" si="189"/>
        <v>3635.7962092088301</v>
      </c>
      <c r="L252" s="4">
        <f t="shared" si="189"/>
        <v>3735.3056684399908</v>
      </c>
      <c r="M252" s="4">
        <f t="shared" si="190"/>
        <v>4108.2946145816486</v>
      </c>
      <c r="N252" s="4">
        <f t="shared" si="190"/>
        <v>1940.261667635576</v>
      </c>
      <c r="O252" s="4">
        <f t="shared" si="191"/>
        <v>4454.906596019292</v>
      </c>
      <c r="P252" s="5">
        <f t="shared" si="157"/>
        <v>4072.432372352926</v>
      </c>
      <c r="R252" s="4">
        <v>28</v>
      </c>
      <c r="S252" s="4">
        <v>16</v>
      </c>
      <c r="T252" s="4">
        <v>16</v>
      </c>
      <c r="U252" s="4">
        <v>33</v>
      </c>
      <c r="V252" s="4">
        <v>20</v>
      </c>
      <c r="W252" s="4">
        <v>11</v>
      </c>
      <c r="X252" s="4">
        <v>18</v>
      </c>
      <c r="Y252" s="4">
        <v>10.5</v>
      </c>
      <c r="Z252" s="4">
        <v>22</v>
      </c>
      <c r="AA252" s="4">
        <v>23</v>
      </c>
      <c r="AB252" s="4">
        <v>14</v>
      </c>
      <c r="AC252" s="4">
        <v>47</v>
      </c>
      <c r="AD252" s="50">
        <v>0</v>
      </c>
      <c r="AE252" s="4">
        <v>30</v>
      </c>
      <c r="AF252" s="5">
        <f t="shared" si="158"/>
        <v>22.192307692307693</v>
      </c>
      <c r="AH252" s="4">
        <f t="shared" si="159"/>
        <v>4583.1868331412797</v>
      </c>
      <c r="AI252" s="4">
        <f t="shared" si="192"/>
        <v>2882.3879073332687</v>
      </c>
      <c r="AJ252" s="4">
        <f t="shared" si="193"/>
        <v>5758.0465116279074</v>
      </c>
      <c r="AK252" s="4">
        <f t="shared" si="194"/>
        <v>5154.6947368421052</v>
      </c>
      <c r="AL252" s="4">
        <f t="shared" si="195"/>
        <v>4812</v>
      </c>
      <c r="AM252" s="4">
        <f t="shared" si="196"/>
        <v>1029.1666666666667</v>
      </c>
      <c r="AN252" s="4">
        <f t="shared" si="197"/>
        <v>1606.8706370480868</v>
      </c>
      <c r="AO252" s="4">
        <f t="shared" si="160"/>
        <v>4575.6874839372913</v>
      </c>
      <c r="AP252" s="4">
        <f t="shared" si="161"/>
        <v>5745.8886183268924</v>
      </c>
      <c r="AQ252" s="4">
        <f t="shared" si="198"/>
        <v>3448.6394824404529</v>
      </c>
      <c r="AR252" s="4">
        <f t="shared" si="199"/>
        <v>3481.7536534446767</v>
      </c>
      <c r="AS252" s="4">
        <f t="shared" si="162"/>
        <v>3856.8357910522368</v>
      </c>
      <c r="AT252" s="4">
        <f t="shared" si="163"/>
        <v>1903.575267635576</v>
      </c>
      <c r="AU252" s="4">
        <f t="shared" si="200"/>
        <v>4232.0494531621489</v>
      </c>
      <c r="AV252" s="5">
        <f t="shared" si="164"/>
        <v>3790.7702173327571</v>
      </c>
      <c r="AX252" s="4">
        <f t="shared" si="170"/>
        <v>279.79199999999997</v>
      </c>
      <c r="AY252" s="50" t="s">
        <v>34</v>
      </c>
      <c r="AZ252" s="4">
        <f t="shared" si="171"/>
        <v>761.65714285714284</v>
      </c>
      <c r="BA252" s="4">
        <f t="shared" si="172"/>
        <v>194.96727272727273</v>
      </c>
      <c r="BB252" s="4">
        <f t="shared" si="173"/>
        <v>484</v>
      </c>
      <c r="BC252" s="4">
        <f t="shared" si="174"/>
        <v>93.924324324324331</v>
      </c>
      <c r="BD252" s="4">
        <f t="shared" si="175"/>
        <v>550</v>
      </c>
      <c r="BE252" s="4">
        <f t="shared" si="176"/>
        <v>269.99165555672784</v>
      </c>
      <c r="BF252" s="4">
        <f t="shared" si="177"/>
        <v>357.22666666666669</v>
      </c>
      <c r="BG252" s="4">
        <f t="shared" si="178"/>
        <v>187.15672676837724</v>
      </c>
      <c r="BH252" s="4">
        <f t="shared" si="179"/>
        <v>253.55201499531395</v>
      </c>
      <c r="BI252" s="4">
        <f t="shared" si="180"/>
        <v>251.45882352941177</v>
      </c>
      <c r="BJ252" s="4">
        <f t="shared" si="180"/>
        <v>36.686399999999999</v>
      </c>
      <c r="BK252" s="4">
        <f t="shared" si="181"/>
        <v>222.85714285714286</v>
      </c>
      <c r="BL252" s="5">
        <f t="shared" si="165"/>
        <v>303.32847463710618</v>
      </c>
      <c r="BN252" s="12">
        <v>107.43267030694534</v>
      </c>
      <c r="BO252" s="12">
        <v>178.55195641455146</v>
      </c>
      <c r="BP252" s="12">
        <v>86</v>
      </c>
      <c r="BQ252" s="12">
        <v>95</v>
      </c>
      <c r="BR252" s="12">
        <v>100</v>
      </c>
      <c r="BS252" s="13">
        <v>432</v>
      </c>
      <c r="BT252" s="12">
        <v>313.27973042358565</v>
      </c>
      <c r="BU252" s="13">
        <v>116.73</v>
      </c>
      <c r="BV252" s="12">
        <v>82.090696728010471</v>
      </c>
      <c r="BW252" s="13">
        <v>140.351</v>
      </c>
      <c r="BX252" s="13">
        <v>143.69999999999999</v>
      </c>
      <c r="BY252" s="12">
        <v>120.03</v>
      </c>
      <c r="BZ252" s="65">
        <v>250.24700000000001</v>
      </c>
      <c r="CA252" s="12">
        <v>126.18</v>
      </c>
      <c r="CB252" s="13">
        <f t="shared" si="166"/>
        <v>163.68521813379235</v>
      </c>
      <c r="CD252" s="4">
        <v>41032</v>
      </c>
      <c r="CE252" s="4">
        <v>42888</v>
      </c>
      <c r="CF252" s="4">
        <v>41266</v>
      </c>
      <c r="CG252" s="4">
        <v>40808</v>
      </c>
      <c r="CH252" s="4">
        <v>40100</v>
      </c>
      <c r="CI252" s="5">
        <v>37050</v>
      </c>
      <c r="CJ252" s="4">
        <v>41950</v>
      </c>
      <c r="CK252" s="4">
        <v>44510</v>
      </c>
      <c r="CL252" s="4">
        <v>39307</v>
      </c>
      <c r="CM252" s="5">
        <v>40335</v>
      </c>
      <c r="CN252" s="5">
        <v>41694</v>
      </c>
      <c r="CO252" s="4">
        <v>38578</v>
      </c>
      <c r="CP252" s="50">
        <v>39697</v>
      </c>
      <c r="CQ252" s="4">
        <v>44500</v>
      </c>
      <c r="CR252" s="5">
        <f t="shared" si="167"/>
        <v>40979.642857142855</v>
      </c>
      <c r="CT252" s="12">
        <v>1000</v>
      </c>
      <c r="CU252" s="50" t="s">
        <v>34</v>
      </c>
      <c r="CV252" s="12">
        <v>420</v>
      </c>
      <c r="CW252" s="12">
        <v>1100</v>
      </c>
      <c r="CX252" s="12">
        <v>600</v>
      </c>
      <c r="CY252" s="13">
        <v>2775</v>
      </c>
      <c r="CZ252" s="12">
        <v>480</v>
      </c>
      <c r="DA252" s="12">
        <v>1042.6099999999999</v>
      </c>
      <c r="DB252" s="12">
        <v>900</v>
      </c>
      <c r="DC252" s="13">
        <v>1442</v>
      </c>
      <c r="DD252" s="13">
        <v>1067</v>
      </c>
      <c r="DE252" s="12">
        <v>1020</v>
      </c>
      <c r="DF252" s="65">
        <v>10000</v>
      </c>
      <c r="DG252" s="12">
        <v>1400</v>
      </c>
      <c r="DH252" s="13">
        <f t="shared" si="168"/>
        <v>1788.2007692307693</v>
      </c>
      <c r="DJ252" s="4">
        <v>23316</v>
      </c>
      <c r="DK252" s="50" t="s">
        <v>34</v>
      </c>
      <c r="DL252" s="4">
        <v>26658</v>
      </c>
      <c r="DM252" s="4">
        <v>17872</v>
      </c>
      <c r="DN252" s="4">
        <v>24200</v>
      </c>
      <c r="DO252" s="5">
        <v>21720</v>
      </c>
      <c r="DP252" s="4">
        <v>22000</v>
      </c>
      <c r="DQ252" s="4">
        <v>23458</v>
      </c>
      <c r="DR252" s="4">
        <v>26792</v>
      </c>
      <c r="DS252" s="5">
        <v>22490</v>
      </c>
      <c r="DT252" s="5">
        <v>22545</v>
      </c>
      <c r="DU252" s="4">
        <v>21374</v>
      </c>
      <c r="DV252" s="50">
        <v>30572</v>
      </c>
      <c r="DW252" s="4">
        <v>26000</v>
      </c>
      <c r="DX252" s="5">
        <f t="shared" si="169"/>
        <v>23769</v>
      </c>
    </row>
    <row r="253" spans="1:128" x14ac:dyDescent="0.25">
      <c r="A253" s="62">
        <v>248</v>
      </c>
      <c r="B253" s="4">
        <f t="shared" si="155"/>
        <v>4862.9788331412801</v>
      </c>
      <c r="C253" s="4">
        <f t="shared" si="156"/>
        <v>2879.1316136921378</v>
      </c>
      <c r="D253" s="4">
        <f t="shared" si="182"/>
        <v>6519.7036544850507</v>
      </c>
      <c r="E253" s="4">
        <f t="shared" si="183"/>
        <v>5349.6620095693779</v>
      </c>
      <c r="F253" s="4">
        <f t="shared" si="184"/>
        <v>5296</v>
      </c>
      <c r="G253" s="4">
        <f t="shared" si="185"/>
        <v>1123.090990990991</v>
      </c>
      <c r="H253" s="4">
        <f t="shared" si="186"/>
        <v>2154.3883440354548</v>
      </c>
      <c r="I253" s="4">
        <f t="shared" si="187"/>
        <v>4842.1435986308743</v>
      </c>
      <c r="J253" s="4">
        <f t="shared" si="188"/>
        <v>6103.1152849935588</v>
      </c>
      <c r="K253" s="4">
        <f t="shared" si="189"/>
        <v>3635.7962092088301</v>
      </c>
      <c r="L253" s="4">
        <f t="shared" si="189"/>
        <v>3732.4005756961901</v>
      </c>
      <c r="M253" s="4">
        <f t="shared" si="190"/>
        <v>4107.6520763407407</v>
      </c>
      <c r="N253" s="4">
        <f t="shared" si="190"/>
        <v>1940.2540608804068</v>
      </c>
      <c r="O253" s="4">
        <f t="shared" si="191"/>
        <v>4454.906596019292</v>
      </c>
      <c r="P253" s="5">
        <f t="shared" si="157"/>
        <v>4071.5159891202979</v>
      </c>
      <c r="R253" s="4">
        <v>28</v>
      </c>
      <c r="S253" s="4">
        <v>16</v>
      </c>
      <c r="T253" s="4">
        <v>16</v>
      </c>
      <c r="U253" s="4">
        <v>33</v>
      </c>
      <c r="V253" s="4">
        <v>20</v>
      </c>
      <c r="W253" s="4">
        <v>11</v>
      </c>
      <c r="X253" s="4">
        <v>18</v>
      </c>
      <c r="Y253" s="4">
        <v>10.5</v>
      </c>
      <c r="Z253" s="4">
        <v>22</v>
      </c>
      <c r="AA253" s="4">
        <v>23</v>
      </c>
      <c r="AB253" s="4">
        <v>14</v>
      </c>
      <c r="AC253" s="4">
        <v>47</v>
      </c>
      <c r="AD253" s="50">
        <v>0</v>
      </c>
      <c r="AE253" s="4">
        <v>30</v>
      </c>
      <c r="AF253" s="5">
        <f t="shared" si="158"/>
        <v>22.192307692307693</v>
      </c>
      <c r="AH253" s="4">
        <f t="shared" si="159"/>
        <v>4583.1868331412797</v>
      </c>
      <c r="AI253" s="4">
        <f t="shared" si="192"/>
        <v>2879.1316136921378</v>
      </c>
      <c r="AJ253" s="4">
        <f t="shared" si="193"/>
        <v>5758.0465116279074</v>
      </c>
      <c r="AK253" s="4">
        <f t="shared" si="194"/>
        <v>5154.6947368421052</v>
      </c>
      <c r="AL253" s="4">
        <f t="shared" si="195"/>
        <v>4812</v>
      </c>
      <c r="AM253" s="4">
        <f t="shared" si="196"/>
        <v>1029.1666666666667</v>
      </c>
      <c r="AN253" s="4">
        <f t="shared" si="197"/>
        <v>1604.388344035455</v>
      </c>
      <c r="AO253" s="4">
        <f t="shared" si="160"/>
        <v>4572.1623009758605</v>
      </c>
      <c r="AP253" s="4">
        <f t="shared" si="161"/>
        <v>5745.8886183268924</v>
      </c>
      <c r="AQ253" s="4">
        <f t="shared" si="198"/>
        <v>3448.6394824404529</v>
      </c>
      <c r="AR253" s="4">
        <f t="shared" si="199"/>
        <v>3478.8485607008761</v>
      </c>
      <c r="AS253" s="4">
        <f t="shared" si="162"/>
        <v>3856.1932528113289</v>
      </c>
      <c r="AT253" s="4">
        <f t="shared" si="163"/>
        <v>1903.5676608804067</v>
      </c>
      <c r="AU253" s="4">
        <f t="shared" si="200"/>
        <v>4232.0494531621489</v>
      </c>
      <c r="AV253" s="5">
        <f t="shared" si="164"/>
        <v>3789.854573950252</v>
      </c>
      <c r="AX253" s="4">
        <f t="shared" si="170"/>
        <v>279.79199999999997</v>
      </c>
      <c r="AY253" s="50" t="s">
        <v>34</v>
      </c>
      <c r="AZ253" s="4">
        <f t="shared" si="171"/>
        <v>761.65714285714284</v>
      </c>
      <c r="BA253" s="4">
        <f t="shared" si="172"/>
        <v>194.96727272727273</v>
      </c>
      <c r="BB253" s="4">
        <f t="shared" si="173"/>
        <v>484</v>
      </c>
      <c r="BC253" s="4">
        <f t="shared" si="174"/>
        <v>93.924324324324331</v>
      </c>
      <c r="BD253" s="4">
        <f t="shared" si="175"/>
        <v>550</v>
      </c>
      <c r="BE253" s="4">
        <f t="shared" si="176"/>
        <v>269.98129765501363</v>
      </c>
      <c r="BF253" s="4">
        <f t="shared" si="177"/>
        <v>357.22666666666669</v>
      </c>
      <c r="BG253" s="4">
        <f t="shared" si="178"/>
        <v>187.15672676837724</v>
      </c>
      <c r="BH253" s="4">
        <f t="shared" si="179"/>
        <v>253.55201499531395</v>
      </c>
      <c r="BI253" s="4">
        <f t="shared" si="180"/>
        <v>251.45882352941177</v>
      </c>
      <c r="BJ253" s="4">
        <f t="shared" si="180"/>
        <v>36.686399999999999</v>
      </c>
      <c r="BK253" s="4">
        <f t="shared" si="181"/>
        <v>222.85714285714286</v>
      </c>
      <c r="BL253" s="5">
        <f t="shared" si="165"/>
        <v>303.32767787543582</v>
      </c>
      <c r="BN253" s="12">
        <v>107.43267030694534</v>
      </c>
      <c r="BO253" s="12">
        <v>178.75389841592408</v>
      </c>
      <c r="BP253" s="12">
        <v>86</v>
      </c>
      <c r="BQ253" s="12">
        <v>95</v>
      </c>
      <c r="BR253" s="12">
        <v>100</v>
      </c>
      <c r="BS253" s="13">
        <v>432</v>
      </c>
      <c r="BT253" s="12">
        <v>313.76443357461557</v>
      </c>
      <c r="BU253" s="13">
        <v>116.82</v>
      </c>
      <c r="BV253" s="12">
        <v>82.090696728010471</v>
      </c>
      <c r="BW253" s="13">
        <v>140.351</v>
      </c>
      <c r="BX253" s="13">
        <v>143.82</v>
      </c>
      <c r="BY253" s="12">
        <v>120.05</v>
      </c>
      <c r="BZ253" s="65">
        <v>250.24799999999999</v>
      </c>
      <c r="CA253" s="12">
        <v>126.18</v>
      </c>
      <c r="CB253" s="13">
        <f t="shared" si="166"/>
        <v>163.7507642161068</v>
      </c>
      <c r="CD253" s="4">
        <v>41032</v>
      </c>
      <c r="CE253" s="4">
        <v>42888</v>
      </c>
      <c r="CF253" s="4">
        <v>41266</v>
      </c>
      <c r="CG253" s="4">
        <v>40808</v>
      </c>
      <c r="CH253" s="4">
        <v>40100</v>
      </c>
      <c r="CI253" s="5">
        <v>37050</v>
      </c>
      <c r="CJ253" s="4">
        <v>41950</v>
      </c>
      <c r="CK253" s="4">
        <v>44510</v>
      </c>
      <c r="CL253" s="4">
        <v>39307</v>
      </c>
      <c r="CM253" s="5">
        <v>40335</v>
      </c>
      <c r="CN253" s="5">
        <v>41694</v>
      </c>
      <c r="CO253" s="4">
        <v>38578</v>
      </c>
      <c r="CP253" s="50">
        <v>39697</v>
      </c>
      <c r="CQ253" s="4">
        <v>44500</v>
      </c>
      <c r="CR253" s="5">
        <f t="shared" si="167"/>
        <v>40979.642857142855</v>
      </c>
      <c r="CT253" s="12">
        <v>1000</v>
      </c>
      <c r="CU253" s="50" t="s">
        <v>34</v>
      </c>
      <c r="CV253" s="12">
        <v>420</v>
      </c>
      <c r="CW253" s="12">
        <v>1100</v>
      </c>
      <c r="CX253" s="12">
        <v>600</v>
      </c>
      <c r="CY253" s="13">
        <v>2775</v>
      </c>
      <c r="CZ253" s="12">
        <v>480</v>
      </c>
      <c r="DA253" s="12">
        <v>1042.6500000000001</v>
      </c>
      <c r="DB253" s="12">
        <v>900</v>
      </c>
      <c r="DC253" s="13">
        <v>1442</v>
      </c>
      <c r="DD253" s="13">
        <v>1067</v>
      </c>
      <c r="DE253" s="12">
        <v>1020</v>
      </c>
      <c r="DF253" s="65">
        <v>10000</v>
      </c>
      <c r="DG253" s="12">
        <v>1400</v>
      </c>
      <c r="DH253" s="13">
        <f t="shared" si="168"/>
        <v>1788.2038461538464</v>
      </c>
      <c r="DJ253" s="4">
        <v>23316</v>
      </c>
      <c r="DK253" s="50" t="s">
        <v>34</v>
      </c>
      <c r="DL253" s="4">
        <v>26658</v>
      </c>
      <c r="DM253" s="4">
        <v>17872</v>
      </c>
      <c r="DN253" s="4">
        <v>24200</v>
      </c>
      <c r="DO253" s="5">
        <v>21720</v>
      </c>
      <c r="DP253" s="4">
        <v>22000</v>
      </c>
      <c r="DQ253" s="4">
        <v>23458</v>
      </c>
      <c r="DR253" s="4">
        <v>26792</v>
      </c>
      <c r="DS253" s="5">
        <v>22490</v>
      </c>
      <c r="DT253" s="5">
        <v>22545</v>
      </c>
      <c r="DU253" s="4">
        <v>21374</v>
      </c>
      <c r="DV253" s="50">
        <v>30572</v>
      </c>
      <c r="DW253" s="4">
        <v>26000</v>
      </c>
      <c r="DX253" s="5">
        <f t="shared" si="169"/>
        <v>23769</v>
      </c>
    </row>
    <row r="254" spans="1:128" x14ac:dyDescent="0.25">
      <c r="A254" s="62">
        <v>249</v>
      </c>
      <c r="B254" s="4">
        <f t="shared" si="155"/>
        <v>4860.8306663705471</v>
      </c>
      <c r="C254" s="4">
        <f t="shared" si="156"/>
        <v>2875.8952235082252</v>
      </c>
      <c r="D254" s="4">
        <f t="shared" si="182"/>
        <v>6519.7036544850507</v>
      </c>
      <c r="E254" s="4">
        <f t="shared" si="183"/>
        <v>5349.6620095693779</v>
      </c>
      <c r="F254" s="4">
        <f t="shared" si="184"/>
        <v>5296</v>
      </c>
      <c r="G254" s="4">
        <f t="shared" si="185"/>
        <v>1123.090990990991</v>
      </c>
      <c r="H254" s="4">
        <f t="shared" si="186"/>
        <v>2151.9236515044913</v>
      </c>
      <c r="I254" s="4">
        <f t="shared" si="187"/>
        <v>4838.2330937549114</v>
      </c>
      <c r="J254" s="4">
        <f t="shared" si="188"/>
        <v>6103.1152849935588</v>
      </c>
      <c r="K254" s="4">
        <f t="shared" si="189"/>
        <v>3635.7962092088301</v>
      </c>
      <c r="L254" s="4">
        <f t="shared" si="189"/>
        <v>3729.7418294884701</v>
      </c>
      <c r="M254" s="4">
        <f t="shared" si="190"/>
        <v>4107.0097521543803</v>
      </c>
      <c r="N254" s="4">
        <f t="shared" si="190"/>
        <v>1940.2464541860309</v>
      </c>
      <c r="O254" s="4">
        <f t="shared" si="191"/>
        <v>4454.906596019292</v>
      </c>
      <c r="P254" s="5">
        <f t="shared" si="157"/>
        <v>4070.4396725881534</v>
      </c>
      <c r="R254" s="4">
        <v>28</v>
      </c>
      <c r="S254" s="4">
        <v>16</v>
      </c>
      <c r="T254" s="4">
        <v>16</v>
      </c>
      <c r="U254" s="4">
        <v>33</v>
      </c>
      <c r="V254" s="4">
        <v>20</v>
      </c>
      <c r="W254" s="4">
        <v>11</v>
      </c>
      <c r="X254" s="4">
        <v>18</v>
      </c>
      <c r="Y254" s="4">
        <v>10.5</v>
      </c>
      <c r="Z254" s="4">
        <v>22</v>
      </c>
      <c r="AA254" s="4">
        <v>23</v>
      </c>
      <c r="AB254" s="4">
        <v>14</v>
      </c>
      <c r="AC254" s="4">
        <v>47</v>
      </c>
      <c r="AD254" s="50">
        <v>0</v>
      </c>
      <c r="AE254" s="4">
        <v>30</v>
      </c>
      <c r="AF254" s="5">
        <f t="shared" si="158"/>
        <v>22.192307692307693</v>
      </c>
      <c r="AH254" s="4">
        <f t="shared" si="159"/>
        <v>4581.0386663705467</v>
      </c>
      <c r="AI254" s="4">
        <f t="shared" si="192"/>
        <v>2875.8952235082252</v>
      </c>
      <c r="AJ254" s="4">
        <f t="shared" si="193"/>
        <v>5758.0465116279074</v>
      </c>
      <c r="AK254" s="4">
        <f t="shared" si="194"/>
        <v>5154.6947368421052</v>
      </c>
      <c r="AL254" s="4">
        <f t="shared" si="195"/>
        <v>4812</v>
      </c>
      <c r="AM254" s="4">
        <f t="shared" si="196"/>
        <v>1029.1666666666667</v>
      </c>
      <c r="AN254" s="4">
        <f t="shared" si="197"/>
        <v>1601.9236515044915</v>
      </c>
      <c r="AO254" s="4">
        <f t="shared" si="160"/>
        <v>4568.2517960998975</v>
      </c>
      <c r="AP254" s="4">
        <f t="shared" si="161"/>
        <v>5745.8886183268924</v>
      </c>
      <c r="AQ254" s="4">
        <f t="shared" si="198"/>
        <v>3448.6394824404529</v>
      </c>
      <c r="AR254" s="4">
        <f t="shared" si="199"/>
        <v>3476.1898144931561</v>
      </c>
      <c r="AS254" s="4">
        <f t="shared" si="162"/>
        <v>3855.5509286249689</v>
      </c>
      <c r="AT254" s="4">
        <f t="shared" si="163"/>
        <v>1903.5600541860308</v>
      </c>
      <c r="AU254" s="4">
        <f t="shared" si="200"/>
        <v>4232.0494531621489</v>
      </c>
      <c r="AV254" s="5">
        <f t="shared" si="164"/>
        <v>3788.7782574181069</v>
      </c>
      <c r="AX254" s="4">
        <f t="shared" si="170"/>
        <v>279.79199999999997</v>
      </c>
      <c r="AY254" s="50" t="s">
        <v>34</v>
      </c>
      <c r="AZ254" s="4">
        <f t="shared" si="171"/>
        <v>761.65714285714284</v>
      </c>
      <c r="BA254" s="4">
        <f t="shared" si="172"/>
        <v>194.96727272727273</v>
      </c>
      <c r="BB254" s="4">
        <f t="shared" si="173"/>
        <v>484</v>
      </c>
      <c r="BC254" s="4">
        <f t="shared" si="174"/>
        <v>93.924324324324331</v>
      </c>
      <c r="BD254" s="4">
        <f t="shared" si="175"/>
        <v>550</v>
      </c>
      <c r="BE254" s="4">
        <f t="shared" si="176"/>
        <v>269.98129765501363</v>
      </c>
      <c r="BF254" s="4">
        <f t="shared" si="177"/>
        <v>357.22666666666669</v>
      </c>
      <c r="BG254" s="4">
        <f t="shared" si="178"/>
        <v>187.15672676837724</v>
      </c>
      <c r="BH254" s="4">
        <f t="shared" si="179"/>
        <v>253.55201499531395</v>
      </c>
      <c r="BI254" s="4">
        <f t="shared" si="180"/>
        <v>251.45882352941177</v>
      </c>
      <c r="BJ254" s="4">
        <f t="shared" si="180"/>
        <v>36.686399999999999</v>
      </c>
      <c r="BK254" s="4">
        <f t="shared" si="181"/>
        <v>222.85714285714286</v>
      </c>
      <c r="BL254" s="5">
        <f t="shared" si="165"/>
        <v>303.32767787543582</v>
      </c>
      <c r="BN254" s="12">
        <v>107.48304824724492</v>
      </c>
      <c r="BO254" s="12">
        <v>178.95505920837593</v>
      </c>
      <c r="BP254" s="12">
        <v>86</v>
      </c>
      <c r="BQ254" s="12">
        <v>95</v>
      </c>
      <c r="BR254" s="12">
        <v>100</v>
      </c>
      <c r="BS254" s="13">
        <v>432</v>
      </c>
      <c r="BT254" s="12">
        <v>314.24718620467195</v>
      </c>
      <c r="BU254" s="13">
        <v>116.92</v>
      </c>
      <c r="BV254" s="12">
        <v>82.090696728010471</v>
      </c>
      <c r="BW254" s="13">
        <v>140.351</v>
      </c>
      <c r="BX254" s="13">
        <v>143.93</v>
      </c>
      <c r="BY254" s="12">
        <v>120.07</v>
      </c>
      <c r="BZ254" s="65">
        <v>250.249</v>
      </c>
      <c r="CA254" s="12">
        <v>126.18</v>
      </c>
      <c r="CB254" s="13">
        <f t="shared" si="166"/>
        <v>163.81971359916449</v>
      </c>
      <c r="CD254" s="4">
        <v>41032</v>
      </c>
      <c r="CE254" s="4">
        <v>42888</v>
      </c>
      <c r="CF254" s="4">
        <v>41266</v>
      </c>
      <c r="CG254" s="4">
        <v>40808</v>
      </c>
      <c r="CH254" s="4">
        <v>40100</v>
      </c>
      <c r="CI254" s="5">
        <v>37050</v>
      </c>
      <c r="CJ254" s="4">
        <v>41950</v>
      </c>
      <c r="CK254" s="4">
        <v>44510</v>
      </c>
      <c r="CL254" s="4">
        <v>39307</v>
      </c>
      <c r="CM254" s="5">
        <v>40335</v>
      </c>
      <c r="CN254" s="5">
        <v>41694</v>
      </c>
      <c r="CO254" s="4">
        <v>38578</v>
      </c>
      <c r="CP254" s="50">
        <v>39697</v>
      </c>
      <c r="CQ254" s="4">
        <v>44500</v>
      </c>
      <c r="CR254" s="5">
        <f t="shared" si="167"/>
        <v>40979.642857142855</v>
      </c>
      <c r="CT254" s="12">
        <v>1000</v>
      </c>
      <c r="CU254" s="50" t="s">
        <v>34</v>
      </c>
      <c r="CV254" s="12">
        <v>420</v>
      </c>
      <c r="CW254" s="12">
        <v>1100</v>
      </c>
      <c r="CX254" s="12">
        <v>600</v>
      </c>
      <c r="CY254" s="13">
        <v>2775</v>
      </c>
      <c r="CZ254" s="12">
        <v>480</v>
      </c>
      <c r="DA254" s="12">
        <v>1042.6500000000001</v>
      </c>
      <c r="DB254" s="12">
        <v>900</v>
      </c>
      <c r="DC254" s="13">
        <v>1442</v>
      </c>
      <c r="DD254" s="13">
        <v>1067</v>
      </c>
      <c r="DE254" s="12">
        <v>1020</v>
      </c>
      <c r="DF254" s="65">
        <v>10000</v>
      </c>
      <c r="DG254" s="12">
        <v>1400</v>
      </c>
      <c r="DH254" s="13">
        <f t="shared" si="168"/>
        <v>1788.2038461538464</v>
      </c>
      <c r="DJ254" s="4">
        <v>23316</v>
      </c>
      <c r="DK254" s="50" t="s">
        <v>34</v>
      </c>
      <c r="DL254" s="4">
        <v>26658</v>
      </c>
      <c r="DM254" s="4">
        <v>17872</v>
      </c>
      <c r="DN254" s="4">
        <v>24200</v>
      </c>
      <c r="DO254" s="5">
        <v>21720</v>
      </c>
      <c r="DP254" s="4">
        <v>22000</v>
      </c>
      <c r="DQ254" s="4">
        <v>23458</v>
      </c>
      <c r="DR254" s="4">
        <v>26792</v>
      </c>
      <c r="DS254" s="5">
        <v>22490</v>
      </c>
      <c r="DT254" s="5">
        <v>22545</v>
      </c>
      <c r="DU254" s="4">
        <v>21374</v>
      </c>
      <c r="DV254" s="50">
        <v>30572</v>
      </c>
      <c r="DW254" s="4">
        <v>26000</v>
      </c>
      <c r="DX254" s="5">
        <f t="shared" si="169"/>
        <v>23769</v>
      </c>
    </row>
    <row r="255" spans="1:128" x14ac:dyDescent="0.25">
      <c r="A255" s="62">
        <v>250</v>
      </c>
      <c r="B255" s="4">
        <f t="shared" si="155"/>
        <v>4858.6952650680723</v>
      </c>
      <c r="C255" s="4">
        <f t="shared" si="156"/>
        <v>2872.678530857625</v>
      </c>
      <c r="D255" s="4">
        <f t="shared" si="182"/>
        <v>6519.7036544850507</v>
      </c>
      <c r="E255" s="4">
        <f t="shared" si="183"/>
        <v>5349.6620095693779</v>
      </c>
      <c r="F255" s="4">
        <f t="shared" si="184"/>
        <v>5296</v>
      </c>
      <c r="G255" s="4">
        <f t="shared" si="185"/>
        <v>1123.090990990991</v>
      </c>
      <c r="H255" s="4">
        <f t="shared" si="186"/>
        <v>2149.4763531787985</v>
      </c>
      <c r="I255" s="4">
        <f t="shared" si="187"/>
        <v>4834.7193542313744</v>
      </c>
      <c r="J255" s="4">
        <f t="shared" si="188"/>
        <v>6103.1152849935588</v>
      </c>
      <c r="K255" s="4">
        <f t="shared" si="189"/>
        <v>3635.7962092088301</v>
      </c>
      <c r="L255" s="4">
        <f t="shared" si="189"/>
        <v>3726.8460101358901</v>
      </c>
      <c r="M255" s="4">
        <f t="shared" si="190"/>
        <v>4106.6886702982329</v>
      </c>
      <c r="N255" s="4">
        <f t="shared" si="190"/>
        <v>1940.2388475524476</v>
      </c>
      <c r="O255" s="4">
        <f t="shared" si="191"/>
        <v>4454.906596019292</v>
      </c>
      <c r="P255" s="5">
        <f t="shared" si="157"/>
        <v>4069.4012697563953</v>
      </c>
      <c r="R255" s="4">
        <v>28</v>
      </c>
      <c r="S255" s="4">
        <v>16</v>
      </c>
      <c r="T255" s="4">
        <v>16</v>
      </c>
      <c r="U255" s="4">
        <v>33</v>
      </c>
      <c r="V255" s="4">
        <v>20</v>
      </c>
      <c r="W255" s="4">
        <v>11</v>
      </c>
      <c r="X255" s="4">
        <v>18</v>
      </c>
      <c r="Y255" s="4">
        <v>10.5</v>
      </c>
      <c r="Z255" s="4">
        <v>22</v>
      </c>
      <c r="AA255" s="4">
        <v>23</v>
      </c>
      <c r="AB255" s="4">
        <v>14</v>
      </c>
      <c r="AC255" s="4">
        <v>47</v>
      </c>
      <c r="AD255" s="50">
        <v>0</v>
      </c>
      <c r="AE255" s="4">
        <v>30</v>
      </c>
      <c r="AF255" s="5">
        <f t="shared" si="158"/>
        <v>22.192307692307693</v>
      </c>
      <c r="AH255" s="4">
        <f t="shared" si="159"/>
        <v>4578.903265068072</v>
      </c>
      <c r="AI255" s="4">
        <f t="shared" si="192"/>
        <v>2872.678530857625</v>
      </c>
      <c r="AJ255" s="4">
        <f t="shared" si="193"/>
        <v>5758.0465116279074</v>
      </c>
      <c r="AK255" s="4">
        <f t="shared" si="194"/>
        <v>5154.6947368421052</v>
      </c>
      <c r="AL255" s="4">
        <f t="shared" si="195"/>
        <v>4812</v>
      </c>
      <c r="AM255" s="4">
        <f t="shared" si="196"/>
        <v>1029.1666666666667</v>
      </c>
      <c r="AN255" s="4">
        <f t="shared" si="197"/>
        <v>1599.4763531787987</v>
      </c>
      <c r="AO255" s="4">
        <f t="shared" si="160"/>
        <v>4564.7380565763606</v>
      </c>
      <c r="AP255" s="4">
        <f t="shared" si="161"/>
        <v>5745.8886183268924</v>
      </c>
      <c r="AQ255" s="4">
        <f t="shared" si="198"/>
        <v>3448.6394824404529</v>
      </c>
      <c r="AR255" s="4">
        <f t="shared" si="199"/>
        <v>3473.293995140576</v>
      </c>
      <c r="AS255" s="4">
        <f t="shared" si="162"/>
        <v>3855.2298467688211</v>
      </c>
      <c r="AT255" s="4">
        <f t="shared" si="163"/>
        <v>1903.5524475524476</v>
      </c>
      <c r="AU255" s="4">
        <f t="shared" si="200"/>
        <v>4232.0494531621489</v>
      </c>
      <c r="AV255" s="5">
        <f t="shared" si="164"/>
        <v>3787.7398545863493</v>
      </c>
      <c r="AX255" s="4">
        <f t="shared" si="170"/>
        <v>279.79199999999997</v>
      </c>
      <c r="AY255" s="50" t="s">
        <v>34</v>
      </c>
      <c r="AZ255" s="4">
        <f t="shared" si="171"/>
        <v>761.65714285714284</v>
      </c>
      <c r="BA255" s="4">
        <f t="shared" si="172"/>
        <v>194.96727272727273</v>
      </c>
      <c r="BB255" s="4">
        <f t="shared" si="173"/>
        <v>484</v>
      </c>
      <c r="BC255" s="4">
        <f t="shared" si="174"/>
        <v>93.924324324324331</v>
      </c>
      <c r="BD255" s="4">
        <f t="shared" si="175"/>
        <v>550</v>
      </c>
      <c r="BE255" s="4">
        <f t="shared" si="176"/>
        <v>269.98129765501363</v>
      </c>
      <c r="BF255" s="4">
        <f t="shared" si="177"/>
        <v>357.22666666666669</v>
      </c>
      <c r="BG255" s="4">
        <f t="shared" si="178"/>
        <v>187.15672676837724</v>
      </c>
      <c r="BH255" s="4">
        <f t="shared" si="179"/>
        <v>253.55201499531395</v>
      </c>
      <c r="BI255" s="4">
        <f t="shared" si="180"/>
        <v>251.45882352941177</v>
      </c>
      <c r="BJ255" s="4">
        <f t="shared" si="180"/>
        <v>36.686399999999999</v>
      </c>
      <c r="BK255" s="4">
        <f t="shared" si="181"/>
        <v>222.85714285714286</v>
      </c>
      <c r="BL255" s="5">
        <f t="shared" si="165"/>
        <v>303.32767787543582</v>
      </c>
      <c r="BN255" s="12">
        <v>107.53317366548036</v>
      </c>
      <c r="BO255" s="12">
        <v>179.15544481280745</v>
      </c>
      <c r="BP255" s="12">
        <v>86</v>
      </c>
      <c r="BQ255" s="12">
        <v>95</v>
      </c>
      <c r="BR255" s="12">
        <v>100</v>
      </c>
      <c r="BS255" s="13">
        <v>432</v>
      </c>
      <c r="BT255" s="12">
        <v>314.7280039492569</v>
      </c>
      <c r="BU255" s="13">
        <v>117.01</v>
      </c>
      <c r="BV255" s="12">
        <v>82.090696728010471</v>
      </c>
      <c r="BW255" s="13">
        <v>140.351</v>
      </c>
      <c r="BX255" s="13">
        <v>144.05000000000001</v>
      </c>
      <c r="BY255" s="12">
        <v>120.08</v>
      </c>
      <c r="BZ255" s="65">
        <v>250.25</v>
      </c>
      <c r="CA255" s="12">
        <v>126.18</v>
      </c>
      <c r="CB255" s="13">
        <f t="shared" si="166"/>
        <v>163.88773708253962</v>
      </c>
      <c r="CD255" s="4">
        <v>41032</v>
      </c>
      <c r="CE255" s="4">
        <v>42888</v>
      </c>
      <c r="CF255" s="4">
        <v>41266</v>
      </c>
      <c r="CG255" s="4">
        <v>40808</v>
      </c>
      <c r="CH255" s="4">
        <v>40100</v>
      </c>
      <c r="CI255" s="5">
        <v>37050</v>
      </c>
      <c r="CJ255" s="4">
        <v>41950</v>
      </c>
      <c r="CK255" s="4">
        <v>44510</v>
      </c>
      <c r="CL255" s="4">
        <v>39307</v>
      </c>
      <c r="CM255" s="5">
        <v>40335</v>
      </c>
      <c r="CN255" s="5">
        <v>41694</v>
      </c>
      <c r="CO255" s="4">
        <v>38578</v>
      </c>
      <c r="CP255" s="50">
        <v>39697</v>
      </c>
      <c r="CQ255" s="4">
        <v>44500</v>
      </c>
      <c r="CR255" s="5">
        <f t="shared" si="167"/>
        <v>40979.642857142855</v>
      </c>
      <c r="CT255" s="12">
        <v>1000</v>
      </c>
      <c r="CU255" s="50" t="s">
        <v>34</v>
      </c>
      <c r="CV255" s="12">
        <v>420</v>
      </c>
      <c r="CW255" s="12">
        <v>1100</v>
      </c>
      <c r="CX255" s="12">
        <v>600</v>
      </c>
      <c r="CY255" s="13">
        <v>2775</v>
      </c>
      <c r="CZ255" s="12">
        <v>480</v>
      </c>
      <c r="DA255" s="12">
        <v>1042.6500000000001</v>
      </c>
      <c r="DB255" s="12">
        <v>900</v>
      </c>
      <c r="DC255" s="13">
        <v>1442</v>
      </c>
      <c r="DD255" s="13">
        <v>1067</v>
      </c>
      <c r="DE255" s="12">
        <v>1020</v>
      </c>
      <c r="DF255" s="65">
        <v>10000</v>
      </c>
      <c r="DG255" s="12">
        <v>1400</v>
      </c>
      <c r="DH255" s="13">
        <f t="shared" si="168"/>
        <v>1788.2038461538464</v>
      </c>
      <c r="DJ255" s="4">
        <v>23316</v>
      </c>
      <c r="DK255" s="50" t="s">
        <v>34</v>
      </c>
      <c r="DL255" s="4">
        <v>26658</v>
      </c>
      <c r="DM255" s="4">
        <v>17872</v>
      </c>
      <c r="DN255" s="4">
        <v>24200</v>
      </c>
      <c r="DO255" s="5">
        <v>21720</v>
      </c>
      <c r="DP255" s="4">
        <v>22000</v>
      </c>
      <c r="DQ255" s="4">
        <v>23458</v>
      </c>
      <c r="DR255" s="4">
        <v>26792</v>
      </c>
      <c r="DS255" s="5">
        <v>22490</v>
      </c>
      <c r="DT255" s="5">
        <v>22545</v>
      </c>
      <c r="DU255" s="4">
        <v>21374</v>
      </c>
      <c r="DV255" s="50">
        <v>30572</v>
      </c>
      <c r="DW255" s="4">
        <v>26000</v>
      </c>
      <c r="DX255" s="5">
        <f t="shared" si="169"/>
        <v>23769</v>
      </c>
    </row>
    <row r="256" spans="1:128" x14ac:dyDescent="0.25">
      <c r="A256" s="62">
        <v>251</v>
      </c>
      <c r="B256" s="4">
        <f t="shared" si="155"/>
        <v>4856.5724891935515</v>
      </c>
      <c r="C256" s="4">
        <f t="shared" si="156"/>
        <v>2869.4813327919137</v>
      </c>
      <c r="D256" s="4">
        <f t="shared" si="182"/>
        <v>6519.7036544850507</v>
      </c>
      <c r="E256" s="4">
        <f t="shared" si="183"/>
        <v>5349.6620095693779</v>
      </c>
      <c r="F256" s="4">
        <f t="shared" si="184"/>
        <v>5296</v>
      </c>
      <c r="G256" s="4">
        <f t="shared" si="185"/>
        <v>1123.090990990991</v>
      </c>
      <c r="H256" s="4">
        <f t="shared" si="186"/>
        <v>2147.0462461198485</v>
      </c>
      <c r="I256" s="4">
        <f t="shared" si="187"/>
        <v>4830.8215333308744</v>
      </c>
      <c r="J256" s="4">
        <f t="shared" si="188"/>
        <v>6103.1152849935588</v>
      </c>
      <c r="K256" s="4">
        <f t="shared" si="189"/>
        <v>3635.7962092088301</v>
      </c>
      <c r="L256" s="4">
        <f t="shared" si="189"/>
        <v>3723.9550114578237</v>
      </c>
      <c r="M256" s="4">
        <f t="shared" si="190"/>
        <v>4106.046666993192</v>
      </c>
      <c r="N256" s="4">
        <f t="shared" si="190"/>
        <v>1940.2312409796564</v>
      </c>
      <c r="O256" s="4">
        <f t="shared" si="191"/>
        <v>4454.906596019292</v>
      </c>
      <c r="P256" s="5">
        <f t="shared" si="157"/>
        <v>4068.3163761524256</v>
      </c>
      <c r="R256" s="4">
        <v>28</v>
      </c>
      <c r="S256" s="4">
        <v>16</v>
      </c>
      <c r="T256" s="4">
        <v>16</v>
      </c>
      <c r="U256" s="4">
        <v>33</v>
      </c>
      <c r="V256" s="4">
        <v>20</v>
      </c>
      <c r="W256" s="4">
        <v>11</v>
      </c>
      <c r="X256" s="4">
        <v>18</v>
      </c>
      <c r="Y256" s="4">
        <v>10.5</v>
      </c>
      <c r="Z256" s="4">
        <v>22</v>
      </c>
      <c r="AA256" s="4">
        <v>23</v>
      </c>
      <c r="AB256" s="4">
        <v>14</v>
      </c>
      <c r="AC256" s="4">
        <v>47</v>
      </c>
      <c r="AD256" s="50">
        <v>0</v>
      </c>
      <c r="AE256" s="4">
        <v>30</v>
      </c>
      <c r="AF256" s="5">
        <f t="shared" si="158"/>
        <v>22.192307692307693</v>
      </c>
      <c r="AH256" s="4">
        <f t="shared" si="159"/>
        <v>4576.7804891935511</v>
      </c>
      <c r="AI256" s="4">
        <f t="shared" si="192"/>
        <v>2869.4813327919137</v>
      </c>
      <c r="AJ256" s="4">
        <f t="shared" si="193"/>
        <v>5758.0465116279074</v>
      </c>
      <c r="AK256" s="4">
        <f t="shared" si="194"/>
        <v>5154.6947368421052</v>
      </c>
      <c r="AL256" s="4">
        <f t="shared" si="195"/>
        <v>4812</v>
      </c>
      <c r="AM256" s="4">
        <f t="shared" si="196"/>
        <v>1029.1666666666667</v>
      </c>
      <c r="AN256" s="4">
        <f t="shared" si="197"/>
        <v>1597.0462461198485</v>
      </c>
      <c r="AO256" s="4">
        <f t="shared" si="160"/>
        <v>4560.8402356758606</v>
      </c>
      <c r="AP256" s="4">
        <f t="shared" si="161"/>
        <v>5745.8886183268924</v>
      </c>
      <c r="AQ256" s="4">
        <f t="shared" si="198"/>
        <v>3448.6394824404529</v>
      </c>
      <c r="AR256" s="4">
        <f t="shared" si="199"/>
        <v>3470.4029964625097</v>
      </c>
      <c r="AS256" s="4">
        <f t="shared" si="162"/>
        <v>3854.5878434637802</v>
      </c>
      <c r="AT256" s="4">
        <f t="shared" si="163"/>
        <v>1903.5448409796563</v>
      </c>
      <c r="AU256" s="4">
        <f t="shared" si="200"/>
        <v>4232.0494531621489</v>
      </c>
      <c r="AV256" s="5">
        <f t="shared" si="164"/>
        <v>3786.6549609823783</v>
      </c>
      <c r="AX256" s="4">
        <f t="shared" si="170"/>
        <v>279.79199999999997</v>
      </c>
      <c r="AY256" s="50" t="s">
        <v>34</v>
      </c>
      <c r="AZ256" s="4">
        <f t="shared" si="171"/>
        <v>761.65714285714284</v>
      </c>
      <c r="BA256" s="4">
        <f t="shared" si="172"/>
        <v>194.96727272727273</v>
      </c>
      <c r="BB256" s="4">
        <f t="shared" si="173"/>
        <v>484</v>
      </c>
      <c r="BC256" s="4">
        <f t="shared" si="174"/>
        <v>93.924324324324331</v>
      </c>
      <c r="BD256" s="4">
        <f t="shared" si="175"/>
        <v>550</v>
      </c>
      <c r="BE256" s="4">
        <f t="shared" si="176"/>
        <v>269.98129765501363</v>
      </c>
      <c r="BF256" s="4">
        <f t="shared" si="177"/>
        <v>357.22666666666669</v>
      </c>
      <c r="BG256" s="4">
        <f t="shared" si="178"/>
        <v>187.15672676837724</v>
      </c>
      <c r="BH256" s="4">
        <f t="shared" si="179"/>
        <v>253.55201499531395</v>
      </c>
      <c r="BI256" s="4">
        <f t="shared" si="180"/>
        <v>251.45882352941177</v>
      </c>
      <c r="BJ256" s="4">
        <f t="shared" si="180"/>
        <v>36.686399999999999</v>
      </c>
      <c r="BK256" s="4">
        <f t="shared" si="181"/>
        <v>222.85714285714286</v>
      </c>
      <c r="BL256" s="5">
        <f t="shared" si="165"/>
        <v>303.32767787543582</v>
      </c>
      <c r="BN256" s="12">
        <v>107.58304908059075</v>
      </c>
      <c r="BO256" s="12">
        <v>179.35506118078007</v>
      </c>
      <c r="BP256" s="12">
        <v>86</v>
      </c>
      <c r="BQ256" s="12">
        <v>95</v>
      </c>
      <c r="BR256" s="12">
        <v>100</v>
      </c>
      <c r="BS256" s="13">
        <v>432</v>
      </c>
      <c r="BT256" s="12">
        <v>315.2069022566194</v>
      </c>
      <c r="BU256" s="13">
        <v>117.11</v>
      </c>
      <c r="BV256" s="12">
        <v>82.090696728010471</v>
      </c>
      <c r="BW256" s="13">
        <v>140.351</v>
      </c>
      <c r="BX256" s="13">
        <v>144.16999999999999</v>
      </c>
      <c r="BY256" s="12">
        <v>120.1</v>
      </c>
      <c r="BZ256" s="65">
        <v>250.251</v>
      </c>
      <c r="CA256" s="12">
        <v>126.18</v>
      </c>
      <c r="CB256" s="13">
        <f t="shared" si="166"/>
        <v>163.95697923185722</v>
      </c>
      <c r="CD256" s="4">
        <v>41032</v>
      </c>
      <c r="CE256" s="4">
        <v>42888</v>
      </c>
      <c r="CF256" s="4">
        <v>41266</v>
      </c>
      <c r="CG256" s="4">
        <v>40808</v>
      </c>
      <c r="CH256" s="4">
        <v>40100</v>
      </c>
      <c r="CI256" s="5">
        <v>37050</v>
      </c>
      <c r="CJ256" s="4">
        <v>41950</v>
      </c>
      <c r="CK256" s="4">
        <v>44510</v>
      </c>
      <c r="CL256" s="4">
        <v>39307</v>
      </c>
      <c r="CM256" s="5">
        <v>40335</v>
      </c>
      <c r="CN256" s="5">
        <v>41694</v>
      </c>
      <c r="CO256" s="4">
        <v>38578</v>
      </c>
      <c r="CP256" s="50">
        <v>39697</v>
      </c>
      <c r="CQ256" s="4">
        <v>44500</v>
      </c>
      <c r="CR256" s="5">
        <f t="shared" si="167"/>
        <v>40979.642857142855</v>
      </c>
      <c r="CT256" s="12">
        <v>1000</v>
      </c>
      <c r="CU256" s="50" t="s">
        <v>34</v>
      </c>
      <c r="CV256" s="12">
        <v>420</v>
      </c>
      <c r="CW256" s="12">
        <v>1100</v>
      </c>
      <c r="CX256" s="12">
        <v>600</v>
      </c>
      <c r="CY256" s="13">
        <v>2775</v>
      </c>
      <c r="CZ256" s="12">
        <v>480</v>
      </c>
      <c r="DA256" s="12">
        <v>1042.6500000000001</v>
      </c>
      <c r="DB256" s="12">
        <v>900</v>
      </c>
      <c r="DC256" s="13">
        <v>1442</v>
      </c>
      <c r="DD256" s="13">
        <v>1067</v>
      </c>
      <c r="DE256" s="12">
        <v>1020</v>
      </c>
      <c r="DF256" s="65">
        <v>10000</v>
      </c>
      <c r="DG256" s="12">
        <v>1400</v>
      </c>
      <c r="DH256" s="13">
        <f t="shared" si="168"/>
        <v>1788.2038461538464</v>
      </c>
      <c r="DJ256" s="4">
        <v>23316</v>
      </c>
      <c r="DK256" s="50" t="s">
        <v>34</v>
      </c>
      <c r="DL256" s="4">
        <v>26658</v>
      </c>
      <c r="DM256" s="4">
        <v>17872</v>
      </c>
      <c r="DN256" s="4">
        <v>24200</v>
      </c>
      <c r="DO256" s="5">
        <v>21720</v>
      </c>
      <c r="DP256" s="4">
        <v>22000</v>
      </c>
      <c r="DQ256" s="4">
        <v>23458</v>
      </c>
      <c r="DR256" s="4">
        <v>26792</v>
      </c>
      <c r="DS256" s="5">
        <v>22490</v>
      </c>
      <c r="DT256" s="5">
        <v>22545</v>
      </c>
      <c r="DU256" s="4">
        <v>21374</v>
      </c>
      <c r="DV256" s="50">
        <v>30572</v>
      </c>
      <c r="DW256" s="4">
        <v>26000</v>
      </c>
      <c r="DX256" s="5">
        <f t="shared" si="169"/>
        <v>23769</v>
      </c>
    </row>
    <row r="257" spans="1:128" x14ac:dyDescent="0.25">
      <c r="A257" s="62">
        <v>252</v>
      </c>
      <c r="B257" s="4">
        <f t="shared" si="155"/>
        <v>4854.4622009361556</v>
      </c>
      <c r="C257" s="4">
        <f t="shared" si="156"/>
        <v>2866.3034292831785</v>
      </c>
      <c r="D257" s="4">
        <f t="shared" si="182"/>
        <v>6519.7036544850507</v>
      </c>
      <c r="E257" s="4">
        <f t="shared" si="183"/>
        <v>5349.6620095693779</v>
      </c>
      <c r="F257" s="4">
        <f t="shared" si="184"/>
        <v>5296</v>
      </c>
      <c r="G257" s="4">
        <f t="shared" si="185"/>
        <v>1123.090990990991</v>
      </c>
      <c r="H257" s="4">
        <f t="shared" si="186"/>
        <v>2144.6331306584034</v>
      </c>
      <c r="I257" s="4">
        <f t="shared" si="187"/>
        <v>4827.3191816140579</v>
      </c>
      <c r="J257" s="4">
        <f t="shared" si="188"/>
        <v>6103.1152849935588</v>
      </c>
      <c r="K257" s="4">
        <f t="shared" si="189"/>
        <v>3635.7962092088301</v>
      </c>
      <c r="L257" s="4">
        <f t="shared" si="189"/>
        <v>3721.0688214268062</v>
      </c>
      <c r="M257" s="4">
        <f t="shared" si="190"/>
        <v>4105.4048774754656</v>
      </c>
      <c r="N257" s="4">
        <f t="shared" si="190"/>
        <v>1940.2236344676567</v>
      </c>
      <c r="O257" s="4">
        <f t="shared" si="191"/>
        <v>4454.906596019292</v>
      </c>
      <c r="P257" s="5">
        <f t="shared" si="157"/>
        <v>4067.263572937773</v>
      </c>
      <c r="R257" s="4">
        <v>28</v>
      </c>
      <c r="S257" s="4">
        <v>16</v>
      </c>
      <c r="T257" s="4">
        <v>16</v>
      </c>
      <c r="U257" s="4">
        <v>33</v>
      </c>
      <c r="V257" s="4">
        <v>20</v>
      </c>
      <c r="W257" s="4">
        <v>11</v>
      </c>
      <c r="X257" s="4">
        <v>18</v>
      </c>
      <c r="Y257" s="4">
        <v>10.5</v>
      </c>
      <c r="Z257" s="4">
        <v>22</v>
      </c>
      <c r="AA257" s="4">
        <v>23</v>
      </c>
      <c r="AB257" s="4">
        <v>14</v>
      </c>
      <c r="AC257" s="4">
        <v>47</v>
      </c>
      <c r="AD257" s="50">
        <v>0</v>
      </c>
      <c r="AE257" s="4">
        <v>30</v>
      </c>
      <c r="AF257" s="5">
        <f t="shared" si="158"/>
        <v>22.192307692307693</v>
      </c>
      <c r="AH257" s="4">
        <f t="shared" si="159"/>
        <v>4574.6702009361552</v>
      </c>
      <c r="AI257" s="4">
        <f t="shared" si="192"/>
        <v>2866.3034292831785</v>
      </c>
      <c r="AJ257" s="4">
        <f t="shared" si="193"/>
        <v>5758.0465116279074</v>
      </c>
      <c r="AK257" s="4">
        <f t="shared" si="194"/>
        <v>5154.6947368421052</v>
      </c>
      <c r="AL257" s="4">
        <f t="shared" si="195"/>
        <v>4812</v>
      </c>
      <c r="AM257" s="4">
        <f t="shared" si="196"/>
        <v>1029.1666666666667</v>
      </c>
      <c r="AN257" s="4">
        <f t="shared" si="197"/>
        <v>1594.6331306584034</v>
      </c>
      <c r="AO257" s="4">
        <f t="shared" si="160"/>
        <v>4557.3378839590441</v>
      </c>
      <c r="AP257" s="4">
        <f t="shared" si="161"/>
        <v>5745.8886183268924</v>
      </c>
      <c r="AQ257" s="4">
        <f t="shared" si="198"/>
        <v>3448.6394824404529</v>
      </c>
      <c r="AR257" s="4">
        <f t="shared" si="199"/>
        <v>3467.5168064314921</v>
      </c>
      <c r="AS257" s="4">
        <f t="shared" si="162"/>
        <v>3853.9460539460538</v>
      </c>
      <c r="AT257" s="4">
        <f t="shared" si="163"/>
        <v>1903.5372344676566</v>
      </c>
      <c r="AU257" s="4">
        <f t="shared" si="200"/>
        <v>4232.0494531621489</v>
      </c>
      <c r="AV257" s="5">
        <f t="shared" si="164"/>
        <v>3785.6021577677266</v>
      </c>
      <c r="AX257" s="4">
        <f t="shared" si="170"/>
        <v>279.79199999999997</v>
      </c>
      <c r="AY257" s="50" t="s">
        <v>34</v>
      </c>
      <c r="AZ257" s="4">
        <f t="shared" si="171"/>
        <v>761.65714285714284</v>
      </c>
      <c r="BA257" s="4">
        <f t="shared" si="172"/>
        <v>194.96727272727273</v>
      </c>
      <c r="BB257" s="4">
        <f t="shared" si="173"/>
        <v>484</v>
      </c>
      <c r="BC257" s="4">
        <f t="shared" si="174"/>
        <v>93.924324324324331</v>
      </c>
      <c r="BD257" s="4">
        <f t="shared" si="175"/>
        <v>550</v>
      </c>
      <c r="BE257" s="4">
        <f t="shared" si="176"/>
        <v>269.98129765501363</v>
      </c>
      <c r="BF257" s="4">
        <f t="shared" si="177"/>
        <v>357.22666666666669</v>
      </c>
      <c r="BG257" s="4">
        <f t="shared" si="178"/>
        <v>187.15672676837724</v>
      </c>
      <c r="BH257" s="4">
        <f t="shared" si="179"/>
        <v>253.55201499531395</v>
      </c>
      <c r="BI257" s="4">
        <f t="shared" si="180"/>
        <v>251.45882352941177</v>
      </c>
      <c r="BJ257" s="4">
        <f t="shared" si="180"/>
        <v>36.686399999999999</v>
      </c>
      <c r="BK257" s="4">
        <f t="shared" si="181"/>
        <v>222.85714285714286</v>
      </c>
      <c r="BL257" s="5">
        <f t="shared" si="165"/>
        <v>303.32767787543582</v>
      </c>
      <c r="BN257" s="12">
        <v>107.63267697401204</v>
      </c>
      <c r="BO257" s="12">
        <v>179.55391419557702</v>
      </c>
      <c r="BP257" s="12">
        <v>86</v>
      </c>
      <c r="BQ257" s="12">
        <v>95</v>
      </c>
      <c r="BR257" s="12">
        <v>100</v>
      </c>
      <c r="BS257" s="13">
        <v>432</v>
      </c>
      <c r="BT257" s="12">
        <v>315.6838963907345</v>
      </c>
      <c r="BU257" s="13">
        <v>117.2</v>
      </c>
      <c r="BV257" s="12">
        <v>82.090696728010471</v>
      </c>
      <c r="BW257" s="13">
        <v>140.351</v>
      </c>
      <c r="BX257" s="13">
        <v>144.29</v>
      </c>
      <c r="BY257" s="12">
        <v>120.12</v>
      </c>
      <c r="BZ257" s="65">
        <v>250.25200000000001</v>
      </c>
      <c r="CA257" s="12">
        <v>126.18</v>
      </c>
      <c r="CB257" s="13">
        <f t="shared" si="166"/>
        <v>164.02529887773812</v>
      </c>
      <c r="CD257" s="4">
        <v>41032</v>
      </c>
      <c r="CE257" s="4">
        <v>42888</v>
      </c>
      <c r="CF257" s="4">
        <v>41266</v>
      </c>
      <c r="CG257" s="4">
        <v>40808</v>
      </c>
      <c r="CH257" s="4">
        <v>40100</v>
      </c>
      <c r="CI257" s="5">
        <v>37050</v>
      </c>
      <c r="CJ257" s="4">
        <v>41950</v>
      </c>
      <c r="CK257" s="4">
        <v>44510</v>
      </c>
      <c r="CL257" s="4">
        <v>39307</v>
      </c>
      <c r="CM257" s="5">
        <v>40335</v>
      </c>
      <c r="CN257" s="5">
        <v>41694</v>
      </c>
      <c r="CO257" s="4">
        <v>38578</v>
      </c>
      <c r="CP257" s="50">
        <v>39697</v>
      </c>
      <c r="CQ257" s="4">
        <v>44500</v>
      </c>
      <c r="CR257" s="5">
        <f t="shared" si="167"/>
        <v>40979.642857142855</v>
      </c>
      <c r="CT257" s="12">
        <v>1000</v>
      </c>
      <c r="CU257" s="50" t="s">
        <v>34</v>
      </c>
      <c r="CV257" s="12">
        <v>420</v>
      </c>
      <c r="CW257" s="12">
        <v>1100</v>
      </c>
      <c r="CX257" s="12">
        <v>600</v>
      </c>
      <c r="CY257" s="13">
        <v>2775</v>
      </c>
      <c r="CZ257" s="12">
        <v>480</v>
      </c>
      <c r="DA257" s="12">
        <v>1042.6500000000001</v>
      </c>
      <c r="DB257" s="12">
        <v>900</v>
      </c>
      <c r="DC257" s="13">
        <v>1442</v>
      </c>
      <c r="DD257" s="13">
        <v>1067</v>
      </c>
      <c r="DE257" s="12">
        <v>1020</v>
      </c>
      <c r="DF257" s="65">
        <v>10000</v>
      </c>
      <c r="DG257" s="12">
        <v>1400</v>
      </c>
      <c r="DH257" s="13">
        <f t="shared" si="168"/>
        <v>1788.2038461538464</v>
      </c>
      <c r="DJ257" s="4">
        <v>23316</v>
      </c>
      <c r="DK257" s="50" t="s">
        <v>34</v>
      </c>
      <c r="DL257" s="4">
        <v>26658</v>
      </c>
      <c r="DM257" s="4">
        <v>17872</v>
      </c>
      <c r="DN257" s="4">
        <v>24200</v>
      </c>
      <c r="DO257" s="5">
        <v>21720</v>
      </c>
      <c r="DP257" s="4">
        <v>22000</v>
      </c>
      <c r="DQ257" s="4">
        <v>23458</v>
      </c>
      <c r="DR257" s="4">
        <v>26792</v>
      </c>
      <c r="DS257" s="5">
        <v>22490</v>
      </c>
      <c r="DT257" s="5">
        <v>22545</v>
      </c>
      <c r="DU257" s="4">
        <v>21374</v>
      </c>
      <c r="DV257" s="50">
        <v>30572</v>
      </c>
      <c r="DW257" s="4">
        <v>26000</v>
      </c>
      <c r="DX257" s="5">
        <f t="shared" si="169"/>
        <v>23769</v>
      </c>
    </row>
    <row r="258" spans="1:128" x14ac:dyDescent="0.25">
      <c r="A258" s="62">
        <v>253</v>
      </c>
      <c r="B258" s="4">
        <f t="shared" si="155"/>
        <v>4854.4622009361556</v>
      </c>
      <c r="C258" s="4">
        <f t="shared" si="156"/>
        <v>2863.1446231702794</v>
      </c>
      <c r="D258" s="4">
        <f t="shared" si="182"/>
        <v>6519.7036544850507</v>
      </c>
      <c r="E258" s="4">
        <f t="shared" si="183"/>
        <v>5349.6620095693779</v>
      </c>
      <c r="F258" s="4">
        <f t="shared" si="184"/>
        <v>5296</v>
      </c>
      <c r="G258" s="4">
        <f t="shared" si="185"/>
        <v>1123.090990990991</v>
      </c>
      <c r="H258" s="4">
        <f t="shared" si="186"/>
        <v>2142.2368103276503</v>
      </c>
      <c r="I258" s="4">
        <f t="shared" si="187"/>
        <v>4823.8222048082234</v>
      </c>
      <c r="J258" s="4">
        <f t="shared" si="188"/>
        <v>6103.1152849935588</v>
      </c>
      <c r="K258" s="4">
        <f t="shared" si="189"/>
        <v>3635.7962092088301</v>
      </c>
      <c r="L258" s="4">
        <f t="shared" si="189"/>
        <v>3718.1874280553516</v>
      </c>
      <c r="M258" s="4">
        <f t="shared" si="190"/>
        <v>4105.084062853477</v>
      </c>
      <c r="N258" s="4">
        <f t="shared" si="190"/>
        <v>1940.2160280164476</v>
      </c>
      <c r="O258" s="4">
        <f t="shared" si="191"/>
        <v>4454.906596019292</v>
      </c>
      <c r="P258" s="5">
        <f t="shared" si="157"/>
        <v>4066.3877216739056</v>
      </c>
      <c r="R258" s="4">
        <v>28</v>
      </c>
      <c r="S258" s="4">
        <v>16</v>
      </c>
      <c r="T258" s="4">
        <v>16</v>
      </c>
      <c r="U258" s="4">
        <v>33</v>
      </c>
      <c r="V258" s="4">
        <v>20</v>
      </c>
      <c r="W258" s="4">
        <v>11</v>
      </c>
      <c r="X258" s="4">
        <v>18</v>
      </c>
      <c r="Y258" s="4">
        <v>10.5</v>
      </c>
      <c r="Z258" s="4">
        <v>22</v>
      </c>
      <c r="AA258" s="4">
        <v>23</v>
      </c>
      <c r="AB258" s="4">
        <v>14</v>
      </c>
      <c r="AC258" s="4">
        <v>47</v>
      </c>
      <c r="AD258" s="50">
        <v>0</v>
      </c>
      <c r="AE258" s="4">
        <v>30</v>
      </c>
      <c r="AF258" s="5">
        <f t="shared" si="158"/>
        <v>22.192307692307693</v>
      </c>
      <c r="AH258" s="4">
        <f t="shared" si="159"/>
        <v>4574.6702009361552</v>
      </c>
      <c r="AI258" s="4">
        <f t="shared" si="192"/>
        <v>2863.1446231702794</v>
      </c>
      <c r="AJ258" s="4">
        <f t="shared" si="193"/>
        <v>5758.0465116279074</v>
      </c>
      <c r="AK258" s="4">
        <f t="shared" si="194"/>
        <v>5154.6947368421052</v>
      </c>
      <c r="AL258" s="4">
        <f t="shared" si="195"/>
        <v>4812</v>
      </c>
      <c r="AM258" s="4">
        <f t="shared" si="196"/>
        <v>1029.1666666666667</v>
      </c>
      <c r="AN258" s="4">
        <f t="shared" si="197"/>
        <v>1592.2368103276503</v>
      </c>
      <c r="AO258" s="4">
        <f t="shared" si="160"/>
        <v>4553.8409071532096</v>
      </c>
      <c r="AP258" s="4">
        <f t="shared" si="161"/>
        <v>5745.8886183268924</v>
      </c>
      <c r="AQ258" s="4">
        <f t="shared" si="198"/>
        <v>3448.6394824404529</v>
      </c>
      <c r="AR258" s="4">
        <f t="shared" si="199"/>
        <v>3464.6354130600375</v>
      </c>
      <c r="AS258" s="4">
        <f t="shared" si="162"/>
        <v>3853.6252393240657</v>
      </c>
      <c r="AT258" s="4">
        <f t="shared" si="163"/>
        <v>1903.5296280164475</v>
      </c>
      <c r="AU258" s="4">
        <f t="shared" si="200"/>
        <v>4232.0494531621489</v>
      </c>
      <c r="AV258" s="5">
        <f t="shared" si="164"/>
        <v>3784.7263065038592</v>
      </c>
      <c r="AX258" s="4">
        <f t="shared" si="170"/>
        <v>279.79199999999997</v>
      </c>
      <c r="AY258" s="50" t="s">
        <v>34</v>
      </c>
      <c r="AZ258" s="4">
        <f t="shared" si="171"/>
        <v>761.65714285714284</v>
      </c>
      <c r="BA258" s="4">
        <f t="shared" si="172"/>
        <v>194.96727272727273</v>
      </c>
      <c r="BB258" s="4">
        <f t="shared" si="173"/>
        <v>484</v>
      </c>
      <c r="BC258" s="4">
        <f t="shared" si="174"/>
        <v>93.924324324324331</v>
      </c>
      <c r="BD258" s="4">
        <f t="shared" si="175"/>
        <v>550</v>
      </c>
      <c r="BE258" s="4">
        <f t="shared" si="176"/>
        <v>269.98129765501363</v>
      </c>
      <c r="BF258" s="4">
        <f t="shared" si="177"/>
        <v>357.22666666666669</v>
      </c>
      <c r="BG258" s="4">
        <f t="shared" si="178"/>
        <v>187.15672676837724</v>
      </c>
      <c r="BH258" s="4">
        <f t="shared" si="179"/>
        <v>253.55201499531395</v>
      </c>
      <c r="BI258" s="4">
        <f t="shared" si="180"/>
        <v>251.45882352941177</v>
      </c>
      <c r="BJ258" s="4">
        <f t="shared" si="180"/>
        <v>36.686399999999999</v>
      </c>
      <c r="BK258" s="4">
        <f t="shared" si="181"/>
        <v>222.85714285714286</v>
      </c>
      <c r="BL258" s="5">
        <f t="shared" si="165"/>
        <v>303.32767787543582</v>
      </c>
      <c r="BN258" s="12">
        <v>107.63267697401204</v>
      </c>
      <c r="BO258" s="12">
        <v>179.75200967324378</v>
      </c>
      <c r="BP258" s="12">
        <v>86</v>
      </c>
      <c r="BQ258" s="12">
        <v>95</v>
      </c>
      <c r="BR258" s="12">
        <v>100</v>
      </c>
      <c r="BS258" s="13">
        <v>432</v>
      </c>
      <c r="BT258" s="12">
        <v>316.15900143422158</v>
      </c>
      <c r="BU258" s="13">
        <v>117.29</v>
      </c>
      <c r="BV258" s="12">
        <v>82.090696728010471</v>
      </c>
      <c r="BW258" s="13">
        <v>140.351</v>
      </c>
      <c r="BX258" s="13">
        <v>144.41</v>
      </c>
      <c r="BY258" s="12">
        <v>120.13</v>
      </c>
      <c r="BZ258" s="65">
        <v>250.25299999999999</v>
      </c>
      <c r="CA258" s="12">
        <v>126.18</v>
      </c>
      <c r="CB258" s="13">
        <f t="shared" si="166"/>
        <v>164.08917034353485</v>
      </c>
      <c r="CD258" s="4">
        <v>41032</v>
      </c>
      <c r="CE258" s="4">
        <v>42888</v>
      </c>
      <c r="CF258" s="4">
        <v>41266</v>
      </c>
      <c r="CG258" s="4">
        <v>40808</v>
      </c>
      <c r="CH258" s="4">
        <v>40100</v>
      </c>
      <c r="CI258" s="5">
        <v>37050</v>
      </c>
      <c r="CJ258" s="4">
        <v>41950</v>
      </c>
      <c r="CK258" s="4">
        <v>44510</v>
      </c>
      <c r="CL258" s="4">
        <v>39307</v>
      </c>
      <c r="CM258" s="5">
        <v>40335</v>
      </c>
      <c r="CN258" s="5">
        <v>41694</v>
      </c>
      <c r="CO258" s="4">
        <v>38578</v>
      </c>
      <c r="CP258" s="50">
        <v>39697</v>
      </c>
      <c r="CQ258" s="4">
        <v>44500</v>
      </c>
      <c r="CR258" s="5">
        <f t="shared" si="167"/>
        <v>40979.642857142855</v>
      </c>
      <c r="CT258" s="12">
        <v>1000</v>
      </c>
      <c r="CU258" s="50" t="s">
        <v>34</v>
      </c>
      <c r="CV258" s="12">
        <v>420</v>
      </c>
      <c r="CW258" s="12">
        <v>1100</v>
      </c>
      <c r="CX258" s="12">
        <v>600</v>
      </c>
      <c r="CY258" s="13">
        <v>2775</v>
      </c>
      <c r="CZ258" s="12">
        <v>480</v>
      </c>
      <c r="DA258" s="12">
        <v>1042.6500000000001</v>
      </c>
      <c r="DB258" s="12">
        <v>900</v>
      </c>
      <c r="DC258" s="13">
        <v>1442</v>
      </c>
      <c r="DD258" s="13">
        <v>1067</v>
      </c>
      <c r="DE258" s="12">
        <v>1020</v>
      </c>
      <c r="DF258" s="65">
        <v>10000</v>
      </c>
      <c r="DG258" s="12">
        <v>1400</v>
      </c>
      <c r="DH258" s="13">
        <f t="shared" si="168"/>
        <v>1788.2038461538464</v>
      </c>
      <c r="DJ258" s="4">
        <v>23316</v>
      </c>
      <c r="DK258" s="50" t="s">
        <v>34</v>
      </c>
      <c r="DL258" s="4">
        <v>26658</v>
      </c>
      <c r="DM258" s="4">
        <v>17872</v>
      </c>
      <c r="DN258" s="4">
        <v>24200</v>
      </c>
      <c r="DO258" s="5">
        <v>21720</v>
      </c>
      <c r="DP258" s="4">
        <v>22000</v>
      </c>
      <c r="DQ258" s="4">
        <v>23458</v>
      </c>
      <c r="DR258" s="4">
        <v>26792</v>
      </c>
      <c r="DS258" s="5">
        <v>22490</v>
      </c>
      <c r="DT258" s="5">
        <v>22545</v>
      </c>
      <c r="DU258" s="4">
        <v>21374</v>
      </c>
      <c r="DV258" s="50">
        <v>30572</v>
      </c>
      <c r="DW258" s="4">
        <v>26000</v>
      </c>
      <c r="DX258" s="5">
        <f t="shared" si="169"/>
        <v>23769</v>
      </c>
    </row>
    <row r="259" spans="1:128" x14ac:dyDescent="0.25">
      <c r="A259" s="62">
        <v>254</v>
      </c>
      <c r="B259" s="4">
        <f t="shared" si="155"/>
        <v>4852.3642646681301</v>
      </c>
      <c r="C259" s="4">
        <f t="shared" si="156"/>
        <v>2860.0047201063185</v>
      </c>
      <c r="D259" s="4">
        <f t="shared" si="182"/>
        <v>6519.7036544850507</v>
      </c>
      <c r="E259" s="4">
        <f t="shared" si="183"/>
        <v>5349.6620095693779</v>
      </c>
      <c r="F259" s="4">
        <f t="shared" si="184"/>
        <v>5296</v>
      </c>
      <c r="G259" s="4">
        <f t="shared" si="185"/>
        <v>1123.090990990991</v>
      </c>
      <c r="H259" s="4">
        <f t="shared" si="186"/>
        <v>2139.857091797976</v>
      </c>
      <c r="I259" s="4">
        <f t="shared" si="187"/>
        <v>4819.9429638957499</v>
      </c>
      <c r="J259" s="4">
        <f t="shared" si="188"/>
        <v>6103.1152849935588</v>
      </c>
      <c r="K259" s="4">
        <f t="shared" si="189"/>
        <v>3635.7962092088301</v>
      </c>
      <c r="L259" s="4">
        <f t="shared" si="189"/>
        <v>3715.3108193957846</v>
      </c>
      <c r="M259" s="4">
        <f t="shared" si="190"/>
        <v>4104.4425938165523</v>
      </c>
      <c r="N259" s="4">
        <f t="shared" si="190"/>
        <v>1940.208421626028</v>
      </c>
      <c r="O259" s="4">
        <f t="shared" si="191"/>
        <v>4454.906596019292</v>
      </c>
      <c r="P259" s="5">
        <f t="shared" si="157"/>
        <v>4065.3146871838303</v>
      </c>
      <c r="R259" s="4">
        <v>28</v>
      </c>
      <c r="S259" s="4">
        <v>16</v>
      </c>
      <c r="T259" s="4">
        <v>16</v>
      </c>
      <c r="U259" s="4">
        <v>33</v>
      </c>
      <c r="V259" s="4">
        <v>20</v>
      </c>
      <c r="W259" s="4">
        <v>11</v>
      </c>
      <c r="X259" s="4">
        <v>18</v>
      </c>
      <c r="Y259" s="4">
        <v>10.5</v>
      </c>
      <c r="Z259" s="4">
        <v>22</v>
      </c>
      <c r="AA259" s="4">
        <v>23</v>
      </c>
      <c r="AB259" s="4">
        <v>14</v>
      </c>
      <c r="AC259" s="4">
        <v>47</v>
      </c>
      <c r="AD259" s="50">
        <v>0</v>
      </c>
      <c r="AE259" s="4">
        <v>30</v>
      </c>
      <c r="AF259" s="5">
        <f t="shared" si="158"/>
        <v>22.192307692307693</v>
      </c>
      <c r="AH259" s="4">
        <f t="shared" si="159"/>
        <v>4572.5722646681297</v>
      </c>
      <c r="AI259" s="4">
        <f t="shared" si="192"/>
        <v>2860.0047201063185</v>
      </c>
      <c r="AJ259" s="4">
        <f t="shared" si="193"/>
        <v>5758.0465116279074</v>
      </c>
      <c r="AK259" s="4">
        <f t="shared" si="194"/>
        <v>5154.6947368421052</v>
      </c>
      <c r="AL259" s="4">
        <f t="shared" si="195"/>
        <v>4812</v>
      </c>
      <c r="AM259" s="4">
        <f t="shared" si="196"/>
        <v>1029.1666666666667</v>
      </c>
      <c r="AN259" s="4">
        <f t="shared" si="197"/>
        <v>1589.8570917979762</v>
      </c>
      <c r="AO259" s="4">
        <f t="shared" si="160"/>
        <v>4549.9616662407361</v>
      </c>
      <c r="AP259" s="4">
        <f t="shared" si="161"/>
        <v>5745.8886183268924</v>
      </c>
      <c r="AQ259" s="4">
        <f t="shared" si="198"/>
        <v>3448.6394824404529</v>
      </c>
      <c r="AR259" s="4">
        <f t="shared" si="199"/>
        <v>3461.7588044004706</v>
      </c>
      <c r="AS259" s="4">
        <f t="shared" si="162"/>
        <v>3852.9837702871409</v>
      </c>
      <c r="AT259" s="4">
        <f t="shared" si="163"/>
        <v>1903.5220216260279</v>
      </c>
      <c r="AU259" s="4">
        <f t="shared" si="200"/>
        <v>4232.0494531621489</v>
      </c>
      <c r="AV259" s="5">
        <f t="shared" si="164"/>
        <v>3783.6532720137843</v>
      </c>
      <c r="AX259" s="4">
        <f t="shared" si="170"/>
        <v>279.79199999999997</v>
      </c>
      <c r="AY259" s="50" t="s">
        <v>34</v>
      </c>
      <c r="AZ259" s="4">
        <f t="shared" si="171"/>
        <v>761.65714285714284</v>
      </c>
      <c r="BA259" s="4">
        <f t="shared" si="172"/>
        <v>194.96727272727273</v>
      </c>
      <c r="BB259" s="4">
        <f t="shared" si="173"/>
        <v>484</v>
      </c>
      <c r="BC259" s="4">
        <f t="shared" si="174"/>
        <v>93.924324324324331</v>
      </c>
      <c r="BD259" s="4">
        <f t="shared" si="175"/>
        <v>550</v>
      </c>
      <c r="BE259" s="4">
        <f t="shared" si="176"/>
        <v>269.98129765501363</v>
      </c>
      <c r="BF259" s="4">
        <f t="shared" si="177"/>
        <v>357.22666666666669</v>
      </c>
      <c r="BG259" s="4">
        <f t="shared" si="178"/>
        <v>187.15672676837724</v>
      </c>
      <c r="BH259" s="4">
        <f t="shared" si="179"/>
        <v>253.55201499531395</v>
      </c>
      <c r="BI259" s="4">
        <f t="shared" si="180"/>
        <v>251.45882352941177</v>
      </c>
      <c r="BJ259" s="4">
        <f t="shared" si="180"/>
        <v>36.686399999999999</v>
      </c>
      <c r="BK259" s="4">
        <f t="shared" si="181"/>
        <v>222.85714285714286</v>
      </c>
      <c r="BL259" s="5">
        <f t="shared" si="165"/>
        <v>303.32767787543582</v>
      </c>
      <c r="BN259" s="12">
        <v>107.68205979041787</v>
      </c>
      <c r="BO259" s="12">
        <v>179.94935336360845</v>
      </c>
      <c r="BP259" s="12">
        <v>86</v>
      </c>
      <c r="BQ259" s="12">
        <v>95</v>
      </c>
      <c r="BR259" s="12">
        <v>100</v>
      </c>
      <c r="BS259" s="13">
        <v>432</v>
      </c>
      <c r="BT259" s="12">
        <v>316.63223229120723</v>
      </c>
      <c r="BU259" s="13">
        <v>117.39</v>
      </c>
      <c r="BV259" s="12">
        <v>82.090696728010471</v>
      </c>
      <c r="BW259" s="13">
        <v>140.351</v>
      </c>
      <c r="BX259" s="13">
        <v>144.53</v>
      </c>
      <c r="BY259" s="12">
        <v>120.15</v>
      </c>
      <c r="BZ259" s="65">
        <v>250.25399999999999</v>
      </c>
      <c r="CA259" s="12">
        <v>126.18</v>
      </c>
      <c r="CB259" s="13">
        <f t="shared" si="166"/>
        <v>164.15781015523174</v>
      </c>
      <c r="CD259" s="4">
        <v>41032</v>
      </c>
      <c r="CE259" s="4">
        <v>42888</v>
      </c>
      <c r="CF259" s="4">
        <v>41266</v>
      </c>
      <c r="CG259" s="4">
        <v>40808</v>
      </c>
      <c r="CH259" s="4">
        <v>40100</v>
      </c>
      <c r="CI259" s="5">
        <v>37050</v>
      </c>
      <c r="CJ259" s="4">
        <v>41950</v>
      </c>
      <c r="CK259" s="4">
        <v>44510</v>
      </c>
      <c r="CL259" s="4">
        <v>39307</v>
      </c>
      <c r="CM259" s="5">
        <v>40335</v>
      </c>
      <c r="CN259" s="5">
        <v>41694</v>
      </c>
      <c r="CO259" s="4">
        <v>38578</v>
      </c>
      <c r="CP259" s="50">
        <v>39697</v>
      </c>
      <c r="CQ259" s="4">
        <v>44500</v>
      </c>
      <c r="CR259" s="5">
        <f t="shared" si="167"/>
        <v>40979.642857142855</v>
      </c>
      <c r="CT259" s="12">
        <v>1000</v>
      </c>
      <c r="CU259" s="50" t="s">
        <v>34</v>
      </c>
      <c r="CV259" s="12">
        <v>420</v>
      </c>
      <c r="CW259" s="12">
        <v>1100</v>
      </c>
      <c r="CX259" s="12">
        <v>600</v>
      </c>
      <c r="CY259" s="13">
        <v>2775</v>
      </c>
      <c r="CZ259" s="12">
        <v>480</v>
      </c>
      <c r="DA259" s="12">
        <v>1042.6500000000001</v>
      </c>
      <c r="DB259" s="12">
        <v>900</v>
      </c>
      <c r="DC259" s="13">
        <v>1442</v>
      </c>
      <c r="DD259" s="13">
        <v>1067</v>
      </c>
      <c r="DE259" s="12">
        <v>1020</v>
      </c>
      <c r="DF259" s="65">
        <v>10000</v>
      </c>
      <c r="DG259" s="12">
        <v>1400</v>
      </c>
      <c r="DH259" s="13">
        <f t="shared" si="168"/>
        <v>1788.2038461538464</v>
      </c>
      <c r="DJ259" s="4">
        <v>23316</v>
      </c>
      <c r="DK259" s="50" t="s">
        <v>34</v>
      </c>
      <c r="DL259" s="4">
        <v>26658</v>
      </c>
      <c r="DM259" s="4">
        <v>17872</v>
      </c>
      <c r="DN259" s="4">
        <v>24200</v>
      </c>
      <c r="DO259" s="5">
        <v>21720</v>
      </c>
      <c r="DP259" s="4">
        <v>22000</v>
      </c>
      <c r="DQ259" s="4">
        <v>23458</v>
      </c>
      <c r="DR259" s="4">
        <v>26792</v>
      </c>
      <c r="DS259" s="5">
        <v>22490</v>
      </c>
      <c r="DT259" s="5">
        <v>22545</v>
      </c>
      <c r="DU259" s="4">
        <v>21374</v>
      </c>
      <c r="DV259" s="50">
        <v>30572</v>
      </c>
      <c r="DW259" s="4">
        <v>26000</v>
      </c>
      <c r="DX259" s="5">
        <f t="shared" si="169"/>
        <v>23769</v>
      </c>
    </row>
    <row r="260" spans="1:128" x14ac:dyDescent="0.25">
      <c r="A260" s="62">
        <v>255</v>
      </c>
      <c r="B260" s="4">
        <f t="shared" si="155"/>
        <v>4850.2785468995917</v>
      </c>
      <c r="C260" s="4">
        <f t="shared" si="156"/>
        <v>2856.8835285072669</v>
      </c>
      <c r="D260" s="4">
        <f t="shared" si="182"/>
        <v>6519.7036544850507</v>
      </c>
      <c r="E260" s="4">
        <f t="shared" si="183"/>
        <v>5349.6620095693779</v>
      </c>
      <c r="F260" s="4">
        <f t="shared" si="184"/>
        <v>5296</v>
      </c>
      <c r="G260" s="4">
        <f t="shared" si="185"/>
        <v>1123.090990990991</v>
      </c>
      <c r="H260" s="4">
        <f t="shared" si="186"/>
        <v>2137.4937848133613</v>
      </c>
      <c r="I260" s="4">
        <f t="shared" si="187"/>
        <v>4816.4572935692122</v>
      </c>
      <c r="J260" s="4">
        <f t="shared" si="188"/>
        <v>6103.1152849935588</v>
      </c>
      <c r="K260" s="4">
        <f t="shared" si="189"/>
        <v>3635.7962092088301</v>
      </c>
      <c r="L260" s="4">
        <f t="shared" si="189"/>
        <v>3712.6781211900047</v>
      </c>
      <c r="M260" s="4">
        <f t="shared" si="190"/>
        <v>4103.8013383001526</v>
      </c>
      <c r="N260" s="4">
        <f t="shared" si="190"/>
        <v>1940.2008152963976</v>
      </c>
      <c r="O260" s="4">
        <f t="shared" si="191"/>
        <v>4454.906596019292</v>
      </c>
      <c r="P260" s="5">
        <f t="shared" si="157"/>
        <v>4064.2905838459342</v>
      </c>
      <c r="R260" s="4">
        <v>28</v>
      </c>
      <c r="S260" s="4">
        <v>16</v>
      </c>
      <c r="T260" s="4">
        <v>16</v>
      </c>
      <c r="U260" s="4">
        <v>33</v>
      </c>
      <c r="V260" s="4">
        <v>20</v>
      </c>
      <c r="W260" s="4">
        <v>11</v>
      </c>
      <c r="X260" s="4">
        <v>18</v>
      </c>
      <c r="Y260" s="4">
        <v>10.5</v>
      </c>
      <c r="Z260" s="4">
        <v>22</v>
      </c>
      <c r="AA260" s="4">
        <v>23</v>
      </c>
      <c r="AB260" s="4">
        <v>14</v>
      </c>
      <c r="AC260" s="4">
        <v>47</v>
      </c>
      <c r="AD260" s="50">
        <v>0</v>
      </c>
      <c r="AE260" s="4">
        <v>30</v>
      </c>
      <c r="AF260" s="5">
        <f t="shared" si="158"/>
        <v>22.192307692307693</v>
      </c>
      <c r="AH260" s="4">
        <f t="shared" si="159"/>
        <v>4570.4865468995913</v>
      </c>
      <c r="AI260" s="4">
        <f t="shared" si="192"/>
        <v>2856.8835285072669</v>
      </c>
      <c r="AJ260" s="4">
        <f t="shared" si="193"/>
        <v>5758.0465116279074</v>
      </c>
      <c r="AK260" s="4">
        <f t="shared" si="194"/>
        <v>5154.6947368421052</v>
      </c>
      <c r="AL260" s="4">
        <f t="shared" si="195"/>
        <v>4812</v>
      </c>
      <c r="AM260" s="4">
        <f t="shared" si="196"/>
        <v>1029.1666666666667</v>
      </c>
      <c r="AN260" s="4">
        <f t="shared" si="197"/>
        <v>1587.4937848133613</v>
      </c>
      <c r="AO260" s="4">
        <f t="shared" si="160"/>
        <v>4546.4759959141984</v>
      </c>
      <c r="AP260" s="4">
        <f t="shared" si="161"/>
        <v>5745.8886183268924</v>
      </c>
      <c r="AQ260" s="4">
        <f t="shared" si="198"/>
        <v>3448.6394824404529</v>
      </c>
      <c r="AR260" s="4">
        <f t="shared" si="199"/>
        <v>3459.1261061946907</v>
      </c>
      <c r="AS260" s="4">
        <f t="shared" si="162"/>
        <v>3852.3425147707412</v>
      </c>
      <c r="AT260" s="4">
        <f t="shared" si="163"/>
        <v>1903.5144152963976</v>
      </c>
      <c r="AU260" s="4">
        <f t="shared" si="200"/>
        <v>4232.0494531621489</v>
      </c>
      <c r="AV260" s="5">
        <f t="shared" si="164"/>
        <v>3782.6291686758882</v>
      </c>
      <c r="AX260" s="4">
        <f t="shared" si="170"/>
        <v>279.79199999999997</v>
      </c>
      <c r="AY260" s="50" t="s">
        <v>34</v>
      </c>
      <c r="AZ260" s="4">
        <f t="shared" si="171"/>
        <v>761.65714285714284</v>
      </c>
      <c r="BA260" s="4">
        <f t="shared" si="172"/>
        <v>194.96727272727273</v>
      </c>
      <c r="BB260" s="4">
        <f t="shared" si="173"/>
        <v>484</v>
      </c>
      <c r="BC260" s="4">
        <f t="shared" si="174"/>
        <v>93.924324324324331</v>
      </c>
      <c r="BD260" s="4">
        <f t="shared" si="175"/>
        <v>550</v>
      </c>
      <c r="BE260" s="4">
        <f t="shared" si="176"/>
        <v>269.98129765501363</v>
      </c>
      <c r="BF260" s="4">
        <f t="shared" si="177"/>
        <v>357.22666666666669</v>
      </c>
      <c r="BG260" s="4">
        <f t="shared" si="178"/>
        <v>187.15672676837724</v>
      </c>
      <c r="BH260" s="4">
        <f t="shared" si="179"/>
        <v>253.55201499531395</v>
      </c>
      <c r="BI260" s="4">
        <f t="shared" si="180"/>
        <v>251.45882352941177</v>
      </c>
      <c r="BJ260" s="4">
        <f t="shared" si="180"/>
        <v>36.686399999999999</v>
      </c>
      <c r="BK260" s="4">
        <f t="shared" si="181"/>
        <v>222.85714285714286</v>
      </c>
      <c r="BL260" s="5">
        <f t="shared" si="165"/>
        <v>303.32767787543582</v>
      </c>
      <c r="BN260" s="12">
        <v>107.73119993844216</v>
      </c>
      <c r="BO260" s="12">
        <v>180.14595095128357</v>
      </c>
      <c r="BP260" s="12">
        <v>86</v>
      </c>
      <c r="BQ260" s="12">
        <v>95</v>
      </c>
      <c r="BR260" s="12">
        <v>100</v>
      </c>
      <c r="BS260" s="13">
        <v>432</v>
      </c>
      <c r="BT260" s="12">
        <v>317.1036036901296</v>
      </c>
      <c r="BU260" s="13">
        <v>117.48</v>
      </c>
      <c r="BV260" s="12">
        <v>82.090696728010471</v>
      </c>
      <c r="BW260" s="13">
        <v>140.351</v>
      </c>
      <c r="BX260" s="13">
        <v>144.63999999999999</v>
      </c>
      <c r="BY260" s="12">
        <v>120.17</v>
      </c>
      <c r="BZ260" s="65">
        <v>250.255</v>
      </c>
      <c r="CA260" s="12">
        <v>126.18</v>
      </c>
      <c r="CB260" s="13">
        <f t="shared" si="166"/>
        <v>164.22481795056183</v>
      </c>
      <c r="CD260" s="4">
        <v>41032</v>
      </c>
      <c r="CE260" s="4">
        <v>42888</v>
      </c>
      <c r="CF260" s="4">
        <v>41266</v>
      </c>
      <c r="CG260" s="4">
        <v>40808</v>
      </c>
      <c r="CH260" s="4">
        <v>40100</v>
      </c>
      <c r="CI260" s="5">
        <v>37050</v>
      </c>
      <c r="CJ260" s="4">
        <v>41950</v>
      </c>
      <c r="CK260" s="4">
        <v>44510</v>
      </c>
      <c r="CL260" s="4">
        <v>39307</v>
      </c>
      <c r="CM260" s="5">
        <v>40335</v>
      </c>
      <c r="CN260" s="5">
        <v>41694</v>
      </c>
      <c r="CO260" s="4">
        <v>38578</v>
      </c>
      <c r="CP260" s="50">
        <v>39697</v>
      </c>
      <c r="CQ260" s="4">
        <v>44500</v>
      </c>
      <c r="CR260" s="5">
        <f t="shared" si="167"/>
        <v>40979.642857142855</v>
      </c>
      <c r="CT260" s="12">
        <v>1000</v>
      </c>
      <c r="CU260" s="50" t="s">
        <v>34</v>
      </c>
      <c r="CV260" s="12">
        <v>420</v>
      </c>
      <c r="CW260" s="12">
        <v>1100</v>
      </c>
      <c r="CX260" s="12">
        <v>600</v>
      </c>
      <c r="CY260" s="13">
        <v>2775</v>
      </c>
      <c r="CZ260" s="12">
        <v>480</v>
      </c>
      <c r="DA260" s="12">
        <v>1042.6500000000001</v>
      </c>
      <c r="DB260" s="12">
        <v>900</v>
      </c>
      <c r="DC260" s="13">
        <v>1442</v>
      </c>
      <c r="DD260" s="13">
        <v>1067</v>
      </c>
      <c r="DE260" s="12">
        <v>1020</v>
      </c>
      <c r="DF260" s="65">
        <v>10000</v>
      </c>
      <c r="DG260" s="12">
        <v>1400</v>
      </c>
      <c r="DH260" s="13">
        <f t="shared" si="168"/>
        <v>1788.2038461538464</v>
      </c>
      <c r="DJ260" s="4">
        <v>23316</v>
      </c>
      <c r="DK260" s="50" t="s">
        <v>34</v>
      </c>
      <c r="DL260" s="4">
        <v>26658</v>
      </c>
      <c r="DM260" s="4">
        <v>17872</v>
      </c>
      <c r="DN260" s="4">
        <v>24200</v>
      </c>
      <c r="DO260" s="5">
        <v>21720</v>
      </c>
      <c r="DP260" s="4">
        <v>22000</v>
      </c>
      <c r="DQ260" s="4">
        <v>23458</v>
      </c>
      <c r="DR260" s="4">
        <v>26792</v>
      </c>
      <c r="DS260" s="5">
        <v>22490</v>
      </c>
      <c r="DT260" s="5">
        <v>22545</v>
      </c>
      <c r="DU260" s="4">
        <v>21374</v>
      </c>
      <c r="DV260" s="50">
        <v>30572</v>
      </c>
      <c r="DW260" s="4">
        <v>26000</v>
      </c>
      <c r="DX260" s="5">
        <f t="shared" si="169"/>
        <v>23769</v>
      </c>
    </row>
    <row r="261" spans="1:128" x14ac:dyDescent="0.25">
      <c r="A261" s="62">
        <v>256</v>
      </c>
      <c r="B261" s="4">
        <f t="shared" si="155"/>
        <v>4848.2049162344783</v>
      </c>
      <c r="C261" s="4">
        <f t="shared" si="156"/>
        <v>2853.7808595017414</v>
      </c>
      <c r="D261" s="4">
        <f t="shared" si="182"/>
        <v>6519.7036544850507</v>
      </c>
      <c r="E261" s="4">
        <f t="shared" si="183"/>
        <v>5349.6620095693779</v>
      </c>
      <c r="F261" s="4">
        <f t="shared" si="184"/>
        <v>5296</v>
      </c>
      <c r="G261" s="4">
        <f t="shared" si="185"/>
        <v>1123.090990990991</v>
      </c>
      <c r="H261" s="4">
        <f t="shared" si="186"/>
        <v>2135.1467021293238</v>
      </c>
      <c r="I261" s="4">
        <f t="shared" si="187"/>
        <v>4812.5905849487717</v>
      </c>
      <c r="J261" s="4">
        <f t="shared" si="188"/>
        <v>6103.1152849935588</v>
      </c>
      <c r="K261" s="4">
        <f t="shared" si="189"/>
        <v>3635.7962092088301</v>
      </c>
      <c r="L261" s="4">
        <f t="shared" si="189"/>
        <v>3709.8106499773535</v>
      </c>
      <c r="M261" s="4">
        <f t="shared" si="190"/>
        <v>4103.4807905788375</v>
      </c>
      <c r="N261" s="4">
        <f t="shared" si="190"/>
        <v>1940.1932090275559</v>
      </c>
      <c r="O261" s="4">
        <f t="shared" si="191"/>
        <v>4454.906596019292</v>
      </c>
      <c r="P261" s="5">
        <f t="shared" si="157"/>
        <v>4063.2487469760831</v>
      </c>
      <c r="R261" s="4">
        <v>28</v>
      </c>
      <c r="S261" s="4">
        <v>16</v>
      </c>
      <c r="T261" s="4">
        <v>16</v>
      </c>
      <c r="U261" s="4">
        <v>33</v>
      </c>
      <c r="V261" s="4">
        <v>20</v>
      </c>
      <c r="W261" s="4">
        <v>11</v>
      </c>
      <c r="X261" s="4">
        <v>18</v>
      </c>
      <c r="Y261" s="4">
        <v>10.5</v>
      </c>
      <c r="Z261" s="4">
        <v>22</v>
      </c>
      <c r="AA261" s="4">
        <v>23</v>
      </c>
      <c r="AB261" s="4">
        <v>14</v>
      </c>
      <c r="AC261" s="4">
        <v>47</v>
      </c>
      <c r="AD261" s="50">
        <v>0</v>
      </c>
      <c r="AE261" s="4">
        <v>30</v>
      </c>
      <c r="AF261" s="5">
        <f t="shared" si="158"/>
        <v>22.192307692307693</v>
      </c>
      <c r="AH261" s="4">
        <f t="shared" si="159"/>
        <v>4568.412916234478</v>
      </c>
      <c r="AI261" s="4">
        <f t="shared" si="192"/>
        <v>2853.7808595017414</v>
      </c>
      <c r="AJ261" s="4">
        <f t="shared" si="193"/>
        <v>5758.0465116279074</v>
      </c>
      <c r="AK261" s="4">
        <f t="shared" si="194"/>
        <v>5154.6947368421052</v>
      </c>
      <c r="AL261" s="4">
        <f t="shared" si="195"/>
        <v>4812</v>
      </c>
      <c r="AM261" s="4">
        <f t="shared" si="196"/>
        <v>1029.1666666666667</v>
      </c>
      <c r="AN261" s="4">
        <f t="shared" si="197"/>
        <v>1585.1467021293236</v>
      </c>
      <c r="AO261" s="4">
        <f t="shared" si="160"/>
        <v>4542.6092872937579</v>
      </c>
      <c r="AP261" s="4">
        <f t="shared" si="161"/>
        <v>5745.8886183268924</v>
      </c>
      <c r="AQ261" s="4">
        <f t="shared" si="198"/>
        <v>3448.6394824404529</v>
      </c>
      <c r="AR261" s="4">
        <f t="shared" si="199"/>
        <v>3456.2586349820394</v>
      </c>
      <c r="AS261" s="4">
        <f t="shared" si="162"/>
        <v>3852.0219670494257</v>
      </c>
      <c r="AT261" s="4">
        <f t="shared" si="163"/>
        <v>1903.5068090275558</v>
      </c>
      <c r="AU261" s="4">
        <f t="shared" si="200"/>
        <v>4232.0494531621489</v>
      </c>
      <c r="AV261" s="5">
        <f t="shared" si="164"/>
        <v>3781.5873318060362</v>
      </c>
      <c r="AX261" s="4">
        <f t="shared" si="170"/>
        <v>279.79199999999997</v>
      </c>
      <c r="AY261" s="50" t="s">
        <v>34</v>
      </c>
      <c r="AZ261" s="4">
        <f t="shared" si="171"/>
        <v>761.65714285714284</v>
      </c>
      <c r="BA261" s="4">
        <f t="shared" si="172"/>
        <v>194.96727272727273</v>
      </c>
      <c r="BB261" s="4">
        <f t="shared" si="173"/>
        <v>484</v>
      </c>
      <c r="BC261" s="4">
        <f t="shared" si="174"/>
        <v>93.924324324324331</v>
      </c>
      <c r="BD261" s="4">
        <f t="shared" si="175"/>
        <v>550</v>
      </c>
      <c r="BE261" s="4">
        <f t="shared" si="176"/>
        <v>269.98129765501363</v>
      </c>
      <c r="BF261" s="4">
        <f t="shared" si="177"/>
        <v>357.22666666666669</v>
      </c>
      <c r="BG261" s="4">
        <f t="shared" si="178"/>
        <v>187.15672676837724</v>
      </c>
      <c r="BH261" s="4">
        <f t="shared" si="179"/>
        <v>253.55201499531395</v>
      </c>
      <c r="BI261" s="4">
        <f t="shared" si="180"/>
        <v>251.45882352941177</v>
      </c>
      <c r="BJ261" s="4">
        <f t="shared" si="180"/>
        <v>36.686399999999999</v>
      </c>
      <c r="BK261" s="4">
        <f t="shared" si="181"/>
        <v>222.85714285714286</v>
      </c>
      <c r="BL261" s="5">
        <f t="shared" si="165"/>
        <v>303.32767787543582</v>
      </c>
      <c r="BN261" s="12">
        <v>107.78009979138409</v>
      </c>
      <c r="BO261" s="12">
        <v>180.34180805664835</v>
      </c>
      <c r="BP261" s="12">
        <v>86</v>
      </c>
      <c r="BQ261" s="12">
        <v>95</v>
      </c>
      <c r="BR261" s="12">
        <v>100</v>
      </c>
      <c r="BS261" s="13">
        <v>432</v>
      </c>
      <c r="BT261" s="12">
        <v>317.57313018648938</v>
      </c>
      <c r="BU261" s="13">
        <v>117.58</v>
      </c>
      <c r="BV261" s="12">
        <v>82.090696728010471</v>
      </c>
      <c r="BW261" s="13">
        <v>140.351</v>
      </c>
      <c r="BX261" s="13">
        <v>144.76</v>
      </c>
      <c r="BY261" s="12">
        <v>120.18</v>
      </c>
      <c r="BZ261" s="65">
        <v>250.256</v>
      </c>
      <c r="CA261" s="12">
        <v>126.18</v>
      </c>
      <c r="CB261" s="13">
        <f t="shared" si="166"/>
        <v>164.29233819732372</v>
      </c>
      <c r="CD261" s="4">
        <v>41032</v>
      </c>
      <c r="CE261" s="4">
        <v>42888</v>
      </c>
      <c r="CF261" s="4">
        <v>41266</v>
      </c>
      <c r="CG261" s="4">
        <v>40808</v>
      </c>
      <c r="CH261" s="4">
        <v>40100</v>
      </c>
      <c r="CI261" s="5">
        <v>37050</v>
      </c>
      <c r="CJ261" s="4">
        <v>41950</v>
      </c>
      <c r="CK261" s="4">
        <v>44510</v>
      </c>
      <c r="CL261" s="4">
        <v>39307</v>
      </c>
      <c r="CM261" s="5">
        <v>40335</v>
      </c>
      <c r="CN261" s="5">
        <v>41694</v>
      </c>
      <c r="CO261" s="4">
        <v>38578</v>
      </c>
      <c r="CP261" s="50">
        <v>39697</v>
      </c>
      <c r="CQ261" s="4">
        <v>44500</v>
      </c>
      <c r="CR261" s="5">
        <f t="shared" si="167"/>
        <v>40979.642857142855</v>
      </c>
      <c r="CT261" s="12">
        <v>1000</v>
      </c>
      <c r="CU261" s="50" t="s">
        <v>34</v>
      </c>
      <c r="CV261" s="12">
        <v>420</v>
      </c>
      <c r="CW261" s="12">
        <v>1100</v>
      </c>
      <c r="CX261" s="12">
        <v>600</v>
      </c>
      <c r="CY261" s="13">
        <v>2775</v>
      </c>
      <c r="CZ261" s="12">
        <v>480</v>
      </c>
      <c r="DA261" s="12">
        <v>1042.6500000000001</v>
      </c>
      <c r="DB261" s="12">
        <v>900</v>
      </c>
      <c r="DC261" s="13">
        <v>1442</v>
      </c>
      <c r="DD261" s="13">
        <v>1067</v>
      </c>
      <c r="DE261" s="12">
        <v>1020</v>
      </c>
      <c r="DF261" s="65">
        <v>10000</v>
      </c>
      <c r="DG261" s="12">
        <v>1400</v>
      </c>
      <c r="DH261" s="13">
        <f t="shared" si="168"/>
        <v>1788.2038461538464</v>
      </c>
      <c r="DJ261" s="4">
        <v>23316</v>
      </c>
      <c r="DK261" s="50" t="s">
        <v>34</v>
      </c>
      <c r="DL261" s="4">
        <v>26658</v>
      </c>
      <c r="DM261" s="4">
        <v>17872</v>
      </c>
      <c r="DN261" s="4">
        <v>24200</v>
      </c>
      <c r="DO261" s="5">
        <v>21720</v>
      </c>
      <c r="DP261" s="4">
        <v>22000</v>
      </c>
      <c r="DQ261" s="4">
        <v>23458</v>
      </c>
      <c r="DR261" s="4">
        <v>26792</v>
      </c>
      <c r="DS261" s="5">
        <v>22490</v>
      </c>
      <c r="DT261" s="5">
        <v>22545</v>
      </c>
      <c r="DU261" s="4">
        <v>21374</v>
      </c>
      <c r="DV261" s="50">
        <v>30572</v>
      </c>
      <c r="DW261" s="4">
        <v>26000</v>
      </c>
      <c r="DX261" s="5">
        <f t="shared" si="169"/>
        <v>23769</v>
      </c>
    </row>
    <row r="262" spans="1:128" x14ac:dyDescent="0.25">
      <c r="A262" s="62">
        <v>257</v>
      </c>
      <c r="B262" s="4">
        <f t="shared" si="155"/>
        <v>4846.1432433276141</v>
      </c>
      <c r="C262" s="4">
        <f t="shared" si="156"/>
        <v>2850.6965268818858</v>
      </c>
      <c r="D262" s="4">
        <f t="shared" si="182"/>
        <v>6519.7036544850507</v>
      </c>
      <c r="E262" s="4">
        <f t="shared" si="183"/>
        <v>5349.6620095693779</v>
      </c>
      <c r="F262" s="4">
        <f t="shared" si="184"/>
        <v>5296</v>
      </c>
      <c r="G262" s="4">
        <f t="shared" si="185"/>
        <v>1123.090990990991</v>
      </c>
      <c r="H262" s="4">
        <f t="shared" si="186"/>
        <v>2132.8156594523825</v>
      </c>
      <c r="I262" s="4">
        <f t="shared" si="187"/>
        <v>4809.1161663556168</v>
      </c>
      <c r="J262" s="4">
        <f t="shared" si="188"/>
        <v>6103.1152849935588</v>
      </c>
      <c r="K262" s="4">
        <f t="shared" si="189"/>
        <v>3635.7962092088301</v>
      </c>
      <c r="L262" s="4">
        <f t="shared" si="189"/>
        <v>3706.9479288550601</v>
      </c>
      <c r="M262" s="4">
        <f t="shared" si="190"/>
        <v>4102.8398551433884</v>
      </c>
      <c r="N262" s="4">
        <f t="shared" si="190"/>
        <v>1940.1856028195016</v>
      </c>
      <c r="O262" s="4">
        <f t="shared" si="191"/>
        <v>4454.906596019292</v>
      </c>
      <c r="P262" s="5">
        <f t="shared" si="157"/>
        <v>4062.2156948644674</v>
      </c>
      <c r="R262" s="4">
        <v>28</v>
      </c>
      <c r="S262" s="4">
        <v>16</v>
      </c>
      <c r="T262" s="4">
        <v>16</v>
      </c>
      <c r="U262" s="4">
        <v>33</v>
      </c>
      <c r="V262" s="4">
        <v>20</v>
      </c>
      <c r="W262" s="4">
        <v>11</v>
      </c>
      <c r="X262" s="4">
        <v>18</v>
      </c>
      <c r="Y262" s="4">
        <v>10.5</v>
      </c>
      <c r="Z262" s="4">
        <v>22</v>
      </c>
      <c r="AA262" s="4">
        <v>23</v>
      </c>
      <c r="AB262" s="4">
        <v>14</v>
      </c>
      <c r="AC262" s="4">
        <v>47</v>
      </c>
      <c r="AD262" s="50">
        <v>0</v>
      </c>
      <c r="AE262" s="4">
        <v>30</v>
      </c>
      <c r="AF262" s="5">
        <f t="shared" si="158"/>
        <v>22.192307692307693</v>
      </c>
      <c r="AH262" s="4">
        <f t="shared" si="159"/>
        <v>4566.3512433276137</v>
      </c>
      <c r="AI262" s="4">
        <f t="shared" si="192"/>
        <v>2850.6965268818858</v>
      </c>
      <c r="AJ262" s="4">
        <f t="shared" si="193"/>
        <v>5758.0465116279074</v>
      </c>
      <c r="AK262" s="4">
        <f t="shared" si="194"/>
        <v>5154.6947368421052</v>
      </c>
      <c r="AL262" s="4">
        <f t="shared" si="195"/>
        <v>4812</v>
      </c>
      <c r="AM262" s="4">
        <f t="shared" si="196"/>
        <v>1029.1666666666667</v>
      </c>
      <c r="AN262" s="4">
        <f t="shared" si="197"/>
        <v>1582.8156594523825</v>
      </c>
      <c r="AO262" s="4">
        <f t="shared" si="160"/>
        <v>4539.134868700603</v>
      </c>
      <c r="AP262" s="4">
        <f t="shared" si="161"/>
        <v>5745.8886183268924</v>
      </c>
      <c r="AQ262" s="4">
        <f t="shared" si="198"/>
        <v>3448.6394824404529</v>
      </c>
      <c r="AR262" s="4">
        <f t="shared" si="199"/>
        <v>3453.3959138597461</v>
      </c>
      <c r="AS262" s="4">
        <f t="shared" si="162"/>
        <v>3851.3810316139766</v>
      </c>
      <c r="AT262" s="4">
        <f t="shared" si="163"/>
        <v>1903.4992028195015</v>
      </c>
      <c r="AU262" s="4">
        <f t="shared" si="200"/>
        <v>4232.0494531621489</v>
      </c>
      <c r="AV262" s="5">
        <f t="shared" si="164"/>
        <v>3780.5542796944214</v>
      </c>
      <c r="AX262" s="4">
        <f t="shared" si="170"/>
        <v>279.79199999999997</v>
      </c>
      <c r="AY262" s="50" t="s">
        <v>34</v>
      </c>
      <c r="AZ262" s="4">
        <f t="shared" si="171"/>
        <v>761.65714285714284</v>
      </c>
      <c r="BA262" s="4">
        <f t="shared" si="172"/>
        <v>194.96727272727273</v>
      </c>
      <c r="BB262" s="4">
        <f t="shared" si="173"/>
        <v>484</v>
      </c>
      <c r="BC262" s="4">
        <f t="shared" si="174"/>
        <v>93.924324324324331</v>
      </c>
      <c r="BD262" s="4">
        <f t="shared" si="175"/>
        <v>550</v>
      </c>
      <c r="BE262" s="4">
        <f t="shared" si="176"/>
        <v>269.98129765501363</v>
      </c>
      <c r="BF262" s="4">
        <f t="shared" si="177"/>
        <v>357.22666666666669</v>
      </c>
      <c r="BG262" s="4">
        <f t="shared" si="178"/>
        <v>187.15672676837724</v>
      </c>
      <c r="BH262" s="4">
        <f t="shared" si="179"/>
        <v>253.55201499531395</v>
      </c>
      <c r="BI262" s="4">
        <f t="shared" si="180"/>
        <v>251.45882352941177</v>
      </c>
      <c r="BJ262" s="4">
        <f t="shared" si="180"/>
        <v>36.686399999999999</v>
      </c>
      <c r="BK262" s="4">
        <f t="shared" si="181"/>
        <v>222.85714285714286</v>
      </c>
      <c r="BL262" s="5">
        <f t="shared" si="165"/>
        <v>303.32767787543582</v>
      </c>
      <c r="BN262" s="12">
        <v>107.82876168789581</v>
      </c>
      <c r="BO262" s="12">
        <v>180.53693023681296</v>
      </c>
      <c r="BP262" s="12">
        <v>86</v>
      </c>
      <c r="BQ262" s="12">
        <v>95</v>
      </c>
      <c r="BR262" s="12">
        <v>100</v>
      </c>
      <c r="BS262" s="13">
        <v>432</v>
      </c>
      <c r="BT262" s="12">
        <v>318.04082616554649</v>
      </c>
      <c r="BU262" s="13">
        <v>117.67</v>
      </c>
      <c r="BV262" s="12">
        <v>82.090696728010471</v>
      </c>
      <c r="BW262" s="13">
        <v>140.351</v>
      </c>
      <c r="BX262" s="13">
        <v>144.88</v>
      </c>
      <c r="BY262" s="12">
        <v>120.2</v>
      </c>
      <c r="BZ262" s="65">
        <v>250.25700000000001</v>
      </c>
      <c r="CA262" s="12">
        <v>126.18</v>
      </c>
      <c r="CB262" s="13">
        <f t="shared" si="166"/>
        <v>164.35965820130468</v>
      </c>
      <c r="CD262" s="4">
        <v>41032</v>
      </c>
      <c r="CE262" s="4">
        <v>42888</v>
      </c>
      <c r="CF262" s="4">
        <v>41266</v>
      </c>
      <c r="CG262" s="4">
        <v>40808</v>
      </c>
      <c r="CH262" s="4">
        <v>40100</v>
      </c>
      <c r="CI262" s="5">
        <v>37050</v>
      </c>
      <c r="CJ262" s="4">
        <v>41950</v>
      </c>
      <c r="CK262" s="4">
        <v>44510</v>
      </c>
      <c r="CL262" s="4">
        <v>39307</v>
      </c>
      <c r="CM262" s="5">
        <v>40335</v>
      </c>
      <c r="CN262" s="5">
        <v>41694</v>
      </c>
      <c r="CO262" s="4">
        <v>38578</v>
      </c>
      <c r="CP262" s="50">
        <v>39697</v>
      </c>
      <c r="CQ262" s="4">
        <v>44500</v>
      </c>
      <c r="CR262" s="5">
        <f t="shared" si="167"/>
        <v>40979.642857142855</v>
      </c>
      <c r="CT262" s="12">
        <v>1000</v>
      </c>
      <c r="CU262" s="50" t="s">
        <v>34</v>
      </c>
      <c r="CV262" s="12">
        <v>420</v>
      </c>
      <c r="CW262" s="12">
        <v>1100</v>
      </c>
      <c r="CX262" s="12">
        <v>600</v>
      </c>
      <c r="CY262" s="13">
        <v>2775</v>
      </c>
      <c r="CZ262" s="12">
        <v>480</v>
      </c>
      <c r="DA262" s="12">
        <v>1042.6500000000001</v>
      </c>
      <c r="DB262" s="12">
        <v>900</v>
      </c>
      <c r="DC262" s="13">
        <v>1442</v>
      </c>
      <c r="DD262" s="13">
        <v>1067</v>
      </c>
      <c r="DE262" s="12">
        <v>1020</v>
      </c>
      <c r="DF262" s="65">
        <v>10000</v>
      </c>
      <c r="DG262" s="12">
        <v>1400</v>
      </c>
      <c r="DH262" s="13">
        <f t="shared" si="168"/>
        <v>1788.2038461538464</v>
      </c>
      <c r="DJ262" s="4">
        <v>23316</v>
      </c>
      <c r="DK262" s="50" t="s">
        <v>34</v>
      </c>
      <c r="DL262" s="4">
        <v>26658</v>
      </c>
      <c r="DM262" s="4">
        <v>17872</v>
      </c>
      <c r="DN262" s="4">
        <v>24200</v>
      </c>
      <c r="DO262" s="5">
        <v>21720</v>
      </c>
      <c r="DP262" s="4">
        <v>22000</v>
      </c>
      <c r="DQ262" s="4">
        <v>23458</v>
      </c>
      <c r="DR262" s="4">
        <v>26792</v>
      </c>
      <c r="DS262" s="5">
        <v>22490</v>
      </c>
      <c r="DT262" s="5">
        <v>22545</v>
      </c>
      <c r="DU262" s="4">
        <v>21374</v>
      </c>
      <c r="DV262" s="50">
        <v>30572</v>
      </c>
      <c r="DW262" s="4">
        <v>26000</v>
      </c>
      <c r="DX262" s="5">
        <f t="shared" si="169"/>
        <v>23769</v>
      </c>
    </row>
    <row r="263" spans="1:128" x14ac:dyDescent="0.25">
      <c r="A263" s="62">
        <v>258</v>
      </c>
      <c r="B263" s="4">
        <f t="shared" ref="B263:B326" si="201">IF(ISNUMBER(AH263),AH263+AX263,"")</f>
        <v>4846.1432433276141</v>
      </c>
      <c r="C263" s="4">
        <f t="shared" ref="C263:C326" si="202">AI263</f>
        <v>2847.6303470553316</v>
      </c>
      <c r="D263" s="4">
        <f t="shared" si="182"/>
        <v>6519.7036544850507</v>
      </c>
      <c r="E263" s="4">
        <f t="shared" si="183"/>
        <v>5349.6620095693779</v>
      </c>
      <c r="F263" s="4">
        <f t="shared" si="184"/>
        <v>5296</v>
      </c>
      <c r="G263" s="4">
        <f t="shared" si="185"/>
        <v>1123.090990990991</v>
      </c>
      <c r="H263" s="4">
        <f t="shared" si="186"/>
        <v>2130.5004753809885</v>
      </c>
      <c r="I263" s="4">
        <f t="shared" si="187"/>
        <v>4805.6470585245788</v>
      </c>
      <c r="J263" s="4">
        <f t="shared" si="188"/>
        <v>6103.1152849935588</v>
      </c>
      <c r="K263" s="4">
        <f t="shared" si="189"/>
        <v>3635.7962092088301</v>
      </c>
      <c r="L263" s="4">
        <f t="shared" si="189"/>
        <v>3704.0899460297969</v>
      </c>
      <c r="M263" s="4">
        <f t="shared" si="190"/>
        <v>4102.5194674026334</v>
      </c>
      <c r="N263" s="4">
        <f t="shared" si="190"/>
        <v>1940.1779966722343</v>
      </c>
      <c r="O263" s="4">
        <f t="shared" si="191"/>
        <v>4454.906596019292</v>
      </c>
      <c r="P263" s="5">
        <f t="shared" ref="P263:P326" si="203">IF(ISNUMBER(SUMIF(B263:O263,"&gt;0")/COUNTIF(B263:O263,"&gt;0")),SUMIF(B263:O263,"&gt;0")/COUNTIF(B263:O263,"&gt;0"),"")</f>
        <v>4061.3559485471624</v>
      </c>
      <c r="R263" s="4">
        <v>28</v>
      </c>
      <c r="S263" s="4">
        <v>16</v>
      </c>
      <c r="T263" s="4">
        <v>16</v>
      </c>
      <c r="U263" s="4">
        <v>33</v>
      </c>
      <c r="V263" s="4">
        <v>20</v>
      </c>
      <c r="W263" s="4">
        <v>11</v>
      </c>
      <c r="X263" s="4">
        <v>18</v>
      </c>
      <c r="Y263" s="4">
        <v>10.5</v>
      </c>
      <c r="Z263" s="4">
        <v>22</v>
      </c>
      <c r="AA263" s="4">
        <v>23</v>
      </c>
      <c r="AB263" s="4">
        <v>14</v>
      </c>
      <c r="AC263" s="4">
        <v>47</v>
      </c>
      <c r="AD263" s="50">
        <v>0</v>
      </c>
      <c r="AE263" s="4">
        <v>30</v>
      </c>
      <c r="AF263" s="5">
        <f t="shared" ref="AF263:AF326" si="204">IF(ISNUMBER(SUMIF(R263:AE263,"&gt;0")/COUNTIF(R263:AE263,"&gt;0")),SUMIF(R263:AE263,"&gt;0")/COUNTIF(R263:AE263,"&gt;0"),"")</f>
        <v>22.192307692307693</v>
      </c>
      <c r="AH263" s="4">
        <f t="shared" ref="AH263:AH326" si="205">IF(ISBLANK(BN263),"",12*CD263/BN263)</f>
        <v>4566.3512433276137</v>
      </c>
      <c r="AI263" s="4">
        <f t="shared" si="192"/>
        <v>2847.6303470553316</v>
      </c>
      <c r="AJ263" s="4">
        <f t="shared" si="193"/>
        <v>5758.0465116279074</v>
      </c>
      <c r="AK263" s="4">
        <f t="shared" si="194"/>
        <v>5154.6947368421052</v>
      </c>
      <c r="AL263" s="4">
        <f t="shared" si="195"/>
        <v>4812</v>
      </c>
      <c r="AM263" s="4">
        <f t="shared" si="196"/>
        <v>1029.1666666666667</v>
      </c>
      <c r="AN263" s="4">
        <f t="shared" si="197"/>
        <v>1580.5004753809885</v>
      </c>
      <c r="AO263" s="4">
        <f t="shared" ref="AO263:AO326" si="206">IF(ISBLANK(BU263),"",12*CK263/BU263)</f>
        <v>4535.665760869565</v>
      </c>
      <c r="AP263" s="4">
        <f t="shared" ref="AP263:AP326" si="207">IF(ISBLANK(BV263),"",12*CL263/BV263)</f>
        <v>5745.8886183268924</v>
      </c>
      <c r="AQ263" s="4">
        <f t="shared" si="198"/>
        <v>3448.6394824404529</v>
      </c>
      <c r="AR263" s="4">
        <f t="shared" si="199"/>
        <v>3450.5379310344829</v>
      </c>
      <c r="AS263" s="4">
        <f t="shared" ref="AS263:AS326" si="208">IF(ISBLANK(BY263),"",12*CO263/BY263)</f>
        <v>3851.060643873222</v>
      </c>
      <c r="AT263" s="4">
        <f t="shared" ref="AT263:AT326" si="209">IF(ISBLANK(BZ263),"",12*CP263/BZ263)</f>
        <v>1903.4915966722342</v>
      </c>
      <c r="AU263" s="4">
        <f t="shared" si="200"/>
        <v>4232.0494531621489</v>
      </c>
      <c r="AV263" s="5">
        <f t="shared" ref="AV263:AV326" si="210">IF(ISNUMBER(SUMIF(AH263:AU263,"&gt;0")/COUNTIF(AH263:AU263,"&gt;0")),SUMIF(AH263:AU263,"&gt;0")/COUNTIF(AH263:AU263,"&gt;0"),"")</f>
        <v>3779.694533377115</v>
      </c>
      <c r="AX263" s="4">
        <f t="shared" si="170"/>
        <v>279.79199999999997</v>
      </c>
      <c r="AY263" s="50" t="s">
        <v>34</v>
      </c>
      <c r="AZ263" s="4">
        <f t="shared" si="171"/>
        <v>761.65714285714284</v>
      </c>
      <c r="BA263" s="4">
        <f t="shared" si="172"/>
        <v>194.96727272727273</v>
      </c>
      <c r="BB263" s="4">
        <f t="shared" si="173"/>
        <v>484</v>
      </c>
      <c r="BC263" s="4">
        <f t="shared" si="174"/>
        <v>93.924324324324331</v>
      </c>
      <c r="BD263" s="4">
        <f t="shared" si="175"/>
        <v>550</v>
      </c>
      <c r="BE263" s="4">
        <f t="shared" si="176"/>
        <v>269.98129765501363</v>
      </c>
      <c r="BF263" s="4">
        <f t="shared" si="177"/>
        <v>357.22666666666669</v>
      </c>
      <c r="BG263" s="4">
        <f t="shared" si="178"/>
        <v>187.15672676837724</v>
      </c>
      <c r="BH263" s="4">
        <f t="shared" si="179"/>
        <v>253.55201499531395</v>
      </c>
      <c r="BI263" s="4">
        <f t="shared" si="180"/>
        <v>251.45882352941177</v>
      </c>
      <c r="BJ263" s="4">
        <f t="shared" si="180"/>
        <v>36.686399999999999</v>
      </c>
      <c r="BK263" s="4">
        <f t="shared" si="181"/>
        <v>222.85714285714286</v>
      </c>
      <c r="BL263" s="5">
        <f t="shared" ref="BL263:BL326" si="211">IF(ISNUMBER(SUMIF(AX263:BK263,"&gt;0")/COUNTIF(AX263:BK263,"&gt;0")),SUMIF(AX263:BK263,"&gt;0")/COUNTIF(AX263:BK263,"&gt;0"),"")</f>
        <v>303.32767787543582</v>
      </c>
      <c r="BN263" s="12">
        <v>107.82876168789581</v>
      </c>
      <c r="BO263" s="12">
        <v>180.73132298656452</v>
      </c>
      <c r="BP263" s="12">
        <v>86</v>
      </c>
      <c r="BQ263" s="12">
        <v>95</v>
      </c>
      <c r="BR263" s="12">
        <v>100</v>
      </c>
      <c r="BS263" s="13">
        <v>432</v>
      </c>
      <c r="BT263" s="12">
        <v>318.5067058449651</v>
      </c>
      <c r="BU263" s="13">
        <v>117.76</v>
      </c>
      <c r="BV263" s="12">
        <v>82.090696728010471</v>
      </c>
      <c r="BW263" s="13">
        <v>140.351</v>
      </c>
      <c r="BX263" s="13">
        <v>145</v>
      </c>
      <c r="BY263" s="12">
        <v>120.21</v>
      </c>
      <c r="BZ263" s="65">
        <v>250.25800000000001</v>
      </c>
      <c r="CA263" s="12">
        <v>126.18</v>
      </c>
      <c r="CB263" s="13">
        <f t="shared" ref="CB263:CB326" si="212">IF(ISNUMBER(SUMIF(BN263:CA263,"&gt;0")/COUNTIF(BN263:CA263,"&gt;0")),SUMIF(BN263:CA263,"&gt;0")/COUNTIF(BN263:CA263,"&gt;0"),"")</f>
        <v>164.42260623195969</v>
      </c>
      <c r="CD263" s="4">
        <v>41032</v>
      </c>
      <c r="CE263" s="4">
        <v>42888</v>
      </c>
      <c r="CF263" s="4">
        <v>41266</v>
      </c>
      <c r="CG263" s="4">
        <v>40808</v>
      </c>
      <c r="CH263" s="4">
        <v>40100</v>
      </c>
      <c r="CI263" s="5">
        <v>37050</v>
      </c>
      <c r="CJ263" s="4">
        <v>41950</v>
      </c>
      <c r="CK263" s="4">
        <v>44510</v>
      </c>
      <c r="CL263" s="4">
        <v>39307</v>
      </c>
      <c r="CM263" s="5">
        <v>40335</v>
      </c>
      <c r="CN263" s="5">
        <v>41694</v>
      </c>
      <c r="CO263" s="4">
        <v>38578</v>
      </c>
      <c r="CP263" s="50">
        <v>39697</v>
      </c>
      <c r="CQ263" s="4">
        <v>44500</v>
      </c>
      <c r="CR263" s="5">
        <f t="shared" ref="CR263:CR326" si="213">IF(ISNUMBER(SUMIF(CD263:CQ263,"&gt;0")/COUNTIF(CD263:CQ263,"&gt;0")),SUMIF(CD263:CQ263,"&gt;0")/COUNTIF(CD263:CQ263,"&gt;0"),"")</f>
        <v>40979.642857142855</v>
      </c>
      <c r="CT263" s="12">
        <v>1000</v>
      </c>
      <c r="CU263" s="50" t="s">
        <v>34</v>
      </c>
      <c r="CV263" s="12">
        <v>420</v>
      </c>
      <c r="CW263" s="12">
        <v>1100</v>
      </c>
      <c r="CX263" s="12">
        <v>600</v>
      </c>
      <c r="CY263" s="13">
        <v>2775</v>
      </c>
      <c r="CZ263" s="12">
        <v>480</v>
      </c>
      <c r="DA263" s="12">
        <v>1042.6500000000001</v>
      </c>
      <c r="DB263" s="12">
        <v>900</v>
      </c>
      <c r="DC263" s="13">
        <v>1442</v>
      </c>
      <c r="DD263" s="13">
        <v>1067</v>
      </c>
      <c r="DE263" s="12">
        <v>1020</v>
      </c>
      <c r="DF263" s="65">
        <v>10000</v>
      </c>
      <c r="DG263" s="12">
        <v>1400</v>
      </c>
      <c r="DH263" s="13">
        <f t="shared" ref="DH263:DH326" si="214">IF(ISNUMBER(SUMIF(CT263:DG263,"&gt;0")/COUNTIF(CT263:DG263,"&gt;0")),SUMIF(CT263:DG263,"&gt;0")/COUNTIF(CT263:DG263,"&gt;0"),"")</f>
        <v>1788.2038461538464</v>
      </c>
      <c r="DJ263" s="4">
        <v>23316</v>
      </c>
      <c r="DK263" s="50" t="s">
        <v>34</v>
      </c>
      <c r="DL263" s="4">
        <v>26658</v>
      </c>
      <c r="DM263" s="4">
        <v>17872</v>
      </c>
      <c r="DN263" s="4">
        <v>24200</v>
      </c>
      <c r="DO263" s="5">
        <v>21720</v>
      </c>
      <c r="DP263" s="4">
        <v>22000</v>
      </c>
      <c r="DQ263" s="4">
        <v>23458</v>
      </c>
      <c r="DR263" s="4">
        <v>26792</v>
      </c>
      <c r="DS263" s="5">
        <v>22490</v>
      </c>
      <c r="DT263" s="5">
        <v>22545</v>
      </c>
      <c r="DU263" s="4">
        <v>21374</v>
      </c>
      <c r="DV263" s="50">
        <v>30572</v>
      </c>
      <c r="DW263" s="4">
        <v>26000</v>
      </c>
      <c r="DX263" s="5">
        <f t="shared" ref="DX263:DX326" si="215">IF(ISNUMBER(SUMIF(DJ263:DW263,"&gt;0")/COUNTIF(DJ263:DW263,"&gt;0")),SUMIF(DJ263:DW263,"&gt;0")/COUNTIF(DJ263:DW263,"&gt;0"),"")</f>
        <v>23769</v>
      </c>
    </row>
    <row r="264" spans="1:128" x14ac:dyDescent="0.25">
      <c r="A264" s="62">
        <v>259</v>
      </c>
      <c r="B264" s="4">
        <f t="shared" si="201"/>
        <v>4844.093400842863</v>
      </c>
      <c r="C264" s="4">
        <f t="shared" si="202"/>
        <v>2844.5821389982152</v>
      </c>
      <c r="D264" s="4">
        <f t="shared" si="182"/>
        <v>6519.7036544850507</v>
      </c>
      <c r="E264" s="4">
        <f t="shared" si="183"/>
        <v>5349.6620095693779</v>
      </c>
      <c r="F264" s="4">
        <f t="shared" si="184"/>
        <v>5296</v>
      </c>
      <c r="G264" s="4">
        <f t="shared" si="185"/>
        <v>1123.090990990991</v>
      </c>
      <c r="H264" s="4">
        <f t="shared" si="186"/>
        <v>2128.200971347891</v>
      </c>
      <c r="I264" s="4">
        <f t="shared" si="187"/>
        <v>4801.7987081420324</v>
      </c>
      <c r="J264" s="4">
        <f t="shared" si="188"/>
        <v>6103.1152849935588</v>
      </c>
      <c r="K264" s="4">
        <f t="shared" si="189"/>
        <v>3635.7962092088301</v>
      </c>
      <c r="L264" s="4">
        <f t="shared" si="189"/>
        <v>3701.474280862587</v>
      </c>
      <c r="M264" s="4">
        <f t="shared" si="190"/>
        <v>4101.878851808543</v>
      </c>
      <c r="N264" s="4">
        <f t="shared" si="190"/>
        <v>1940.1703905857532</v>
      </c>
      <c r="O264" s="4">
        <f t="shared" si="191"/>
        <v>4454.906596019292</v>
      </c>
      <c r="P264" s="5">
        <f t="shared" si="203"/>
        <v>4060.3195348467843</v>
      </c>
      <c r="R264" s="4">
        <v>28</v>
      </c>
      <c r="S264" s="4">
        <v>16</v>
      </c>
      <c r="T264" s="4">
        <v>16</v>
      </c>
      <c r="U264" s="4">
        <v>33</v>
      </c>
      <c r="V264" s="4">
        <v>20</v>
      </c>
      <c r="W264" s="4">
        <v>11</v>
      </c>
      <c r="X264" s="4">
        <v>18</v>
      </c>
      <c r="Y264" s="4">
        <v>10.5</v>
      </c>
      <c r="Z264" s="4">
        <v>22</v>
      </c>
      <c r="AA264" s="4">
        <v>23</v>
      </c>
      <c r="AB264" s="4">
        <v>14</v>
      </c>
      <c r="AC264" s="4">
        <v>47</v>
      </c>
      <c r="AD264" s="50">
        <v>0</v>
      </c>
      <c r="AE264" s="4">
        <v>30</v>
      </c>
      <c r="AF264" s="5">
        <f t="shared" si="204"/>
        <v>22.192307692307693</v>
      </c>
      <c r="AH264" s="4">
        <f t="shared" si="205"/>
        <v>4564.3014008428627</v>
      </c>
      <c r="AI264" s="4">
        <f t="shared" si="192"/>
        <v>2844.5821389982152</v>
      </c>
      <c r="AJ264" s="4">
        <f t="shared" si="193"/>
        <v>5758.0465116279074</v>
      </c>
      <c r="AK264" s="4">
        <f t="shared" si="194"/>
        <v>5154.6947368421052</v>
      </c>
      <c r="AL264" s="4">
        <f t="shared" si="195"/>
        <v>4812</v>
      </c>
      <c r="AM264" s="4">
        <f t="shared" si="196"/>
        <v>1029.1666666666667</v>
      </c>
      <c r="AN264" s="4">
        <f t="shared" si="197"/>
        <v>1578.2009713478913</v>
      </c>
      <c r="AO264" s="4">
        <f t="shared" si="206"/>
        <v>4531.8174104870186</v>
      </c>
      <c r="AP264" s="4">
        <f t="shared" si="207"/>
        <v>5745.8886183268924</v>
      </c>
      <c r="AQ264" s="4">
        <f t="shared" si="198"/>
        <v>3448.6394824404529</v>
      </c>
      <c r="AR264" s="4">
        <f t="shared" si="199"/>
        <v>3447.9222658672729</v>
      </c>
      <c r="AS264" s="4">
        <f t="shared" si="208"/>
        <v>3850.4200282791317</v>
      </c>
      <c r="AT264" s="4">
        <f t="shared" si="209"/>
        <v>1903.4839905857532</v>
      </c>
      <c r="AU264" s="4">
        <f t="shared" si="200"/>
        <v>4232.0494531621489</v>
      </c>
      <c r="AV264" s="5">
        <f t="shared" si="210"/>
        <v>3778.6581196767374</v>
      </c>
      <c r="AX264" s="4">
        <f t="shared" si="170"/>
        <v>279.79199999999997</v>
      </c>
      <c r="AY264" s="50" t="s">
        <v>34</v>
      </c>
      <c r="AZ264" s="4">
        <f t="shared" si="171"/>
        <v>761.65714285714284</v>
      </c>
      <c r="BA264" s="4">
        <f t="shared" si="172"/>
        <v>194.96727272727273</v>
      </c>
      <c r="BB264" s="4">
        <f t="shared" si="173"/>
        <v>484</v>
      </c>
      <c r="BC264" s="4">
        <f t="shared" si="174"/>
        <v>93.924324324324331</v>
      </c>
      <c r="BD264" s="4">
        <f t="shared" si="175"/>
        <v>550</v>
      </c>
      <c r="BE264" s="4">
        <f t="shared" si="176"/>
        <v>269.98129765501363</v>
      </c>
      <c r="BF264" s="4">
        <f t="shared" si="177"/>
        <v>357.22666666666669</v>
      </c>
      <c r="BG264" s="4">
        <f t="shared" si="178"/>
        <v>187.15672676837724</v>
      </c>
      <c r="BH264" s="4">
        <f t="shared" si="179"/>
        <v>253.55201499531395</v>
      </c>
      <c r="BI264" s="4">
        <f t="shared" si="180"/>
        <v>251.45882352941177</v>
      </c>
      <c r="BJ264" s="4">
        <f t="shared" si="180"/>
        <v>36.686399999999999</v>
      </c>
      <c r="BK264" s="4">
        <f t="shared" si="181"/>
        <v>222.85714285714286</v>
      </c>
      <c r="BL264" s="5">
        <f t="shared" si="211"/>
        <v>303.32767787543582</v>
      </c>
      <c r="BN264" s="12">
        <v>107.87718793265368</v>
      </c>
      <c r="BO264" s="12">
        <v>180.92499173929565</v>
      </c>
      <c r="BP264" s="12">
        <v>86</v>
      </c>
      <c r="BQ264" s="12">
        <v>95</v>
      </c>
      <c r="BR264" s="12">
        <v>100</v>
      </c>
      <c r="BS264" s="13">
        <v>432</v>
      </c>
      <c r="BT264" s="12">
        <v>318.9707832774061</v>
      </c>
      <c r="BU264" s="13">
        <v>117.86</v>
      </c>
      <c r="BV264" s="12">
        <v>82.090696728010471</v>
      </c>
      <c r="BW264" s="13">
        <v>140.351</v>
      </c>
      <c r="BX264" s="13">
        <v>145.11000000000001</v>
      </c>
      <c r="BY264" s="12">
        <v>120.23</v>
      </c>
      <c r="BZ264" s="65">
        <v>250.25899999999999</v>
      </c>
      <c r="CA264" s="12">
        <v>126.18</v>
      </c>
      <c r="CB264" s="13">
        <f t="shared" si="212"/>
        <v>164.48954711981182</v>
      </c>
      <c r="CD264" s="4">
        <v>41032</v>
      </c>
      <c r="CE264" s="4">
        <v>42888</v>
      </c>
      <c r="CF264" s="4">
        <v>41266</v>
      </c>
      <c r="CG264" s="4">
        <v>40808</v>
      </c>
      <c r="CH264" s="4">
        <v>40100</v>
      </c>
      <c r="CI264" s="5">
        <v>37050</v>
      </c>
      <c r="CJ264" s="4">
        <v>41950</v>
      </c>
      <c r="CK264" s="4">
        <v>44510</v>
      </c>
      <c r="CL264" s="4">
        <v>39307</v>
      </c>
      <c r="CM264" s="5">
        <v>40335</v>
      </c>
      <c r="CN264" s="5">
        <v>41694</v>
      </c>
      <c r="CO264" s="4">
        <v>38578</v>
      </c>
      <c r="CP264" s="50">
        <v>39697</v>
      </c>
      <c r="CQ264" s="4">
        <v>44500</v>
      </c>
      <c r="CR264" s="5">
        <f t="shared" si="213"/>
        <v>40979.642857142855</v>
      </c>
      <c r="CT264" s="12">
        <v>1000</v>
      </c>
      <c r="CU264" s="50" t="s">
        <v>34</v>
      </c>
      <c r="CV264" s="12">
        <v>420</v>
      </c>
      <c r="CW264" s="12">
        <v>1100</v>
      </c>
      <c r="CX264" s="12">
        <v>600</v>
      </c>
      <c r="CY264" s="13">
        <v>2775</v>
      </c>
      <c r="CZ264" s="12">
        <v>480</v>
      </c>
      <c r="DA264" s="12">
        <v>1042.6500000000001</v>
      </c>
      <c r="DB264" s="12">
        <v>900</v>
      </c>
      <c r="DC264" s="13">
        <v>1442</v>
      </c>
      <c r="DD264" s="13">
        <v>1067</v>
      </c>
      <c r="DE264" s="12">
        <v>1020</v>
      </c>
      <c r="DF264" s="65">
        <v>10000</v>
      </c>
      <c r="DG264" s="12">
        <v>1400</v>
      </c>
      <c r="DH264" s="13">
        <f t="shared" si="214"/>
        <v>1788.2038461538464</v>
      </c>
      <c r="DJ264" s="4">
        <v>23316</v>
      </c>
      <c r="DK264" s="50" t="s">
        <v>34</v>
      </c>
      <c r="DL264" s="4">
        <v>26658</v>
      </c>
      <c r="DM264" s="4">
        <v>17872</v>
      </c>
      <c r="DN264" s="4">
        <v>24200</v>
      </c>
      <c r="DO264" s="5">
        <v>21720</v>
      </c>
      <c r="DP264" s="4">
        <v>22000</v>
      </c>
      <c r="DQ264" s="4">
        <v>23458</v>
      </c>
      <c r="DR264" s="4">
        <v>26792</v>
      </c>
      <c r="DS264" s="5">
        <v>22490</v>
      </c>
      <c r="DT264" s="5">
        <v>22545</v>
      </c>
      <c r="DU264" s="4">
        <v>21374</v>
      </c>
      <c r="DV264" s="50">
        <v>30572</v>
      </c>
      <c r="DW264" s="4">
        <v>26000</v>
      </c>
      <c r="DX264" s="5">
        <f t="shared" si="215"/>
        <v>23769</v>
      </c>
    </row>
    <row r="265" spans="1:128" x14ac:dyDescent="0.25">
      <c r="A265" s="62">
        <v>260</v>
      </c>
      <c r="B265" s="4">
        <f t="shared" si="201"/>
        <v>4842.0552634123324</v>
      </c>
      <c r="C265" s="4">
        <f t="shared" si="202"/>
        <v>2841.5517242092174</v>
      </c>
      <c r="D265" s="4">
        <f t="shared" si="182"/>
        <v>6519.7036544850507</v>
      </c>
      <c r="E265" s="4">
        <f t="shared" si="183"/>
        <v>5349.6620095693779</v>
      </c>
      <c r="F265" s="4">
        <f t="shared" si="184"/>
        <v>5296</v>
      </c>
      <c r="G265" s="4">
        <f t="shared" si="185"/>
        <v>1123.090990990991</v>
      </c>
      <c r="H265" s="4">
        <f t="shared" si="186"/>
        <v>2125.9169715638845</v>
      </c>
      <c r="I265" s="4">
        <f t="shared" si="187"/>
        <v>4798.3407720085534</v>
      </c>
      <c r="J265" s="4">
        <f t="shared" si="188"/>
        <v>6103.1152849935588</v>
      </c>
      <c r="K265" s="4">
        <f t="shared" si="189"/>
        <v>3635.7962092088301</v>
      </c>
      <c r="L265" s="4">
        <f t="shared" si="189"/>
        <v>3698.6253469515218</v>
      </c>
      <c r="M265" s="4">
        <f t="shared" si="190"/>
        <v>4101.2384493090376</v>
      </c>
      <c r="N265" s="4">
        <f t="shared" si="190"/>
        <v>1940.1627845600576</v>
      </c>
      <c r="O265" s="4">
        <f t="shared" si="191"/>
        <v>4454.906596019292</v>
      </c>
      <c r="P265" s="5">
        <f t="shared" si="203"/>
        <v>4059.2975755201214</v>
      </c>
      <c r="R265" s="4">
        <v>28</v>
      </c>
      <c r="S265" s="4">
        <v>16</v>
      </c>
      <c r="T265" s="4">
        <v>16</v>
      </c>
      <c r="U265" s="4">
        <v>33</v>
      </c>
      <c r="V265" s="4">
        <v>20</v>
      </c>
      <c r="W265" s="4">
        <v>11</v>
      </c>
      <c r="X265" s="4">
        <v>18</v>
      </c>
      <c r="Y265" s="4">
        <v>10.5</v>
      </c>
      <c r="Z265" s="4">
        <v>22</v>
      </c>
      <c r="AA265" s="4">
        <v>23</v>
      </c>
      <c r="AB265" s="4">
        <v>14</v>
      </c>
      <c r="AC265" s="4">
        <v>47</v>
      </c>
      <c r="AD265" s="50">
        <v>0</v>
      </c>
      <c r="AE265" s="4">
        <v>30</v>
      </c>
      <c r="AF265" s="5">
        <f t="shared" si="204"/>
        <v>22.192307692307693</v>
      </c>
      <c r="AH265" s="4">
        <f t="shared" si="205"/>
        <v>4562.263263412332</v>
      </c>
      <c r="AI265" s="4">
        <f t="shared" si="192"/>
        <v>2841.5517242092174</v>
      </c>
      <c r="AJ265" s="4">
        <f t="shared" si="193"/>
        <v>5758.0465116279074</v>
      </c>
      <c r="AK265" s="4">
        <f t="shared" si="194"/>
        <v>5154.6947368421052</v>
      </c>
      <c r="AL265" s="4">
        <f t="shared" si="195"/>
        <v>4812</v>
      </c>
      <c r="AM265" s="4">
        <f t="shared" si="196"/>
        <v>1029.1666666666667</v>
      </c>
      <c r="AN265" s="4">
        <f t="shared" si="197"/>
        <v>1575.9169715638848</v>
      </c>
      <c r="AO265" s="4">
        <f t="shared" si="206"/>
        <v>4528.3594743535396</v>
      </c>
      <c r="AP265" s="4">
        <f t="shared" si="207"/>
        <v>5745.8886183268924</v>
      </c>
      <c r="AQ265" s="4">
        <f t="shared" si="198"/>
        <v>3448.6394824404529</v>
      </c>
      <c r="AR265" s="4">
        <f t="shared" si="199"/>
        <v>3445.0733319562078</v>
      </c>
      <c r="AS265" s="4">
        <f t="shared" si="208"/>
        <v>3849.7796257796258</v>
      </c>
      <c r="AT265" s="4">
        <f t="shared" si="209"/>
        <v>1903.4763845600576</v>
      </c>
      <c r="AU265" s="4">
        <f t="shared" si="200"/>
        <v>4232.0494531621489</v>
      </c>
      <c r="AV265" s="5">
        <f t="shared" si="210"/>
        <v>3777.636160350075</v>
      </c>
      <c r="AX265" s="4">
        <f t="shared" si="170"/>
        <v>279.79199999999997</v>
      </c>
      <c r="AY265" s="50" t="s">
        <v>34</v>
      </c>
      <c r="AZ265" s="4">
        <f t="shared" si="171"/>
        <v>761.65714285714284</v>
      </c>
      <c r="BA265" s="4">
        <f t="shared" si="172"/>
        <v>194.96727272727273</v>
      </c>
      <c r="BB265" s="4">
        <f t="shared" si="173"/>
        <v>484</v>
      </c>
      <c r="BC265" s="4">
        <f t="shared" si="174"/>
        <v>93.924324324324331</v>
      </c>
      <c r="BD265" s="4">
        <f t="shared" si="175"/>
        <v>550</v>
      </c>
      <c r="BE265" s="4">
        <f t="shared" si="176"/>
        <v>269.98129765501363</v>
      </c>
      <c r="BF265" s="4">
        <f t="shared" si="177"/>
        <v>357.22666666666669</v>
      </c>
      <c r="BG265" s="4">
        <f t="shared" si="178"/>
        <v>187.15672676837724</v>
      </c>
      <c r="BH265" s="4">
        <f t="shared" si="179"/>
        <v>253.55201499531395</v>
      </c>
      <c r="BI265" s="4">
        <f t="shared" si="180"/>
        <v>251.45882352941177</v>
      </c>
      <c r="BJ265" s="4">
        <f t="shared" si="180"/>
        <v>36.686399999999999</v>
      </c>
      <c r="BK265" s="4">
        <f t="shared" si="181"/>
        <v>222.85714285714286</v>
      </c>
      <c r="BL265" s="5">
        <f t="shared" si="211"/>
        <v>303.32767787543582</v>
      </c>
      <c r="BN265" s="12">
        <v>107.92538079701318</v>
      </c>
      <c r="BO265" s="12">
        <v>181.11794186791548</v>
      </c>
      <c r="BP265" s="12">
        <v>86</v>
      </c>
      <c r="BQ265" s="12">
        <v>95</v>
      </c>
      <c r="BR265" s="12">
        <v>100</v>
      </c>
      <c r="BS265" s="13">
        <v>432</v>
      </c>
      <c r="BT265" s="12">
        <v>319.43307235307168</v>
      </c>
      <c r="BU265" s="13">
        <v>117.95</v>
      </c>
      <c r="BV265" s="12">
        <v>82.090696728010471</v>
      </c>
      <c r="BW265" s="13">
        <v>140.351</v>
      </c>
      <c r="BX265" s="13">
        <v>145.22999999999999</v>
      </c>
      <c r="BY265" s="12">
        <v>120.25</v>
      </c>
      <c r="BZ265" s="65">
        <v>250.26</v>
      </c>
      <c r="CA265" s="12">
        <v>126.18</v>
      </c>
      <c r="CB265" s="13">
        <f t="shared" si="212"/>
        <v>164.55629226757222</v>
      </c>
      <c r="CD265" s="4">
        <v>41032</v>
      </c>
      <c r="CE265" s="4">
        <v>42888</v>
      </c>
      <c r="CF265" s="4">
        <v>41266</v>
      </c>
      <c r="CG265" s="4">
        <v>40808</v>
      </c>
      <c r="CH265" s="4">
        <v>40100</v>
      </c>
      <c r="CI265" s="5">
        <v>37050</v>
      </c>
      <c r="CJ265" s="4">
        <v>41950</v>
      </c>
      <c r="CK265" s="4">
        <v>44510</v>
      </c>
      <c r="CL265" s="4">
        <v>39307</v>
      </c>
      <c r="CM265" s="5">
        <v>40335</v>
      </c>
      <c r="CN265" s="5">
        <v>41694</v>
      </c>
      <c r="CO265" s="4">
        <v>38578</v>
      </c>
      <c r="CP265" s="50">
        <v>39697</v>
      </c>
      <c r="CQ265" s="4">
        <v>44500</v>
      </c>
      <c r="CR265" s="5">
        <f t="shared" si="213"/>
        <v>40979.642857142855</v>
      </c>
      <c r="CT265" s="12">
        <v>1000</v>
      </c>
      <c r="CU265" s="50" t="s">
        <v>34</v>
      </c>
      <c r="CV265" s="12">
        <v>420</v>
      </c>
      <c r="CW265" s="12">
        <v>1100</v>
      </c>
      <c r="CX265" s="12">
        <v>600</v>
      </c>
      <c r="CY265" s="13">
        <v>2775</v>
      </c>
      <c r="CZ265" s="12">
        <v>480</v>
      </c>
      <c r="DA265" s="12">
        <v>1042.6500000000001</v>
      </c>
      <c r="DB265" s="12">
        <v>900</v>
      </c>
      <c r="DC265" s="13">
        <v>1442</v>
      </c>
      <c r="DD265" s="13">
        <v>1067</v>
      </c>
      <c r="DE265" s="12">
        <v>1020</v>
      </c>
      <c r="DF265" s="65">
        <v>10000</v>
      </c>
      <c r="DG265" s="12">
        <v>1400</v>
      </c>
      <c r="DH265" s="13">
        <f t="shared" si="214"/>
        <v>1788.2038461538464</v>
      </c>
      <c r="DJ265" s="4">
        <v>23316</v>
      </c>
      <c r="DK265" s="50" t="s">
        <v>34</v>
      </c>
      <c r="DL265" s="4">
        <v>26658</v>
      </c>
      <c r="DM265" s="4">
        <v>17872</v>
      </c>
      <c r="DN265" s="4">
        <v>24200</v>
      </c>
      <c r="DO265" s="5">
        <v>21720</v>
      </c>
      <c r="DP265" s="4">
        <v>22000</v>
      </c>
      <c r="DQ265" s="4">
        <v>23458</v>
      </c>
      <c r="DR265" s="4">
        <v>26792</v>
      </c>
      <c r="DS265" s="5">
        <v>22490</v>
      </c>
      <c r="DT265" s="5">
        <v>22545</v>
      </c>
      <c r="DU265" s="4">
        <v>21374</v>
      </c>
      <c r="DV265" s="50">
        <v>30572</v>
      </c>
      <c r="DW265" s="4">
        <v>26000</v>
      </c>
      <c r="DX265" s="5">
        <f t="shared" si="215"/>
        <v>23769</v>
      </c>
    </row>
    <row r="266" spans="1:128" x14ac:dyDescent="0.25">
      <c r="A266" s="62">
        <v>261</v>
      </c>
      <c r="B266" s="4">
        <f t="shared" si="201"/>
        <v>4840.0287075965998</v>
      </c>
      <c r="C266" s="4">
        <f t="shared" si="202"/>
        <v>2838.5389266646002</v>
      </c>
      <c r="D266" s="4">
        <f t="shared" si="182"/>
        <v>6519.7036544850507</v>
      </c>
      <c r="E266" s="4">
        <f t="shared" si="183"/>
        <v>5349.6620095693779</v>
      </c>
      <c r="F266" s="4">
        <f t="shared" si="184"/>
        <v>5296</v>
      </c>
      <c r="G266" s="4">
        <f t="shared" si="185"/>
        <v>1123.090990990991</v>
      </c>
      <c r="H266" s="4">
        <f t="shared" si="186"/>
        <v>2123.6483029629144</v>
      </c>
      <c r="I266" s="4">
        <f t="shared" si="187"/>
        <v>4794.5048046435777</v>
      </c>
      <c r="J266" s="4">
        <f t="shared" si="188"/>
        <v>6103.1152849935588</v>
      </c>
      <c r="K266" s="4">
        <f t="shared" si="189"/>
        <v>3635.7962092088301</v>
      </c>
      <c r="L266" s="4">
        <f t="shared" si="189"/>
        <v>3696.0179569245834</v>
      </c>
      <c r="M266" s="4">
        <f t="shared" si="190"/>
        <v>4100.9183279365297</v>
      </c>
      <c r="N266" s="4">
        <f t="shared" si="190"/>
        <v>1940.1551785951467</v>
      </c>
      <c r="O266" s="4">
        <f t="shared" si="191"/>
        <v>4454.906596019292</v>
      </c>
      <c r="P266" s="5">
        <f t="shared" si="203"/>
        <v>4058.2919250422174</v>
      </c>
      <c r="R266" s="4">
        <v>28</v>
      </c>
      <c r="S266" s="4">
        <v>16</v>
      </c>
      <c r="T266" s="4">
        <v>16</v>
      </c>
      <c r="U266" s="4">
        <v>33</v>
      </c>
      <c r="V266" s="4">
        <v>20</v>
      </c>
      <c r="W266" s="4">
        <v>11</v>
      </c>
      <c r="X266" s="4">
        <v>18</v>
      </c>
      <c r="Y266" s="4">
        <v>10.5</v>
      </c>
      <c r="Z266" s="4">
        <v>22</v>
      </c>
      <c r="AA266" s="4">
        <v>23</v>
      </c>
      <c r="AB266" s="4">
        <v>14</v>
      </c>
      <c r="AC266" s="4">
        <v>47</v>
      </c>
      <c r="AD266" s="50">
        <v>0</v>
      </c>
      <c r="AE266" s="4">
        <v>30</v>
      </c>
      <c r="AF266" s="5">
        <f t="shared" si="204"/>
        <v>22.192307692307693</v>
      </c>
      <c r="AH266" s="4">
        <f t="shared" si="205"/>
        <v>4560.2367075965994</v>
      </c>
      <c r="AI266" s="4">
        <f t="shared" si="192"/>
        <v>2838.5389266646002</v>
      </c>
      <c r="AJ266" s="4">
        <f t="shared" si="193"/>
        <v>5758.0465116279074</v>
      </c>
      <c r="AK266" s="4">
        <f t="shared" si="194"/>
        <v>5154.6947368421052</v>
      </c>
      <c r="AL266" s="4">
        <f t="shared" si="195"/>
        <v>4812</v>
      </c>
      <c r="AM266" s="4">
        <f t="shared" si="196"/>
        <v>1029.1666666666667</v>
      </c>
      <c r="AN266" s="4">
        <f t="shared" si="197"/>
        <v>1573.6483029629142</v>
      </c>
      <c r="AO266" s="4">
        <f t="shared" si="206"/>
        <v>4524.5235069885639</v>
      </c>
      <c r="AP266" s="4">
        <f t="shared" si="207"/>
        <v>5745.8886183268924</v>
      </c>
      <c r="AQ266" s="4">
        <f t="shared" si="198"/>
        <v>3448.6394824404529</v>
      </c>
      <c r="AR266" s="4">
        <f t="shared" si="199"/>
        <v>3442.4659419292693</v>
      </c>
      <c r="AS266" s="4">
        <f t="shared" si="208"/>
        <v>3849.4595044071179</v>
      </c>
      <c r="AT266" s="4">
        <f t="shared" si="209"/>
        <v>1903.4687785951467</v>
      </c>
      <c r="AU266" s="4">
        <f t="shared" si="200"/>
        <v>4232.0494531621489</v>
      </c>
      <c r="AV266" s="5">
        <f t="shared" si="210"/>
        <v>3776.6305098721709</v>
      </c>
      <c r="AX266" s="4">
        <f t="shared" si="170"/>
        <v>279.79199999999997</v>
      </c>
      <c r="AY266" s="50" t="s">
        <v>34</v>
      </c>
      <c r="AZ266" s="4">
        <f t="shared" si="171"/>
        <v>761.65714285714284</v>
      </c>
      <c r="BA266" s="4">
        <f t="shared" si="172"/>
        <v>194.96727272727273</v>
      </c>
      <c r="BB266" s="4">
        <f t="shared" si="173"/>
        <v>484</v>
      </c>
      <c r="BC266" s="4">
        <f t="shared" si="174"/>
        <v>93.924324324324331</v>
      </c>
      <c r="BD266" s="4">
        <f t="shared" si="175"/>
        <v>550</v>
      </c>
      <c r="BE266" s="4">
        <f t="shared" si="176"/>
        <v>269.98129765501363</v>
      </c>
      <c r="BF266" s="4">
        <f t="shared" si="177"/>
        <v>357.22666666666669</v>
      </c>
      <c r="BG266" s="4">
        <f t="shared" si="178"/>
        <v>187.15672676837724</v>
      </c>
      <c r="BH266" s="4">
        <f t="shared" si="179"/>
        <v>253.55201499531395</v>
      </c>
      <c r="BI266" s="4">
        <f t="shared" si="180"/>
        <v>251.45882352941177</v>
      </c>
      <c r="BJ266" s="4">
        <f t="shared" si="180"/>
        <v>36.686399999999999</v>
      </c>
      <c r="BK266" s="4">
        <f t="shared" si="181"/>
        <v>222.85714285714286</v>
      </c>
      <c r="BL266" s="5">
        <f t="shared" si="211"/>
        <v>303.32767787543582</v>
      </c>
      <c r="BN266" s="12">
        <v>107.9733425196481</v>
      </c>
      <c r="BO266" s="12">
        <v>181.31017868574446</v>
      </c>
      <c r="BP266" s="12">
        <v>86</v>
      </c>
      <c r="BQ266" s="12">
        <v>95</v>
      </c>
      <c r="BR266" s="12">
        <v>100</v>
      </c>
      <c r="BS266" s="13">
        <v>432</v>
      </c>
      <c r="BT266" s="12">
        <v>319.89358680219891</v>
      </c>
      <c r="BU266" s="13">
        <v>118.05</v>
      </c>
      <c r="BV266" s="12">
        <v>82.090696728010471</v>
      </c>
      <c r="BW266" s="13">
        <v>140.351</v>
      </c>
      <c r="BX266" s="13">
        <v>145.34</v>
      </c>
      <c r="BY266" s="12">
        <v>120.26</v>
      </c>
      <c r="BZ266" s="65">
        <v>250.261</v>
      </c>
      <c r="CA266" s="12">
        <v>126.18</v>
      </c>
      <c r="CB266" s="13">
        <f t="shared" si="212"/>
        <v>164.62212890968584</v>
      </c>
      <c r="CD266" s="4">
        <v>41032</v>
      </c>
      <c r="CE266" s="4">
        <v>42888</v>
      </c>
      <c r="CF266" s="4">
        <v>41266</v>
      </c>
      <c r="CG266" s="4">
        <v>40808</v>
      </c>
      <c r="CH266" s="4">
        <v>40100</v>
      </c>
      <c r="CI266" s="5">
        <v>37050</v>
      </c>
      <c r="CJ266" s="4">
        <v>41950</v>
      </c>
      <c r="CK266" s="4">
        <v>44510</v>
      </c>
      <c r="CL266" s="4">
        <v>39307</v>
      </c>
      <c r="CM266" s="5">
        <v>40335</v>
      </c>
      <c r="CN266" s="5">
        <v>41694</v>
      </c>
      <c r="CO266" s="4">
        <v>38578</v>
      </c>
      <c r="CP266" s="50">
        <v>39697</v>
      </c>
      <c r="CQ266" s="4">
        <v>44500</v>
      </c>
      <c r="CR266" s="5">
        <f t="shared" si="213"/>
        <v>40979.642857142855</v>
      </c>
      <c r="CT266" s="12">
        <v>1000</v>
      </c>
      <c r="CU266" s="50" t="s">
        <v>34</v>
      </c>
      <c r="CV266" s="12">
        <v>420</v>
      </c>
      <c r="CW266" s="12">
        <v>1100</v>
      </c>
      <c r="CX266" s="12">
        <v>600</v>
      </c>
      <c r="CY266" s="13">
        <v>2775</v>
      </c>
      <c r="CZ266" s="12">
        <v>480</v>
      </c>
      <c r="DA266" s="12">
        <v>1042.6500000000001</v>
      </c>
      <c r="DB266" s="12">
        <v>900</v>
      </c>
      <c r="DC266" s="13">
        <v>1442</v>
      </c>
      <c r="DD266" s="13">
        <v>1067</v>
      </c>
      <c r="DE266" s="12">
        <v>1020</v>
      </c>
      <c r="DF266" s="65">
        <v>10000</v>
      </c>
      <c r="DG266" s="12">
        <v>1400</v>
      </c>
      <c r="DH266" s="13">
        <f t="shared" si="214"/>
        <v>1788.2038461538464</v>
      </c>
      <c r="DJ266" s="4">
        <v>23316</v>
      </c>
      <c r="DK266" s="50" t="s">
        <v>34</v>
      </c>
      <c r="DL266" s="4">
        <v>26658</v>
      </c>
      <c r="DM266" s="4">
        <v>17872</v>
      </c>
      <c r="DN266" s="4">
        <v>24200</v>
      </c>
      <c r="DO266" s="5">
        <v>21720</v>
      </c>
      <c r="DP266" s="4">
        <v>22000</v>
      </c>
      <c r="DQ266" s="4">
        <v>23458</v>
      </c>
      <c r="DR266" s="4">
        <v>26792</v>
      </c>
      <c r="DS266" s="5">
        <v>22490</v>
      </c>
      <c r="DT266" s="5">
        <v>22545</v>
      </c>
      <c r="DU266" s="4">
        <v>21374</v>
      </c>
      <c r="DV266" s="50">
        <v>30572</v>
      </c>
      <c r="DW266" s="4">
        <v>26000</v>
      </c>
      <c r="DX266" s="5">
        <f t="shared" si="215"/>
        <v>23769</v>
      </c>
    </row>
    <row r="267" spans="1:128" x14ac:dyDescent="0.25">
      <c r="A267" s="62">
        <v>262</v>
      </c>
      <c r="B267" s="4">
        <f t="shared" si="201"/>
        <v>4838.0136118459268</v>
      </c>
      <c r="C267" s="4">
        <f t="shared" si="202"/>
        <v>2835.5435727742265</v>
      </c>
      <c r="D267" s="4">
        <f t="shared" si="182"/>
        <v>6519.7036544850507</v>
      </c>
      <c r="E267" s="4">
        <f t="shared" si="183"/>
        <v>5349.6620095693779</v>
      </c>
      <c r="F267" s="4">
        <f t="shared" si="184"/>
        <v>5296</v>
      </c>
      <c r="G267" s="4">
        <f t="shared" si="185"/>
        <v>1123.090990990991</v>
      </c>
      <c r="H267" s="4">
        <f t="shared" si="186"/>
        <v>2121.3947951484879</v>
      </c>
      <c r="I267" s="4">
        <f t="shared" si="187"/>
        <v>4791.0579863294679</v>
      </c>
      <c r="J267" s="4">
        <f t="shared" si="188"/>
        <v>6103.1152849935588</v>
      </c>
      <c r="K267" s="4">
        <f t="shared" si="189"/>
        <v>3635.7962092088301</v>
      </c>
      <c r="L267" s="4">
        <f t="shared" si="189"/>
        <v>3693.178029019788</v>
      </c>
      <c r="M267" s="4">
        <f t="shared" si="190"/>
        <v>4100.2782448795942</v>
      </c>
      <c r="N267" s="4">
        <f t="shared" si="190"/>
        <v>1940.1475726910198</v>
      </c>
      <c r="O267" s="4">
        <f t="shared" si="191"/>
        <v>4454.906596019292</v>
      </c>
      <c r="P267" s="5">
        <f t="shared" si="203"/>
        <v>4057.2777541396858</v>
      </c>
      <c r="R267" s="4">
        <v>28</v>
      </c>
      <c r="S267" s="4">
        <v>16</v>
      </c>
      <c r="T267" s="4">
        <v>16</v>
      </c>
      <c r="U267" s="4">
        <v>33</v>
      </c>
      <c r="V267" s="4">
        <v>20</v>
      </c>
      <c r="W267" s="4">
        <v>11</v>
      </c>
      <c r="X267" s="4">
        <v>18</v>
      </c>
      <c r="Y267" s="4">
        <v>10.5</v>
      </c>
      <c r="Z267" s="4">
        <v>22</v>
      </c>
      <c r="AA267" s="4">
        <v>23</v>
      </c>
      <c r="AB267" s="4">
        <v>14</v>
      </c>
      <c r="AC267" s="4">
        <v>47</v>
      </c>
      <c r="AD267" s="50">
        <v>0</v>
      </c>
      <c r="AE267" s="4">
        <v>30</v>
      </c>
      <c r="AF267" s="5">
        <f t="shared" si="204"/>
        <v>22.192307692307693</v>
      </c>
      <c r="AH267" s="4">
        <f t="shared" si="205"/>
        <v>4558.2216118459264</v>
      </c>
      <c r="AI267" s="4">
        <f t="shared" si="192"/>
        <v>2835.5435727742265</v>
      </c>
      <c r="AJ267" s="4">
        <f t="shared" si="193"/>
        <v>5758.0465116279074</v>
      </c>
      <c r="AK267" s="4">
        <f t="shared" si="194"/>
        <v>5154.6947368421052</v>
      </c>
      <c r="AL267" s="4">
        <f t="shared" si="195"/>
        <v>4812</v>
      </c>
      <c r="AM267" s="4">
        <f t="shared" si="196"/>
        <v>1029.1666666666667</v>
      </c>
      <c r="AN267" s="4">
        <f t="shared" si="197"/>
        <v>1571.3947951484877</v>
      </c>
      <c r="AO267" s="4">
        <f t="shared" si="206"/>
        <v>4521.0766886744541</v>
      </c>
      <c r="AP267" s="4">
        <f t="shared" si="207"/>
        <v>5745.8886183268924</v>
      </c>
      <c r="AQ267" s="4">
        <f t="shared" si="198"/>
        <v>3448.6394824404529</v>
      </c>
      <c r="AR267" s="4">
        <f t="shared" si="199"/>
        <v>3439.626014024474</v>
      </c>
      <c r="AS267" s="4">
        <f t="shared" si="208"/>
        <v>3848.8194213501829</v>
      </c>
      <c r="AT267" s="4">
        <f t="shared" si="209"/>
        <v>1903.4611726910198</v>
      </c>
      <c r="AU267" s="4">
        <f t="shared" si="200"/>
        <v>4232.0494531621489</v>
      </c>
      <c r="AV267" s="5">
        <f t="shared" si="210"/>
        <v>3775.6163389696399</v>
      </c>
      <c r="AX267" s="4">
        <f t="shared" ref="AX267:AX330" si="216">IF(ISBLANK(CT267),"",12*DJ267/CT267)</f>
        <v>279.79199999999997</v>
      </c>
      <c r="AY267" s="50" t="s">
        <v>34</v>
      </c>
      <c r="AZ267" s="4">
        <f t="shared" ref="AZ267:AZ330" si="217">IF(ISBLANK(CV267),"",12*DL267/CV267)</f>
        <v>761.65714285714284</v>
      </c>
      <c r="BA267" s="4">
        <f t="shared" ref="BA267:BA330" si="218">IF(ISBLANK(CW267),"",12*DM267/CW267)</f>
        <v>194.96727272727273</v>
      </c>
      <c r="BB267" s="4">
        <f t="shared" ref="BB267:BB330" si="219">IF(ISBLANK(CX267),"",12*DN267/CX267)</f>
        <v>484</v>
      </c>
      <c r="BC267" s="4">
        <f t="shared" ref="BC267:BC330" si="220">IF(ISBLANK(CY267),"",12*DO267/CY267)</f>
        <v>93.924324324324331</v>
      </c>
      <c r="BD267" s="4">
        <f t="shared" ref="BD267:BD330" si="221">IF(ISBLANK(CZ267),"",12*DP267/CZ267)</f>
        <v>550</v>
      </c>
      <c r="BE267" s="4">
        <f t="shared" ref="BE267:BE330" si="222">IF(ISBLANK(DA267),"",12*DQ267/DA267)</f>
        <v>269.98129765501363</v>
      </c>
      <c r="BF267" s="4">
        <f t="shared" ref="BF267:BF330" si="223">IF(ISBLANK(DB267),"",12*DR267/DB267)</f>
        <v>357.22666666666669</v>
      </c>
      <c r="BG267" s="4">
        <f t="shared" ref="BG267:BG330" si="224">IF(ISBLANK(DC267),"",12*DS267/DC267)</f>
        <v>187.15672676837724</v>
      </c>
      <c r="BH267" s="4">
        <f t="shared" ref="BH267:BJ330" si="225">IF(ISBLANK(DD267),"",12*DT267/DD267)</f>
        <v>253.55201499531395</v>
      </c>
      <c r="BI267" s="4">
        <f t="shared" ref="BI267:BJ306" si="226">IF(ISBLANK(DE267),"",12*DU267/DE267)</f>
        <v>251.45882352941177</v>
      </c>
      <c r="BJ267" s="4">
        <f t="shared" si="226"/>
        <v>36.686399999999999</v>
      </c>
      <c r="BK267" s="4">
        <f t="shared" ref="BK267:BK330" si="227">IF(ISBLANK(DG267),"",12*DW267/DG267)</f>
        <v>222.85714285714286</v>
      </c>
      <c r="BL267" s="5">
        <f t="shared" si="211"/>
        <v>303.32767787543582</v>
      </c>
      <c r="BN267" s="12">
        <v>108.02107530717468</v>
      </c>
      <c r="BO267" s="12">
        <v>181.50170744739188</v>
      </c>
      <c r="BP267" s="12">
        <v>86</v>
      </c>
      <c r="BQ267" s="12">
        <v>95</v>
      </c>
      <c r="BR267" s="12">
        <v>100</v>
      </c>
      <c r="BS267" s="13">
        <v>432</v>
      </c>
      <c r="BT267" s="12">
        <v>320.35234019750692</v>
      </c>
      <c r="BU267" s="13">
        <v>118.14</v>
      </c>
      <c r="BV267" s="12">
        <v>82.090696728010471</v>
      </c>
      <c r="BW267" s="13">
        <v>140.351</v>
      </c>
      <c r="BX267" s="13">
        <v>145.46</v>
      </c>
      <c r="BY267" s="12">
        <v>120.28</v>
      </c>
      <c r="BZ267" s="65">
        <v>250.262</v>
      </c>
      <c r="CA267" s="12">
        <v>126.18</v>
      </c>
      <c r="CB267" s="13">
        <f t="shared" si="212"/>
        <v>164.68848712000599</v>
      </c>
      <c r="CD267" s="4">
        <v>41032</v>
      </c>
      <c r="CE267" s="4">
        <v>42888</v>
      </c>
      <c r="CF267" s="4">
        <v>41266</v>
      </c>
      <c r="CG267" s="4">
        <v>40808</v>
      </c>
      <c r="CH267" s="4">
        <v>40100</v>
      </c>
      <c r="CI267" s="5">
        <v>37050</v>
      </c>
      <c r="CJ267" s="4">
        <v>41950</v>
      </c>
      <c r="CK267" s="4">
        <v>44510</v>
      </c>
      <c r="CL267" s="4">
        <v>39307</v>
      </c>
      <c r="CM267" s="5">
        <v>40335</v>
      </c>
      <c r="CN267" s="5">
        <v>41694</v>
      </c>
      <c r="CO267" s="4">
        <v>38578</v>
      </c>
      <c r="CP267" s="50">
        <v>39697</v>
      </c>
      <c r="CQ267" s="4">
        <v>44500</v>
      </c>
      <c r="CR267" s="5">
        <f t="shared" si="213"/>
        <v>40979.642857142855</v>
      </c>
      <c r="CT267" s="12">
        <v>1000</v>
      </c>
      <c r="CU267" s="50" t="s">
        <v>34</v>
      </c>
      <c r="CV267" s="12">
        <v>420</v>
      </c>
      <c r="CW267" s="12">
        <v>1100</v>
      </c>
      <c r="CX267" s="12">
        <v>600</v>
      </c>
      <c r="CY267" s="13">
        <v>2775</v>
      </c>
      <c r="CZ267" s="12">
        <v>480</v>
      </c>
      <c r="DA267" s="12">
        <v>1042.6500000000001</v>
      </c>
      <c r="DB267" s="12">
        <v>900</v>
      </c>
      <c r="DC267" s="13">
        <v>1442</v>
      </c>
      <c r="DD267" s="13">
        <v>1067</v>
      </c>
      <c r="DE267" s="12">
        <v>1020</v>
      </c>
      <c r="DF267" s="65">
        <v>10000</v>
      </c>
      <c r="DG267" s="12">
        <v>1400</v>
      </c>
      <c r="DH267" s="13">
        <f t="shared" si="214"/>
        <v>1788.2038461538464</v>
      </c>
      <c r="DJ267" s="4">
        <v>23316</v>
      </c>
      <c r="DK267" s="50" t="s">
        <v>34</v>
      </c>
      <c r="DL267" s="4">
        <v>26658</v>
      </c>
      <c r="DM267" s="4">
        <v>17872</v>
      </c>
      <c r="DN267" s="4">
        <v>24200</v>
      </c>
      <c r="DO267" s="5">
        <v>21720</v>
      </c>
      <c r="DP267" s="4">
        <v>22000</v>
      </c>
      <c r="DQ267" s="4">
        <v>23458</v>
      </c>
      <c r="DR267" s="4">
        <v>26792</v>
      </c>
      <c r="DS267" s="5">
        <v>22490</v>
      </c>
      <c r="DT267" s="5">
        <v>22545</v>
      </c>
      <c r="DU267" s="4">
        <v>21374</v>
      </c>
      <c r="DV267" s="50">
        <v>30572</v>
      </c>
      <c r="DW267" s="4">
        <v>26000</v>
      </c>
      <c r="DX267" s="5">
        <f t="shared" si="215"/>
        <v>23769</v>
      </c>
    </row>
    <row r="268" spans="1:128" x14ac:dyDescent="0.25">
      <c r="A268" s="62">
        <v>263</v>
      </c>
      <c r="B268" s="4">
        <f t="shared" si="201"/>
        <v>4838.0136118459268</v>
      </c>
      <c r="C268" s="4">
        <f t="shared" si="202"/>
        <v>2832.5654913385151</v>
      </c>
      <c r="D268" s="4">
        <f t="shared" si="182"/>
        <v>6519.7036544850507</v>
      </c>
      <c r="E268" s="4">
        <f t="shared" si="183"/>
        <v>5349.6620095693779</v>
      </c>
      <c r="F268" s="4">
        <f t="shared" si="184"/>
        <v>5296</v>
      </c>
      <c r="G268" s="4">
        <f t="shared" si="185"/>
        <v>1123.090990990991</v>
      </c>
      <c r="H268" s="4">
        <f t="shared" si="186"/>
        <v>2119.1562803413613</v>
      </c>
      <c r="I268" s="4">
        <f t="shared" si="187"/>
        <v>4787.6164156453715</v>
      </c>
      <c r="J268" s="4">
        <f t="shared" si="188"/>
        <v>6103.1152849935588</v>
      </c>
      <c r="K268" s="4">
        <f t="shared" si="189"/>
        <v>3635.7962092088301</v>
      </c>
      <c r="L268" s="4">
        <f t="shared" si="189"/>
        <v>3690.5788749252447</v>
      </c>
      <c r="M268" s="4">
        <f t="shared" si="190"/>
        <v>4099.9582831686166</v>
      </c>
      <c r="N268" s="4">
        <f t="shared" si="190"/>
        <v>1940.1399668476763</v>
      </c>
      <c r="O268" s="4">
        <f t="shared" si="191"/>
        <v>4454.906596019292</v>
      </c>
      <c r="P268" s="5">
        <f t="shared" si="203"/>
        <v>4056.4502620985577</v>
      </c>
      <c r="R268" s="4">
        <v>28</v>
      </c>
      <c r="S268" s="4">
        <v>16</v>
      </c>
      <c r="T268" s="4">
        <v>16</v>
      </c>
      <c r="U268" s="4">
        <v>33</v>
      </c>
      <c r="V268" s="4">
        <v>20</v>
      </c>
      <c r="W268" s="4">
        <v>11</v>
      </c>
      <c r="X268" s="4">
        <v>18</v>
      </c>
      <c r="Y268" s="4">
        <v>10.5</v>
      </c>
      <c r="Z268" s="4">
        <v>22</v>
      </c>
      <c r="AA268" s="4">
        <v>23</v>
      </c>
      <c r="AB268" s="4">
        <v>14</v>
      </c>
      <c r="AC268" s="4">
        <v>47</v>
      </c>
      <c r="AD268" s="50">
        <v>0</v>
      </c>
      <c r="AE268" s="4">
        <v>30</v>
      </c>
      <c r="AF268" s="5">
        <f t="shared" si="204"/>
        <v>22.192307692307693</v>
      </c>
      <c r="AH268" s="4">
        <f t="shared" si="205"/>
        <v>4558.2216118459264</v>
      </c>
      <c r="AI268" s="4">
        <f t="shared" si="192"/>
        <v>2832.5654913385151</v>
      </c>
      <c r="AJ268" s="4">
        <f t="shared" si="193"/>
        <v>5758.0465116279074</v>
      </c>
      <c r="AK268" s="4">
        <f t="shared" si="194"/>
        <v>5154.6947368421052</v>
      </c>
      <c r="AL268" s="4">
        <f t="shared" si="195"/>
        <v>4812</v>
      </c>
      <c r="AM268" s="4">
        <f t="shared" si="196"/>
        <v>1029.1666666666667</v>
      </c>
      <c r="AN268" s="4">
        <f t="shared" si="197"/>
        <v>1569.1562803413613</v>
      </c>
      <c r="AO268" s="4">
        <f t="shared" si="206"/>
        <v>4517.6351179903577</v>
      </c>
      <c r="AP268" s="4">
        <f t="shared" si="207"/>
        <v>5745.8886183268924</v>
      </c>
      <c r="AQ268" s="4">
        <f t="shared" si="198"/>
        <v>3448.6394824404529</v>
      </c>
      <c r="AR268" s="4">
        <f t="shared" si="199"/>
        <v>3437.0268599299307</v>
      </c>
      <c r="AS268" s="4">
        <f t="shared" si="208"/>
        <v>3848.4994596392053</v>
      </c>
      <c r="AT268" s="4">
        <f t="shared" si="209"/>
        <v>1903.4535668476763</v>
      </c>
      <c r="AU268" s="4">
        <f t="shared" si="200"/>
        <v>4232.0494531621489</v>
      </c>
      <c r="AV268" s="5">
        <f t="shared" si="210"/>
        <v>3774.7888469285108</v>
      </c>
      <c r="AX268" s="4">
        <f t="shared" si="216"/>
        <v>279.79199999999997</v>
      </c>
      <c r="AY268" s="50" t="s">
        <v>34</v>
      </c>
      <c r="AZ268" s="4">
        <f t="shared" si="217"/>
        <v>761.65714285714284</v>
      </c>
      <c r="BA268" s="4">
        <f t="shared" si="218"/>
        <v>194.96727272727273</v>
      </c>
      <c r="BB268" s="4">
        <f t="shared" si="219"/>
        <v>484</v>
      </c>
      <c r="BC268" s="4">
        <f t="shared" si="220"/>
        <v>93.924324324324331</v>
      </c>
      <c r="BD268" s="4">
        <f t="shared" si="221"/>
        <v>550</v>
      </c>
      <c r="BE268" s="4">
        <f t="shared" si="222"/>
        <v>269.98129765501363</v>
      </c>
      <c r="BF268" s="4">
        <f t="shared" si="223"/>
        <v>357.22666666666669</v>
      </c>
      <c r="BG268" s="4">
        <f t="shared" si="224"/>
        <v>187.15672676837724</v>
      </c>
      <c r="BH268" s="4">
        <f t="shared" si="225"/>
        <v>253.55201499531395</v>
      </c>
      <c r="BI268" s="4">
        <f t="shared" si="226"/>
        <v>251.45882352941177</v>
      </c>
      <c r="BJ268" s="4">
        <f t="shared" si="226"/>
        <v>36.686399999999999</v>
      </c>
      <c r="BK268" s="4">
        <f t="shared" si="227"/>
        <v>222.85714285714286</v>
      </c>
      <c r="BL268" s="5">
        <f t="shared" si="211"/>
        <v>303.32767787543582</v>
      </c>
      <c r="BN268" s="12">
        <v>108.02107530717468</v>
      </c>
      <c r="BO268" s="12">
        <v>181.69253334961792</v>
      </c>
      <c r="BP268" s="12">
        <v>86</v>
      </c>
      <c r="BQ268" s="12">
        <v>95</v>
      </c>
      <c r="BR268" s="12">
        <v>100</v>
      </c>
      <c r="BS268" s="13">
        <v>432</v>
      </c>
      <c r="BT268" s="12">
        <v>320.80934595659784</v>
      </c>
      <c r="BU268" s="13">
        <v>118.23</v>
      </c>
      <c r="BV268" s="12">
        <v>82.090696728010471</v>
      </c>
      <c r="BW268" s="13">
        <v>140.351</v>
      </c>
      <c r="BX268" s="13">
        <v>145.57</v>
      </c>
      <c r="BY268" s="12">
        <v>120.29</v>
      </c>
      <c r="BZ268" s="65">
        <v>250.26300000000001</v>
      </c>
      <c r="CA268" s="12">
        <v>126.18</v>
      </c>
      <c r="CB268" s="13">
        <f t="shared" si="212"/>
        <v>164.74983223867147</v>
      </c>
      <c r="CD268" s="4">
        <v>41032</v>
      </c>
      <c r="CE268" s="4">
        <v>42888</v>
      </c>
      <c r="CF268" s="4">
        <v>41266</v>
      </c>
      <c r="CG268" s="4">
        <v>40808</v>
      </c>
      <c r="CH268" s="4">
        <v>40100</v>
      </c>
      <c r="CI268" s="5">
        <v>37050</v>
      </c>
      <c r="CJ268" s="4">
        <v>41950</v>
      </c>
      <c r="CK268" s="4">
        <v>44510</v>
      </c>
      <c r="CL268" s="4">
        <v>39307</v>
      </c>
      <c r="CM268" s="5">
        <v>40335</v>
      </c>
      <c r="CN268" s="5">
        <v>41694</v>
      </c>
      <c r="CO268" s="4">
        <v>38578</v>
      </c>
      <c r="CP268" s="50">
        <v>39697</v>
      </c>
      <c r="CQ268" s="4">
        <v>44500</v>
      </c>
      <c r="CR268" s="5">
        <f t="shared" si="213"/>
        <v>40979.642857142855</v>
      </c>
      <c r="CT268" s="12">
        <v>1000</v>
      </c>
      <c r="CU268" s="50" t="s">
        <v>34</v>
      </c>
      <c r="CV268" s="12">
        <v>420</v>
      </c>
      <c r="CW268" s="12">
        <v>1100</v>
      </c>
      <c r="CX268" s="12">
        <v>600</v>
      </c>
      <c r="CY268" s="13">
        <v>2775</v>
      </c>
      <c r="CZ268" s="12">
        <v>480</v>
      </c>
      <c r="DA268" s="12">
        <v>1042.6500000000001</v>
      </c>
      <c r="DB268" s="12">
        <v>900</v>
      </c>
      <c r="DC268" s="13">
        <v>1442</v>
      </c>
      <c r="DD268" s="13">
        <v>1067</v>
      </c>
      <c r="DE268" s="12">
        <v>1020</v>
      </c>
      <c r="DF268" s="65">
        <v>10000</v>
      </c>
      <c r="DG268" s="12">
        <v>1400</v>
      </c>
      <c r="DH268" s="13">
        <f t="shared" si="214"/>
        <v>1788.2038461538464</v>
      </c>
      <c r="DJ268" s="4">
        <v>23316</v>
      </c>
      <c r="DK268" s="50" t="s">
        <v>34</v>
      </c>
      <c r="DL268" s="4">
        <v>26658</v>
      </c>
      <c r="DM268" s="4">
        <v>17872</v>
      </c>
      <c r="DN268" s="4">
        <v>24200</v>
      </c>
      <c r="DO268" s="5">
        <v>21720</v>
      </c>
      <c r="DP268" s="4">
        <v>22000</v>
      </c>
      <c r="DQ268" s="4">
        <v>23458</v>
      </c>
      <c r="DR268" s="4">
        <v>26792</v>
      </c>
      <c r="DS268" s="5">
        <v>22490</v>
      </c>
      <c r="DT268" s="5">
        <v>22545</v>
      </c>
      <c r="DU268" s="4">
        <v>21374</v>
      </c>
      <c r="DV268" s="50">
        <v>30572</v>
      </c>
      <c r="DW268" s="4">
        <v>26000</v>
      </c>
      <c r="DX268" s="5">
        <f t="shared" si="215"/>
        <v>23769</v>
      </c>
    </row>
    <row r="269" spans="1:128" x14ac:dyDescent="0.25">
      <c r="A269" s="62">
        <v>264</v>
      </c>
      <c r="B269" s="4">
        <f t="shared" si="201"/>
        <v>4836.0098564624395</v>
      </c>
      <c r="C269" s="4">
        <f t="shared" si="202"/>
        <v>2829.6045135063314</v>
      </c>
      <c r="D269" s="4">
        <f t="shared" si="182"/>
        <v>6519.7036544850507</v>
      </c>
      <c r="E269" s="4">
        <f t="shared" si="183"/>
        <v>5349.6620095693779</v>
      </c>
      <c r="F269" s="4">
        <f t="shared" si="184"/>
        <v>5296</v>
      </c>
      <c r="G269" s="4">
        <f t="shared" si="185"/>
        <v>1123.090990990991</v>
      </c>
      <c r="H269" s="4">
        <f t="shared" si="186"/>
        <v>2116.9325933284745</v>
      </c>
      <c r="I269" s="4">
        <f t="shared" si="187"/>
        <v>4783.7985882829189</v>
      </c>
      <c r="J269" s="4">
        <f t="shared" si="188"/>
        <v>6103.1152849935588</v>
      </c>
      <c r="K269" s="4">
        <f t="shared" si="189"/>
        <v>3635.7962092088301</v>
      </c>
      <c r="L269" s="4">
        <f t="shared" si="189"/>
        <v>3687.9836459673074</v>
      </c>
      <c r="M269" s="4">
        <f t="shared" si="190"/>
        <v>4099.3185193152976</v>
      </c>
      <c r="N269" s="4">
        <f t="shared" si="190"/>
        <v>1940.1323610651152</v>
      </c>
      <c r="O269" s="4">
        <f t="shared" si="191"/>
        <v>4454.906596019292</v>
      </c>
      <c r="P269" s="5">
        <f t="shared" si="203"/>
        <v>4055.4324873710698</v>
      </c>
      <c r="R269" s="4">
        <v>28</v>
      </c>
      <c r="S269" s="4">
        <v>16</v>
      </c>
      <c r="T269" s="4">
        <v>16</v>
      </c>
      <c r="U269" s="4">
        <v>33</v>
      </c>
      <c r="V269" s="4">
        <v>20</v>
      </c>
      <c r="W269" s="4">
        <v>11</v>
      </c>
      <c r="X269" s="4">
        <v>18</v>
      </c>
      <c r="Y269" s="4">
        <v>10.5</v>
      </c>
      <c r="Z269" s="4">
        <v>22</v>
      </c>
      <c r="AA269" s="4">
        <v>23</v>
      </c>
      <c r="AB269" s="4">
        <v>14</v>
      </c>
      <c r="AC269" s="4">
        <v>47</v>
      </c>
      <c r="AD269" s="50">
        <v>0</v>
      </c>
      <c r="AE269" s="4">
        <v>30</v>
      </c>
      <c r="AF269" s="5">
        <f t="shared" si="204"/>
        <v>22.192307692307693</v>
      </c>
      <c r="AH269" s="4">
        <f t="shared" si="205"/>
        <v>4556.2178564624392</v>
      </c>
      <c r="AI269" s="4">
        <f t="shared" si="192"/>
        <v>2829.6045135063314</v>
      </c>
      <c r="AJ269" s="4">
        <f t="shared" si="193"/>
        <v>5758.0465116279074</v>
      </c>
      <c r="AK269" s="4">
        <f t="shared" si="194"/>
        <v>5154.6947368421052</v>
      </c>
      <c r="AL269" s="4">
        <f t="shared" si="195"/>
        <v>4812</v>
      </c>
      <c r="AM269" s="4">
        <f t="shared" si="196"/>
        <v>1029.1666666666667</v>
      </c>
      <c r="AN269" s="4">
        <f t="shared" si="197"/>
        <v>1566.9325933284747</v>
      </c>
      <c r="AO269" s="4">
        <f t="shared" si="206"/>
        <v>4513.8172906279051</v>
      </c>
      <c r="AP269" s="4">
        <f t="shared" si="207"/>
        <v>5745.8886183268924</v>
      </c>
      <c r="AQ269" s="4">
        <f t="shared" si="198"/>
        <v>3448.6394824404529</v>
      </c>
      <c r="AR269" s="4">
        <f t="shared" si="199"/>
        <v>3434.4316309719934</v>
      </c>
      <c r="AS269" s="4">
        <f t="shared" si="208"/>
        <v>3847.8596957858863</v>
      </c>
      <c r="AT269" s="4">
        <f t="shared" si="209"/>
        <v>1903.4459610651152</v>
      </c>
      <c r="AU269" s="4">
        <f t="shared" si="200"/>
        <v>4232.0494531621489</v>
      </c>
      <c r="AV269" s="5">
        <f t="shared" si="210"/>
        <v>3773.7710722010238</v>
      </c>
      <c r="AX269" s="4">
        <f t="shared" si="216"/>
        <v>279.79199999999997</v>
      </c>
      <c r="AY269" s="50" t="s">
        <v>34</v>
      </c>
      <c r="AZ269" s="4">
        <f t="shared" si="217"/>
        <v>761.65714285714284</v>
      </c>
      <c r="BA269" s="4">
        <f t="shared" si="218"/>
        <v>194.96727272727273</v>
      </c>
      <c r="BB269" s="4">
        <f t="shared" si="219"/>
        <v>484</v>
      </c>
      <c r="BC269" s="4">
        <f t="shared" si="220"/>
        <v>93.924324324324331</v>
      </c>
      <c r="BD269" s="4">
        <f t="shared" si="221"/>
        <v>550</v>
      </c>
      <c r="BE269" s="4">
        <f t="shared" si="222"/>
        <v>269.98129765501363</v>
      </c>
      <c r="BF269" s="4">
        <f t="shared" si="223"/>
        <v>357.22666666666669</v>
      </c>
      <c r="BG269" s="4">
        <f t="shared" si="224"/>
        <v>187.15672676837724</v>
      </c>
      <c r="BH269" s="4">
        <f t="shared" si="225"/>
        <v>253.55201499531395</v>
      </c>
      <c r="BI269" s="4">
        <f t="shared" si="226"/>
        <v>251.45882352941177</v>
      </c>
      <c r="BJ269" s="4">
        <f t="shared" si="226"/>
        <v>36.686399999999999</v>
      </c>
      <c r="BK269" s="4">
        <f t="shared" si="227"/>
        <v>222.85714285714286</v>
      </c>
      <c r="BL269" s="5">
        <f t="shared" si="211"/>
        <v>303.32767787543582</v>
      </c>
      <c r="BN269" s="12">
        <v>108.06858133476067</v>
      </c>
      <c r="BO269" s="12">
        <v>181.88266153217967</v>
      </c>
      <c r="BP269" s="12">
        <v>86</v>
      </c>
      <c r="BQ269" s="12">
        <v>95</v>
      </c>
      <c r="BR269" s="12">
        <v>100</v>
      </c>
      <c r="BS269" s="13">
        <v>432</v>
      </c>
      <c r="BT269" s="12">
        <v>321.26461734431018</v>
      </c>
      <c r="BU269" s="13">
        <v>118.33</v>
      </c>
      <c r="BV269" s="12">
        <v>82.090696728010471</v>
      </c>
      <c r="BW269" s="13">
        <v>140.351</v>
      </c>
      <c r="BX269" s="13">
        <v>145.68</v>
      </c>
      <c r="BY269" s="12">
        <v>120.31</v>
      </c>
      <c r="BZ269" s="65">
        <v>250.26400000000001</v>
      </c>
      <c r="CA269" s="12">
        <v>126.18</v>
      </c>
      <c r="CB269" s="13">
        <f t="shared" si="212"/>
        <v>164.81582549566147</v>
      </c>
      <c r="CD269" s="4">
        <v>41032</v>
      </c>
      <c r="CE269" s="4">
        <v>42888</v>
      </c>
      <c r="CF269" s="4">
        <v>41266</v>
      </c>
      <c r="CG269" s="4">
        <v>40808</v>
      </c>
      <c r="CH269" s="4">
        <v>40100</v>
      </c>
      <c r="CI269" s="5">
        <v>37050</v>
      </c>
      <c r="CJ269" s="4">
        <v>41950</v>
      </c>
      <c r="CK269" s="4">
        <v>44510</v>
      </c>
      <c r="CL269" s="4">
        <v>39307</v>
      </c>
      <c r="CM269" s="5">
        <v>40335</v>
      </c>
      <c r="CN269" s="5">
        <v>41694</v>
      </c>
      <c r="CO269" s="4">
        <v>38578</v>
      </c>
      <c r="CP269" s="50">
        <v>39697</v>
      </c>
      <c r="CQ269" s="4">
        <v>44500</v>
      </c>
      <c r="CR269" s="5">
        <f t="shared" si="213"/>
        <v>40979.642857142855</v>
      </c>
      <c r="CT269" s="12">
        <v>1000</v>
      </c>
      <c r="CU269" s="50" t="s">
        <v>34</v>
      </c>
      <c r="CV269" s="12">
        <v>420</v>
      </c>
      <c r="CW269" s="12">
        <v>1100</v>
      </c>
      <c r="CX269" s="12">
        <v>600</v>
      </c>
      <c r="CY269" s="13">
        <v>2775</v>
      </c>
      <c r="CZ269" s="12">
        <v>480</v>
      </c>
      <c r="DA269" s="12">
        <v>1042.6500000000001</v>
      </c>
      <c r="DB269" s="12">
        <v>900</v>
      </c>
      <c r="DC269" s="13">
        <v>1442</v>
      </c>
      <c r="DD269" s="13">
        <v>1067</v>
      </c>
      <c r="DE269" s="12">
        <v>1020</v>
      </c>
      <c r="DF269" s="65">
        <v>10000</v>
      </c>
      <c r="DG269" s="12">
        <v>1400</v>
      </c>
      <c r="DH269" s="13">
        <f t="shared" si="214"/>
        <v>1788.2038461538464</v>
      </c>
      <c r="DJ269" s="4">
        <v>23316</v>
      </c>
      <c r="DK269" s="50" t="s">
        <v>34</v>
      </c>
      <c r="DL269" s="4">
        <v>26658</v>
      </c>
      <c r="DM269" s="4">
        <v>17872</v>
      </c>
      <c r="DN269" s="4">
        <v>24200</v>
      </c>
      <c r="DO269" s="5">
        <v>21720</v>
      </c>
      <c r="DP269" s="4">
        <v>22000</v>
      </c>
      <c r="DQ269" s="4">
        <v>23458</v>
      </c>
      <c r="DR269" s="4">
        <v>26792</v>
      </c>
      <c r="DS269" s="5">
        <v>22490</v>
      </c>
      <c r="DT269" s="5">
        <v>22545</v>
      </c>
      <c r="DU269" s="4">
        <v>21374</v>
      </c>
      <c r="DV269" s="50">
        <v>30572</v>
      </c>
      <c r="DW269" s="4">
        <v>26000</v>
      </c>
      <c r="DX269" s="5">
        <f t="shared" si="215"/>
        <v>23769</v>
      </c>
    </row>
    <row r="270" spans="1:128" x14ac:dyDescent="0.25">
      <c r="A270" s="62">
        <v>265</v>
      </c>
      <c r="B270" s="4">
        <f t="shared" si="201"/>
        <v>4834.0173235632374</v>
      </c>
      <c r="C270" s="4">
        <f t="shared" si="202"/>
        <v>2826.6604727337763</v>
      </c>
      <c r="D270" s="4">
        <f t="shared" si="182"/>
        <v>6519.7036544850507</v>
      </c>
      <c r="E270" s="4">
        <f t="shared" si="183"/>
        <v>5349.6620095693779</v>
      </c>
      <c r="F270" s="4">
        <f t="shared" si="184"/>
        <v>5296</v>
      </c>
      <c r="G270" s="4">
        <f t="shared" si="185"/>
        <v>1123.090990990991</v>
      </c>
      <c r="H270" s="4">
        <f t="shared" si="186"/>
        <v>2114.7235714130757</v>
      </c>
      <c r="I270" s="4">
        <f t="shared" si="187"/>
        <v>4780.3680566484272</v>
      </c>
      <c r="J270" s="4">
        <f t="shared" si="188"/>
        <v>6103.1152849935588</v>
      </c>
      <c r="K270" s="4">
        <f t="shared" si="189"/>
        <v>3635.7962092088301</v>
      </c>
      <c r="L270" s="4">
        <f t="shared" si="189"/>
        <v>3685.3923332613131</v>
      </c>
      <c r="M270" s="4">
        <f t="shared" si="190"/>
        <v>4098.678968131755</v>
      </c>
      <c r="N270" s="4">
        <f t="shared" si="190"/>
        <v>1940.1247553433361</v>
      </c>
      <c r="O270" s="4">
        <f t="shared" si="191"/>
        <v>4454.906596019292</v>
      </c>
      <c r="P270" s="5">
        <f t="shared" si="203"/>
        <v>4054.4457304544298</v>
      </c>
      <c r="R270" s="4">
        <v>28</v>
      </c>
      <c r="S270" s="4">
        <v>16</v>
      </c>
      <c r="T270" s="4">
        <v>16</v>
      </c>
      <c r="U270" s="4">
        <v>33</v>
      </c>
      <c r="V270" s="4">
        <v>20</v>
      </c>
      <c r="W270" s="4">
        <v>11</v>
      </c>
      <c r="X270" s="4">
        <v>18</v>
      </c>
      <c r="Y270" s="4">
        <v>10.5</v>
      </c>
      <c r="Z270" s="4">
        <v>22</v>
      </c>
      <c r="AA270" s="4">
        <v>23</v>
      </c>
      <c r="AB270" s="4">
        <v>14</v>
      </c>
      <c r="AC270" s="4">
        <v>47</v>
      </c>
      <c r="AD270" s="50">
        <v>0</v>
      </c>
      <c r="AE270" s="4">
        <v>30</v>
      </c>
      <c r="AF270" s="5">
        <f t="shared" si="204"/>
        <v>22.192307692307693</v>
      </c>
      <c r="AH270" s="4">
        <f t="shared" si="205"/>
        <v>4554.225323563237</v>
      </c>
      <c r="AI270" s="4">
        <f t="shared" si="192"/>
        <v>2826.6604727337763</v>
      </c>
      <c r="AJ270" s="4">
        <f t="shared" si="193"/>
        <v>5758.0465116279074</v>
      </c>
      <c r="AK270" s="4">
        <f t="shared" si="194"/>
        <v>5154.6947368421052</v>
      </c>
      <c r="AL270" s="4">
        <f t="shared" si="195"/>
        <v>4812</v>
      </c>
      <c r="AM270" s="4">
        <f t="shared" si="196"/>
        <v>1029.1666666666667</v>
      </c>
      <c r="AN270" s="4">
        <f t="shared" si="197"/>
        <v>1564.7235714130757</v>
      </c>
      <c r="AO270" s="4">
        <f t="shared" si="206"/>
        <v>4510.3867589934134</v>
      </c>
      <c r="AP270" s="4">
        <f t="shared" si="207"/>
        <v>5745.8886183268924</v>
      </c>
      <c r="AQ270" s="4">
        <f t="shared" si="198"/>
        <v>3448.6394824404529</v>
      </c>
      <c r="AR270" s="4">
        <f t="shared" si="199"/>
        <v>3431.840318265999</v>
      </c>
      <c r="AS270" s="4">
        <f t="shared" si="208"/>
        <v>3847.2201446023437</v>
      </c>
      <c r="AT270" s="4">
        <f t="shared" si="209"/>
        <v>1903.4383553433361</v>
      </c>
      <c r="AU270" s="4">
        <f t="shared" si="200"/>
        <v>4232.0494531621489</v>
      </c>
      <c r="AV270" s="5">
        <f t="shared" si="210"/>
        <v>3772.784315284383</v>
      </c>
      <c r="AX270" s="4">
        <f t="shared" si="216"/>
        <v>279.79199999999997</v>
      </c>
      <c r="AY270" s="50" t="s">
        <v>34</v>
      </c>
      <c r="AZ270" s="4">
        <f t="shared" si="217"/>
        <v>761.65714285714284</v>
      </c>
      <c r="BA270" s="4">
        <f t="shared" si="218"/>
        <v>194.96727272727273</v>
      </c>
      <c r="BB270" s="4">
        <f t="shared" si="219"/>
        <v>484</v>
      </c>
      <c r="BC270" s="4">
        <f t="shared" si="220"/>
        <v>93.924324324324331</v>
      </c>
      <c r="BD270" s="4">
        <f t="shared" si="221"/>
        <v>550</v>
      </c>
      <c r="BE270" s="4">
        <f t="shared" si="222"/>
        <v>269.98129765501363</v>
      </c>
      <c r="BF270" s="4">
        <f t="shared" si="223"/>
        <v>357.22666666666669</v>
      </c>
      <c r="BG270" s="4">
        <f t="shared" si="224"/>
        <v>187.15672676837724</v>
      </c>
      <c r="BH270" s="4">
        <f t="shared" si="225"/>
        <v>253.55201499531395</v>
      </c>
      <c r="BI270" s="4">
        <f t="shared" si="226"/>
        <v>251.45882352941177</v>
      </c>
      <c r="BJ270" s="4">
        <f t="shared" si="226"/>
        <v>36.686399999999999</v>
      </c>
      <c r="BK270" s="4">
        <f t="shared" si="227"/>
        <v>222.85714285714286</v>
      </c>
      <c r="BL270" s="5">
        <f t="shared" si="211"/>
        <v>303.32767787543582</v>
      </c>
      <c r="BN270" s="12">
        <v>108.11586274672013</v>
      </c>
      <c r="BO270" s="12">
        <v>182.07209707866173</v>
      </c>
      <c r="BP270" s="12">
        <v>86</v>
      </c>
      <c r="BQ270" s="12">
        <v>95</v>
      </c>
      <c r="BR270" s="12">
        <v>100</v>
      </c>
      <c r="BS270" s="13">
        <v>432</v>
      </c>
      <c r="BT270" s="12">
        <v>321.71816747503067</v>
      </c>
      <c r="BU270" s="13">
        <v>118.42</v>
      </c>
      <c r="BV270" s="12">
        <v>82.090696728010471</v>
      </c>
      <c r="BW270" s="13">
        <v>140.351</v>
      </c>
      <c r="BX270" s="13">
        <v>145.79</v>
      </c>
      <c r="BY270" s="12">
        <v>120.33</v>
      </c>
      <c r="BZ270" s="65">
        <v>250.26499999999999</v>
      </c>
      <c r="CA270" s="12">
        <v>126.18</v>
      </c>
      <c r="CB270" s="13">
        <f t="shared" si="212"/>
        <v>164.8809160020302</v>
      </c>
      <c r="CD270" s="4">
        <v>41032</v>
      </c>
      <c r="CE270" s="4">
        <v>42888</v>
      </c>
      <c r="CF270" s="4">
        <v>41266</v>
      </c>
      <c r="CG270" s="4">
        <v>40808</v>
      </c>
      <c r="CH270" s="4">
        <v>40100</v>
      </c>
      <c r="CI270" s="5">
        <v>37050</v>
      </c>
      <c r="CJ270" s="4">
        <v>41950</v>
      </c>
      <c r="CK270" s="4">
        <v>44510</v>
      </c>
      <c r="CL270" s="4">
        <v>39307</v>
      </c>
      <c r="CM270" s="5">
        <v>40335</v>
      </c>
      <c r="CN270" s="5">
        <v>41694</v>
      </c>
      <c r="CO270" s="4">
        <v>38578</v>
      </c>
      <c r="CP270" s="50">
        <v>39697</v>
      </c>
      <c r="CQ270" s="4">
        <v>44500</v>
      </c>
      <c r="CR270" s="5">
        <f t="shared" si="213"/>
        <v>40979.642857142855</v>
      </c>
      <c r="CT270" s="12">
        <v>1000</v>
      </c>
      <c r="CU270" s="50" t="s">
        <v>34</v>
      </c>
      <c r="CV270" s="12">
        <v>420</v>
      </c>
      <c r="CW270" s="12">
        <v>1100</v>
      </c>
      <c r="CX270" s="12">
        <v>600</v>
      </c>
      <c r="CY270" s="13">
        <v>2775</v>
      </c>
      <c r="CZ270" s="12">
        <v>480</v>
      </c>
      <c r="DA270" s="12">
        <v>1042.6500000000001</v>
      </c>
      <c r="DB270" s="12">
        <v>900</v>
      </c>
      <c r="DC270" s="13">
        <v>1442</v>
      </c>
      <c r="DD270" s="13">
        <v>1067</v>
      </c>
      <c r="DE270" s="12">
        <v>1020</v>
      </c>
      <c r="DF270" s="65">
        <v>10000</v>
      </c>
      <c r="DG270" s="12">
        <v>1400</v>
      </c>
      <c r="DH270" s="13">
        <f t="shared" si="214"/>
        <v>1788.2038461538464</v>
      </c>
      <c r="DJ270" s="4">
        <v>23316</v>
      </c>
      <c r="DK270" s="50" t="s">
        <v>34</v>
      </c>
      <c r="DL270" s="4">
        <v>26658</v>
      </c>
      <c r="DM270" s="4">
        <v>17872</v>
      </c>
      <c r="DN270" s="4">
        <v>24200</v>
      </c>
      <c r="DO270" s="5">
        <v>21720</v>
      </c>
      <c r="DP270" s="4">
        <v>22000</v>
      </c>
      <c r="DQ270" s="4">
        <v>23458</v>
      </c>
      <c r="DR270" s="4">
        <v>26792</v>
      </c>
      <c r="DS270" s="5">
        <v>22490</v>
      </c>
      <c r="DT270" s="5">
        <v>22545</v>
      </c>
      <c r="DU270" s="4">
        <v>21374</v>
      </c>
      <c r="DV270" s="50">
        <v>30572</v>
      </c>
      <c r="DW270" s="4">
        <v>26000</v>
      </c>
      <c r="DX270" s="5">
        <f t="shared" si="215"/>
        <v>23769</v>
      </c>
    </row>
    <row r="271" spans="1:128" x14ac:dyDescent="0.25">
      <c r="A271" s="62">
        <v>266</v>
      </c>
      <c r="B271" s="4">
        <f t="shared" si="201"/>
        <v>4832.0358970444113</v>
      </c>
      <c r="C271" s="4">
        <f t="shared" si="202"/>
        <v>2823.7332047438526</v>
      </c>
      <c r="D271" s="4">
        <f t="shared" si="182"/>
        <v>6519.7036544850507</v>
      </c>
      <c r="E271" s="4">
        <f t="shared" si="183"/>
        <v>5349.6620095693779</v>
      </c>
      <c r="F271" s="4">
        <f t="shared" si="184"/>
        <v>5296</v>
      </c>
      <c r="G271" s="4">
        <f t="shared" si="185"/>
        <v>1123.090990990991</v>
      </c>
      <c r="H271" s="4">
        <f t="shared" si="186"/>
        <v>2112.5290543660321</v>
      </c>
      <c r="I271" s="4">
        <f t="shared" si="187"/>
        <v>4776.942735508359</v>
      </c>
      <c r="J271" s="4">
        <f t="shared" si="188"/>
        <v>6103.1152849935588</v>
      </c>
      <c r="K271" s="4">
        <f t="shared" si="189"/>
        <v>3635.7962092088301</v>
      </c>
      <c r="L271" s="4">
        <f t="shared" si="189"/>
        <v>3682.8049279493921</v>
      </c>
      <c r="M271" s="4">
        <f t="shared" si="190"/>
        <v>4098.3592722580133</v>
      </c>
      <c r="N271" s="4">
        <f t="shared" si="190"/>
        <v>1940.1171496823381</v>
      </c>
      <c r="O271" s="4">
        <f t="shared" si="191"/>
        <v>4454.906596019292</v>
      </c>
      <c r="P271" s="5">
        <f t="shared" si="203"/>
        <v>4053.4854990585359</v>
      </c>
      <c r="R271" s="4">
        <v>28</v>
      </c>
      <c r="S271" s="4">
        <v>16</v>
      </c>
      <c r="T271" s="4">
        <v>16</v>
      </c>
      <c r="U271" s="4">
        <v>33</v>
      </c>
      <c r="V271" s="4">
        <v>20</v>
      </c>
      <c r="W271" s="4">
        <v>11</v>
      </c>
      <c r="X271" s="4">
        <v>18</v>
      </c>
      <c r="Y271" s="4">
        <v>10.5</v>
      </c>
      <c r="Z271" s="4">
        <v>22</v>
      </c>
      <c r="AA271" s="4">
        <v>23</v>
      </c>
      <c r="AB271" s="4">
        <v>14</v>
      </c>
      <c r="AC271" s="4">
        <v>47</v>
      </c>
      <c r="AD271" s="50">
        <v>0</v>
      </c>
      <c r="AE271" s="4">
        <v>30</v>
      </c>
      <c r="AF271" s="5">
        <f t="shared" si="204"/>
        <v>22.192307692307693</v>
      </c>
      <c r="AH271" s="4">
        <f t="shared" si="205"/>
        <v>4552.2438970444109</v>
      </c>
      <c r="AI271" s="4">
        <f t="shared" si="192"/>
        <v>2823.7332047438526</v>
      </c>
      <c r="AJ271" s="4">
        <f t="shared" si="193"/>
        <v>5758.0465116279074</v>
      </c>
      <c r="AK271" s="4">
        <f t="shared" si="194"/>
        <v>5154.6947368421052</v>
      </c>
      <c r="AL271" s="4">
        <f t="shared" si="195"/>
        <v>4812</v>
      </c>
      <c r="AM271" s="4">
        <f t="shared" si="196"/>
        <v>1029.1666666666667</v>
      </c>
      <c r="AN271" s="4">
        <f t="shared" si="197"/>
        <v>1562.5290543660324</v>
      </c>
      <c r="AO271" s="4">
        <f t="shared" si="206"/>
        <v>4506.9614378533452</v>
      </c>
      <c r="AP271" s="4">
        <f t="shared" si="207"/>
        <v>5745.8886183268924</v>
      </c>
      <c r="AQ271" s="4">
        <f t="shared" si="198"/>
        <v>3448.6394824404529</v>
      </c>
      <c r="AR271" s="4">
        <f t="shared" si="199"/>
        <v>3429.2529129540781</v>
      </c>
      <c r="AS271" s="4">
        <f t="shared" si="208"/>
        <v>3846.900448728602</v>
      </c>
      <c r="AT271" s="4">
        <f t="shared" si="209"/>
        <v>1903.430749682338</v>
      </c>
      <c r="AU271" s="4">
        <f t="shared" si="200"/>
        <v>4232.0494531621489</v>
      </c>
      <c r="AV271" s="5">
        <f t="shared" si="210"/>
        <v>3771.8240838884885</v>
      </c>
      <c r="AX271" s="4">
        <f t="shared" si="216"/>
        <v>279.79199999999997</v>
      </c>
      <c r="AY271" s="50" t="s">
        <v>34</v>
      </c>
      <c r="AZ271" s="4">
        <f t="shared" si="217"/>
        <v>761.65714285714284</v>
      </c>
      <c r="BA271" s="4">
        <f t="shared" si="218"/>
        <v>194.96727272727273</v>
      </c>
      <c r="BB271" s="4">
        <f t="shared" si="219"/>
        <v>484</v>
      </c>
      <c r="BC271" s="4">
        <f t="shared" si="220"/>
        <v>93.924324324324331</v>
      </c>
      <c r="BD271" s="4">
        <f t="shared" si="221"/>
        <v>550</v>
      </c>
      <c r="BE271" s="4">
        <f t="shared" si="222"/>
        <v>269.98129765501363</v>
      </c>
      <c r="BF271" s="4">
        <f t="shared" si="223"/>
        <v>357.22666666666669</v>
      </c>
      <c r="BG271" s="4">
        <f t="shared" si="224"/>
        <v>187.15672676837724</v>
      </c>
      <c r="BH271" s="4">
        <f t="shared" si="225"/>
        <v>253.55201499531395</v>
      </c>
      <c r="BI271" s="4">
        <f t="shared" si="226"/>
        <v>251.45882352941177</v>
      </c>
      <c r="BJ271" s="4">
        <f t="shared" si="226"/>
        <v>36.686399999999999</v>
      </c>
      <c r="BK271" s="4">
        <f t="shared" si="227"/>
        <v>222.85714285714286</v>
      </c>
      <c r="BL271" s="5">
        <f t="shared" si="211"/>
        <v>303.32767787543582</v>
      </c>
      <c r="BN271" s="12">
        <v>108.16292165709424</v>
      </c>
      <c r="BO271" s="12">
        <v>182.26084501729179</v>
      </c>
      <c r="BP271" s="12">
        <v>86</v>
      </c>
      <c r="BQ271" s="12">
        <v>95</v>
      </c>
      <c r="BR271" s="12">
        <v>100</v>
      </c>
      <c r="BS271" s="13">
        <v>432</v>
      </c>
      <c r="BT271" s="12">
        <v>322.17000931495983</v>
      </c>
      <c r="BU271" s="13">
        <v>118.51</v>
      </c>
      <c r="BV271" s="12">
        <v>82.090696728010471</v>
      </c>
      <c r="BW271" s="13">
        <v>140.351</v>
      </c>
      <c r="BX271" s="13">
        <v>145.9</v>
      </c>
      <c r="BY271" s="12">
        <v>120.34</v>
      </c>
      <c r="BZ271" s="65">
        <v>250.26599999999999</v>
      </c>
      <c r="CA271" s="12">
        <v>126.18</v>
      </c>
      <c r="CB271" s="13">
        <f t="shared" si="212"/>
        <v>164.94510519409687</v>
      </c>
      <c r="CD271" s="4">
        <v>41032</v>
      </c>
      <c r="CE271" s="4">
        <v>42888</v>
      </c>
      <c r="CF271" s="4">
        <v>41266</v>
      </c>
      <c r="CG271" s="4">
        <v>40808</v>
      </c>
      <c r="CH271" s="4">
        <v>40100</v>
      </c>
      <c r="CI271" s="5">
        <v>37050</v>
      </c>
      <c r="CJ271" s="4">
        <v>41950</v>
      </c>
      <c r="CK271" s="4">
        <v>44510</v>
      </c>
      <c r="CL271" s="4">
        <v>39307</v>
      </c>
      <c r="CM271" s="5">
        <v>40335</v>
      </c>
      <c r="CN271" s="5">
        <v>41694</v>
      </c>
      <c r="CO271" s="4">
        <v>38578</v>
      </c>
      <c r="CP271" s="50">
        <v>39697</v>
      </c>
      <c r="CQ271" s="4">
        <v>44500</v>
      </c>
      <c r="CR271" s="5">
        <f t="shared" si="213"/>
        <v>40979.642857142855</v>
      </c>
      <c r="CT271" s="12">
        <v>1000</v>
      </c>
      <c r="CU271" s="50" t="s">
        <v>34</v>
      </c>
      <c r="CV271" s="12">
        <v>420</v>
      </c>
      <c r="CW271" s="12">
        <v>1100</v>
      </c>
      <c r="CX271" s="12">
        <v>600</v>
      </c>
      <c r="CY271" s="13">
        <v>2775</v>
      </c>
      <c r="CZ271" s="12">
        <v>480</v>
      </c>
      <c r="DA271" s="12">
        <v>1042.6500000000001</v>
      </c>
      <c r="DB271" s="12">
        <v>900</v>
      </c>
      <c r="DC271" s="13">
        <v>1442</v>
      </c>
      <c r="DD271" s="13">
        <v>1067</v>
      </c>
      <c r="DE271" s="12">
        <v>1020</v>
      </c>
      <c r="DF271" s="65">
        <v>10000</v>
      </c>
      <c r="DG271" s="12">
        <v>1400</v>
      </c>
      <c r="DH271" s="13">
        <f t="shared" si="214"/>
        <v>1788.2038461538464</v>
      </c>
      <c r="DJ271" s="4">
        <v>23316</v>
      </c>
      <c r="DK271" s="50" t="s">
        <v>34</v>
      </c>
      <c r="DL271" s="4">
        <v>26658</v>
      </c>
      <c r="DM271" s="4">
        <v>17872</v>
      </c>
      <c r="DN271" s="4">
        <v>24200</v>
      </c>
      <c r="DO271" s="5">
        <v>21720</v>
      </c>
      <c r="DP271" s="4">
        <v>22000</v>
      </c>
      <c r="DQ271" s="4">
        <v>23458</v>
      </c>
      <c r="DR271" s="4">
        <v>26792</v>
      </c>
      <c r="DS271" s="5">
        <v>22490</v>
      </c>
      <c r="DT271" s="5">
        <v>22545</v>
      </c>
      <c r="DU271" s="4">
        <v>21374</v>
      </c>
      <c r="DV271" s="50">
        <v>30572</v>
      </c>
      <c r="DW271" s="4">
        <v>26000</v>
      </c>
      <c r="DX271" s="5">
        <f t="shared" si="215"/>
        <v>23769</v>
      </c>
    </row>
    <row r="272" spans="1:128" x14ac:dyDescent="0.25">
      <c r="A272" s="62">
        <v>267</v>
      </c>
      <c r="B272" s="4">
        <f t="shared" si="201"/>
        <v>4830.0654625459365</v>
      </c>
      <c r="C272" s="4">
        <f t="shared" si="202"/>
        <v>2820.8225474869869</v>
      </c>
      <c r="D272" s="4">
        <f t="shared" si="182"/>
        <v>6519.7036544850507</v>
      </c>
      <c r="E272" s="4">
        <f t="shared" si="183"/>
        <v>5349.6620095693779</v>
      </c>
      <c r="F272" s="4">
        <f t="shared" si="184"/>
        <v>5296</v>
      </c>
      <c r="G272" s="4">
        <f t="shared" si="185"/>
        <v>1123.090990990991</v>
      </c>
      <c r="H272" s="4">
        <f t="shared" si="186"/>
        <v>2110.3488843782761</v>
      </c>
      <c r="I272" s="4">
        <f t="shared" si="187"/>
        <v>4773.142919777938</v>
      </c>
      <c r="J272" s="4">
        <f t="shared" si="188"/>
        <v>6103.1152849935588</v>
      </c>
      <c r="K272" s="4">
        <f t="shared" si="189"/>
        <v>3635.7962092088301</v>
      </c>
      <c r="L272" s="4">
        <f t="shared" si="189"/>
        <v>3680.2214212003687</v>
      </c>
      <c r="M272" s="4">
        <f t="shared" si="190"/>
        <v>4097.7200398803589</v>
      </c>
      <c r="N272" s="4">
        <f t="shared" si="190"/>
        <v>1940.1095440821205</v>
      </c>
      <c r="O272" s="4">
        <f t="shared" si="191"/>
        <v>4454.906596019292</v>
      </c>
      <c r="P272" s="5">
        <f t="shared" si="203"/>
        <v>4052.4789689013633</v>
      </c>
      <c r="R272" s="4">
        <v>28</v>
      </c>
      <c r="S272" s="4">
        <v>16</v>
      </c>
      <c r="T272" s="4">
        <v>16</v>
      </c>
      <c r="U272" s="4">
        <v>33</v>
      </c>
      <c r="V272" s="4">
        <v>20</v>
      </c>
      <c r="W272" s="4">
        <v>11</v>
      </c>
      <c r="X272" s="4">
        <v>18</v>
      </c>
      <c r="Y272" s="4">
        <v>10.5</v>
      </c>
      <c r="Z272" s="4">
        <v>22</v>
      </c>
      <c r="AA272" s="4">
        <v>23</v>
      </c>
      <c r="AB272" s="4">
        <v>14</v>
      </c>
      <c r="AC272" s="4">
        <v>47</v>
      </c>
      <c r="AD272" s="50">
        <v>0</v>
      </c>
      <c r="AE272" s="4">
        <v>30</v>
      </c>
      <c r="AF272" s="5">
        <f t="shared" si="204"/>
        <v>22.192307692307693</v>
      </c>
      <c r="AH272" s="4">
        <f t="shared" si="205"/>
        <v>4550.2734625459361</v>
      </c>
      <c r="AI272" s="4">
        <f t="shared" si="192"/>
        <v>2820.8225474869869</v>
      </c>
      <c r="AJ272" s="4">
        <f t="shared" si="193"/>
        <v>5758.0465116279074</v>
      </c>
      <c r="AK272" s="4">
        <f t="shared" si="194"/>
        <v>5154.6947368421052</v>
      </c>
      <c r="AL272" s="4">
        <f t="shared" si="195"/>
        <v>4812</v>
      </c>
      <c r="AM272" s="4">
        <f t="shared" si="196"/>
        <v>1029.1666666666667</v>
      </c>
      <c r="AN272" s="4">
        <f t="shared" si="197"/>
        <v>1560.3488843782759</v>
      </c>
      <c r="AO272" s="4">
        <f t="shared" si="206"/>
        <v>4503.1616221229242</v>
      </c>
      <c r="AP272" s="4">
        <f t="shared" si="207"/>
        <v>5745.8886183268924</v>
      </c>
      <c r="AQ272" s="4">
        <f t="shared" si="198"/>
        <v>3448.6394824404529</v>
      </c>
      <c r="AR272" s="4">
        <f t="shared" si="199"/>
        <v>3426.6694062050547</v>
      </c>
      <c r="AS272" s="4">
        <f t="shared" si="208"/>
        <v>3846.2612163509471</v>
      </c>
      <c r="AT272" s="4">
        <f t="shared" si="209"/>
        <v>1903.4231440821204</v>
      </c>
      <c r="AU272" s="4">
        <f t="shared" si="200"/>
        <v>4232.0494531621489</v>
      </c>
      <c r="AV272" s="5">
        <f t="shared" si="210"/>
        <v>3770.8175537313155</v>
      </c>
      <c r="AX272" s="4">
        <f t="shared" si="216"/>
        <v>279.79199999999997</v>
      </c>
      <c r="AY272" s="50" t="s">
        <v>34</v>
      </c>
      <c r="AZ272" s="4">
        <f t="shared" si="217"/>
        <v>761.65714285714284</v>
      </c>
      <c r="BA272" s="4">
        <f t="shared" si="218"/>
        <v>194.96727272727273</v>
      </c>
      <c r="BB272" s="4">
        <f t="shared" si="219"/>
        <v>484</v>
      </c>
      <c r="BC272" s="4">
        <f t="shared" si="220"/>
        <v>93.924324324324331</v>
      </c>
      <c r="BD272" s="4">
        <f t="shared" si="221"/>
        <v>550</v>
      </c>
      <c r="BE272" s="4">
        <f t="shared" si="222"/>
        <v>269.98129765501363</v>
      </c>
      <c r="BF272" s="4">
        <f t="shared" si="223"/>
        <v>357.22666666666669</v>
      </c>
      <c r="BG272" s="4">
        <f t="shared" si="224"/>
        <v>187.15672676837724</v>
      </c>
      <c r="BH272" s="4">
        <f t="shared" si="225"/>
        <v>253.55201499531395</v>
      </c>
      <c r="BI272" s="4">
        <f t="shared" si="226"/>
        <v>251.45882352941177</v>
      </c>
      <c r="BJ272" s="4">
        <f t="shared" si="226"/>
        <v>36.686399999999999</v>
      </c>
      <c r="BK272" s="4">
        <f t="shared" si="227"/>
        <v>222.85714285714286</v>
      </c>
      <c r="BL272" s="5">
        <f t="shared" si="211"/>
        <v>303.32767787543582</v>
      </c>
      <c r="BN272" s="12">
        <v>108.2097601502185</v>
      </c>
      <c r="BO272" s="12">
        <v>182.44891032174161</v>
      </c>
      <c r="BP272" s="12">
        <v>86</v>
      </c>
      <c r="BQ272" s="12">
        <v>95</v>
      </c>
      <c r="BR272" s="12">
        <v>100</v>
      </c>
      <c r="BS272" s="13">
        <v>432</v>
      </c>
      <c r="BT272" s="12">
        <v>322.6201556843364</v>
      </c>
      <c r="BU272" s="13">
        <v>118.61</v>
      </c>
      <c r="BV272" s="12">
        <v>82.090696728010471</v>
      </c>
      <c r="BW272" s="13">
        <v>140.351</v>
      </c>
      <c r="BX272" s="13">
        <v>146.01</v>
      </c>
      <c r="BY272" s="12">
        <v>120.36</v>
      </c>
      <c r="BZ272" s="65">
        <v>250.267</v>
      </c>
      <c r="CA272" s="12">
        <v>126.18</v>
      </c>
      <c r="CB272" s="13">
        <f t="shared" si="212"/>
        <v>165.01053734887904</v>
      </c>
      <c r="CD272" s="4">
        <v>41032</v>
      </c>
      <c r="CE272" s="4">
        <v>42888</v>
      </c>
      <c r="CF272" s="4">
        <v>41266</v>
      </c>
      <c r="CG272" s="4">
        <v>40808</v>
      </c>
      <c r="CH272" s="4">
        <v>40100</v>
      </c>
      <c r="CI272" s="5">
        <v>37050</v>
      </c>
      <c r="CJ272" s="4">
        <v>41950</v>
      </c>
      <c r="CK272" s="4">
        <v>44510</v>
      </c>
      <c r="CL272" s="4">
        <v>39307</v>
      </c>
      <c r="CM272" s="5">
        <v>40335</v>
      </c>
      <c r="CN272" s="5">
        <v>41694</v>
      </c>
      <c r="CO272" s="4">
        <v>38578</v>
      </c>
      <c r="CP272" s="50">
        <v>39697</v>
      </c>
      <c r="CQ272" s="4">
        <v>44500</v>
      </c>
      <c r="CR272" s="5">
        <f t="shared" si="213"/>
        <v>40979.642857142855</v>
      </c>
      <c r="CT272" s="12">
        <v>1000</v>
      </c>
      <c r="CU272" s="50" t="s">
        <v>34</v>
      </c>
      <c r="CV272" s="12">
        <v>420</v>
      </c>
      <c r="CW272" s="12">
        <v>1100</v>
      </c>
      <c r="CX272" s="12">
        <v>600</v>
      </c>
      <c r="CY272" s="13">
        <v>2775</v>
      </c>
      <c r="CZ272" s="12">
        <v>480</v>
      </c>
      <c r="DA272" s="12">
        <v>1042.6500000000001</v>
      </c>
      <c r="DB272" s="12">
        <v>900</v>
      </c>
      <c r="DC272" s="13">
        <v>1442</v>
      </c>
      <c r="DD272" s="13">
        <v>1067</v>
      </c>
      <c r="DE272" s="12">
        <v>1020</v>
      </c>
      <c r="DF272" s="65">
        <v>10000</v>
      </c>
      <c r="DG272" s="12">
        <v>1400</v>
      </c>
      <c r="DH272" s="13">
        <f t="shared" si="214"/>
        <v>1788.2038461538464</v>
      </c>
      <c r="DJ272" s="4">
        <v>23316</v>
      </c>
      <c r="DK272" s="50" t="s">
        <v>34</v>
      </c>
      <c r="DL272" s="4">
        <v>26658</v>
      </c>
      <c r="DM272" s="4">
        <v>17872</v>
      </c>
      <c r="DN272" s="4">
        <v>24200</v>
      </c>
      <c r="DO272" s="5">
        <v>21720</v>
      </c>
      <c r="DP272" s="4">
        <v>22000</v>
      </c>
      <c r="DQ272" s="4">
        <v>23458</v>
      </c>
      <c r="DR272" s="4">
        <v>26792</v>
      </c>
      <c r="DS272" s="5">
        <v>22490</v>
      </c>
      <c r="DT272" s="5">
        <v>22545</v>
      </c>
      <c r="DU272" s="4">
        <v>21374</v>
      </c>
      <c r="DV272" s="50">
        <v>30572</v>
      </c>
      <c r="DW272" s="4">
        <v>26000</v>
      </c>
      <c r="DX272" s="5">
        <f t="shared" si="215"/>
        <v>23769</v>
      </c>
    </row>
    <row r="273" spans="1:128" x14ac:dyDescent="0.25">
      <c r="A273" s="62">
        <v>268</v>
      </c>
      <c r="B273" s="4">
        <f t="shared" si="201"/>
        <v>4830.0654625459365</v>
      </c>
      <c r="C273" s="4">
        <f t="shared" si="202"/>
        <v>2817.9283411023944</v>
      </c>
      <c r="D273" s="4">
        <f t="shared" si="182"/>
        <v>6519.7036544850507</v>
      </c>
      <c r="E273" s="4">
        <f t="shared" si="183"/>
        <v>5349.6620095693779</v>
      </c>
      <c r="F273" s="4">
        <f t="shared" si="184"/>
        <v>5296</v>
      </c>
      <c r="G273" s="4">
        <f t="shared" si="185"/>
        <v>1123.090990990991</v>
      </c>
      <c r="H273" s="4">
        <f t="shared" si="186"/>
        <v>2108.1829060143541</v>
      </c>
      <c r="I273" s="4">
        <f t="shared" si="187"/>
        <v>4769.7285596600686</v>
      </c>
      <c r="J273" s="4">
        <f t="shared" si="188"/>
        <v>6103.1152849935588</v>
      </c>
      <c r="K273" s="4">
        <f t="shared" si="189"/>
        <v>3635.7962092088301</v>
      </c>
      <c r="L273" s="4">
        <f t="shared" si="189"/>
        <v>3677.8761543423811</v>
      </c>
      <c r="M273" s="4">
        <f t="shared" si="190"/>
        <v>4097.4005033499643</v>
      </c>
      <c r="N273" s="4">
        <f t="shared" si="190"/>
        <v>1940.1019385426823</v>
      </c>
      <c r="O273" s="4">
        <f t="shared" si="191"/>
        <v>4454.906596019292</v>
      </c>
      <c r="P273" s="5">
        <f t="shared" si="203"/>
        <v>4051.6827579160627</v>
      </c>
      <c r="R273" s="4">
        <v>28</v>
      </c>
      <c r="S273" s="4">
        <v>16</v>
      </c>
      <c r="T273" s="4">
        <v>16</v>
      </c>
      <c r="U273" s="4">
        <v>33</v>
      </c>
      <c r="V273" s="4">
        <v>20</v>
      </c>
      <c r="W273" s="4">
        <v>11</v>
      </c>
      <c r="X273" s="4">
        <v>18</v>
      </c>
      <c r="Y273" s="4">
        <v>10.5</v>
      </c>
      <c r="Z273" s="4">
        <v>22</v>
      </c>
      <c r="AA273" s="4">
        <v>23</v>
      </c>
      <c r="AB273" s="4">
        <v>14</v>
      </c>
      <c r="AC273" s="4">
        <v>47</v>
      </c>
      <c r="AD273" s="50">
        <v>0</v>
      </c>
      <c r="AE273" s="4">
        <v>30</v>
      </c>
      <c r="AF273" s="5">
        <f t="shared" si="204"/>
        <v>22.192307692307693</v>
      </c>
      <c r="AH273" s="4">
        <f t="shared" si="205"/>
        <v>4550.2734625459361</v>
      </c>
      <c r="AI273" s="4">
        <f t="shared" si="192"/>
        <v>2817.9283411023944</v>
      </c>
      <c r="AJ273" s="4">
        <f t="shared" si="193"/>
        <v>5758.0465116279074</v>
      </c>
      <c r="AK273" s="4">
        <f t="shared" si="194"/>
        <v>5154.6947368421052</v>
      </c>
      <c r="AL273" s="4">
        <f t="shared" si="195"/>
        <v>4812</v>
      </c>
      <c r="AM273" s="4">
        <f t="shared" si="196"/>
        <v>1029.1666666666667</v>
      </c>
      <c r="AN273" s="4">
        <f t="shared" si="197"/>
        <v>1558.1829060143541</v>
      </c>
      <c r="AO273" s="4">
        <f t="shared" si="206"/>
        <v>4499.7472620050548</v>
      </c>
      <c r="AP273" s="4">
        <f t="shared" si="207"/>
        <v>5745.8886183268924</v>
      </c>
      <c r="AQ273" s="4">
        <f t="shared" si="198"/>
        <v>3448.6394824404529</v>
      </c>
      <c r="AR273" s="4">
        <f t="shared" si="199"/>
        <v>3424.3241393470671</v>
      </c>
      <c r="AS273" s="4">
        <f t="shared" si="208"/>
        <v>3845.941679820553</v>
      </c>
      <c r="AT273" s="4">
        <f t="shared" si="209"/>
        <v>1903.4155385426823</v>
      </c>
      <c r="AU273" s="4">
        <f t="shared" si="200"/>
        <v>4232.0494531621489</v>
      </c>
      <c r="AV273" s="5">
        <f t="shared" si="210"/>
        <v>3770.0213427460162</v>
      </c>
      <c r="AX273" s="4">
        <f t="shared" si="216"/>
        <v>279.79199999999997</v>
      </c>
      <c r="AY273" s="50" t="s">
        <v>34</v>
      </c>
      <c r="AZ273" s="4">
        <f t="shared" si="217"/>
        <v>761.65714285714284</v>
      </c>
      <c r="BA273" s="4">
        <f t="shared" si="218"/>
        <v>194.96727272727273</v>
      </c>
      <c r="BB273" s="4">
        <f t="shared" si="219"/>
        <v>484</v>
      </c>
      <c r="BC273" s="4">
        <f t="shared" si="220"/>
        <v>93.924324324324331</v>
      </c>
      <c r="BD273" s="4">
        <f t="shared" si="221"/>
        <v>550</v>
      </c>
      <c r="BE273" s="4">
        <f t="shared" si="222"/>
        <v>269.98129765501363</v>
      </c>
      <c r="BF273" s="4">
        <f t="shared" si="223"/>
        <v>357.22666666666669</v>
      </c>
      <c r="BG273" s="4">
        <f t="shared" si="224"/>
        <v>187.15672676837724</v>
      </c>
      <c r="BH273" s="4">
        <f t="shared" si="225"/>
        <v>253.55201499531395</v>
      </c>
      <c r="BI273" s="4">
        <f t="shared" si="226"/>
        <v>251.45882352941177</v>
      </c>
      <c r="BJ273" s="4">
        <f t="shared" si="226"/>
        <v>36.686399999999999</v>
      </c>
      <c r="BK273" s="4">
        <f t="shared" si="227"/>
        <v>222.85714285714286</v>
      </c>
      <c r="BL273" s="5">
        <f t="shared" si="211"/>
        <v>303.32767787543582</v>
      </c>
      <c r="BN273" s="12">
        <v>108.2097601502185</v>
      </c>
      <c r="BO273" s="12">
        <v>182.63629791191312</v>
      </c>
      <c r="BP273" s="12">
        <v>86</v>
      </c>
      <c r="BQ273" s="12">
        <v>95</v>
      </c>
      <c r="BR273" s="12">
        <v>100</v>
      </c>
      <c r="BS273" s="13">
        <v>432</v>
      </c>
      <c r="BT273" s="12">
        <v>323.06861925962022</v>
      </c>
      <c r="BU273" s="13">
        <v>118.7</v>
      </c>
      <c r="BV273" s="12">
        <v>82.090696728010471</v>
      </c>
      <c r="BW273" s="13">
        <v>140.351</v>
      </c>
      <c r="BX273" s="13">
        <v>146.11000000000001</v>
      </c>
      <c r="BY273" s="12">
        <v>120.37</v>
      </c>
      <c r="BZ273" s="65">
        <v>250.268</v>
      </c>
      <c r="CA273" s="12">
        <v>126.18</v>
      </c>
      <c r="CB273" s="13">
        <f t="shared" si="212"/>
        <v>165.07031243212586</v>
      </c>
      <c r="CD273" s="4">
        <v>41032</v>
      </c>
      <c r="CE273" s="4">
        <v>42888</v>
      </c>
      <c r="CF273" s="4">
        <v>41266</v>
      </c>
      <c r="CG273" s="4">
        <v>40808</v>
      </c>
      <c r="CH273" s="4">
        <v>40100</v>
      </c>
      <c r="CI273" s="5">
        <v>37050</v>
      </c>
      <c r="CJ273" s="4">
        <v>41950</v>
      </c>
      <c r="CK273" s="4">
        <v>44510</v>
      </c>
      <c r="CL273" s="4">
        <v>39307</v>
      </c>
      <c r="CM273" s="5">
        <v>40335</v>
      </c>
      <c r="CN273" s="5">
        <v>41694</v>
      </c>
      <c r="CO273" s="4">
        <v>38578</v>
      </c>
      <c r="CP273" s="50">
        <v>39697</v>
      </c>
      <c r="CQ273" s="4">
        <v>44500</v>
      </c>
      <c r="CR273" s="5">
        <f t="shared" si="213"/>
        <v>40979.642857142855</v>
      </c>
      <c r="CT273" s="12">
        <v>1000</v>
      </c>
      <c r="CU273" s="50" t="s">
        <v>34</v>
      </c>
      <c r="CV273" s="12">
        <v>420</v>
      </c>
      <c r="CW273" s="12">
        <v>1100</v>
      </c>
      <c r="CX273" s="12">
        <v>600</v>
      </c>
      <c r="CY273" s="13">
        <v>2775</v>
      </c>
      <c r="CZ273" s="12">
        <v>480</v>
      </c>
      <c r="DA273" s="12">
        <v>1042.6500000000001</v>
      </c>
      <c r="DB273" s="12">
        <v>900</v>
      </c>
      <c r="DC273" s="13">
        <v>1442</v>
      </c>
      <c r="DD273" s="13">
        <v>1067</v>
      </c>
      <c r="DE273" s="12">
        <v>1020</v>
      </c>
      <c r="DF273" s="65">
        <v>10000</v>
      </c>
      <c r="DG273" s="12">
        <v>1400</v>
      </c>
      <c r="DH273" s="13">
        <f t="shared" si="214"/>
        <v>1788.2038461538464</v>
      </c>
      <c r="DJ273" s="4">
        <v>23316</v>
      </c>
      <c r="DK273" s="50" t="s">
        <v>34</v>
      </c>
      <c r="DL273" s="4">
        <v>26658</v>
      </c>
      <c r="DM273" s="4">
        <v>17872</v>
      </c>
      <c r="DN273" s="4">
        <v>24200</v>
      </c>
      <c r="DO273" s="5">
        <v>21720</v>
      </c>
      <c r="DP273" s="4">
        <v>22000</v>
      </c>
      <c r="DQ273" s="4">
        <v>23458</v>
      </c>
      <c r="DR273" s="4">
        <v>26792</v>
      </c>
      <c r="DS273" s="5">
        <v>22490</v>
      </c>
      <c r="DT273" s="5">
        <v>22545</v>
      </c>
      <c r="DU273" s="4">
        <v>21374</v>
      </c>
      <c r="DV273" s="50">
        <v>30572</v>
      </c>
      <c r="DW273" s="4">
        <v>26000</v>
      </c>
      <c r="DX273" s="5">
        <f t="shared" si="215"/>
        <v>23769</v>
      </c>
    </row>
    <row r="274" spans="1:128" x14ac:dyDescent="0.25">
      <c r="A274" s="62">
        <v>269</v>
      </c>
      <c r="B274" s="4">
        <f t="shared" si="201"/>
        <v>4828.1059074174264</v>
      </c>
      <c r="C274" s="4">
        <f t="shared" si="202"/>
        <v>2815.0504278802464</v>
      </c>
      <c r="D274" s="4">
        <f t="shared" si="182"/>
        <v>6519.7036544850507</v>
      </c>
      <c r="E274" s="4">
        <f t="shared" si="183"/>
        <v>5349.6620095693779</v>
      </c>
      <c r="F274" s="4">
        <f t="shared" si="184"/>
        <v>5296</v>
      </c>
      <c r="G274" s="4">
        <f t="shared" si="185"/>
        <v>1123.090990990991</v>
      </c>
      <c r="H274" s="4">
        <f t="shared" si="186"/>
        <v>2106.0309661670644</v>
      </c>
      <c r="I274" s="4">
        <f t="shared" si="187"/>
        <v>4766.3193732506024</v>
      </c>
      <c r="J274" s="4">
        <f t="shared" si="188"/>
        <v>6103.1152849935588</v>
      </c>
      <c r="K274" s="4">
        <f t="shared" si="189"/>
        <v>3635.7962092088301</v>
      </c>
      <c r="L274" s="4">
        <f t="shared" si="189"/>
        <v>3675.3000658775463</v>
      </c>
      <c r="M274" s="4">
        <f t="shared" si="190"/>
        <v>4096.7615895398776</v>
      </c>
      <c r="N274" s="4">
        <f t="shared" si="190"/>
        <v>1940.0943330640232</v>
      </c>
      <c r="O274" s="4">
        <f t="shared" si="191"/>
        <v>4454.906596019292</v>
      </c>
      <c r="P274" s="5">
        <f t="shared" si="203"/>
        <v>4050.7098148902774</v>
      </c>
      <c r="R274" s="4">
        <v>28</v>
      </c>
      <c r="S274" s="4">
        <v>16</v>
      </c>
      <c r="T274" s="4">
        <v>16</v>
      </c>
      <c r="U274" s="4">
        <v>33</v>
      </c>
      <c r="V274" s="4">
        <v>20</v>
      </c>
      <c r="W274" s="4">
        <v>11</v>
      </c>
      <c r="X274" s="4">
        <v>18</v>
      </c>
      <c r="Y274" s="4">
        <v>10.5</v>
      </c>
      <c r="Z274" s="4">
        <v>22</v>
      </c>
      <c r="AA274" s="4">
        <v>23</v>
      </c>
      <c r="AB274" s="4">
        <v>14</v>
      </c>
      <c r="AC274" s="4">
        <v>47</v>
      </c>
      <c r="AD274" s="50">
        <v>0</v>
      </c>
      <c r="AE274" s="4">
        <v>30</v>
      </c>
      <c r="AF274" s="5">
        <f t="shared" si="204"/>
        <v>22.192307692307693</v>
      </c>
      <c r="AH274" s="4">
        <f t="shared" si="205"/>
        <v>4548.313907417426</v>
      </c>
      <c r="AI274" s="4">
        <f t="shared" si="192"/>
        <v>2815.0504278802464</v>
      </c>
      <c r="AJ274" s="4">
        <f t="shared" si="193"/>
        <v>5758.0465116279074</v>
      </c>
      <c r="AK274" s="4">
        <f t="shared" si="194"/>
        <v>5154.6947368421052</v>
      </c>
      <c r="AL274" s="4">
        <f t="shared" si="195"/>
        <v>4812</v>
      </c>
      <c r="AM274" s="4">
        <f t="shared" si="196"/>
        <v>1029.1666666666667</v>
      </c>
      <c r="AN274" s="4">
        <f t="shared" si="197"/>
        <v>1556.0309661670644</v>
      </c>
      <c r="AO274" s="4">
        <f t="shared" si="206"/>
        <v>4496.3380755955886</v>
      </c>
      <c r="AP274" s="4">
        <f t="shared" si="207"/>
        <v>5745.8886183268924</v>
      </c>
      <c r="AQ274" s="4">
        <f t="shared" si="198"/>
        <v>3448.6394824404529</v>
      </c>
      <c r="AR274" s="4">
        <f t="shared" si="199"/>
        <v>3421.7480508822323</v>
      </c>
      <c r="AS274" s="4">
        <f t="shared" si="208"/>
        <v>3845.3027660104658</v>
      </c>
      <c r="AT274" s="4">
        <f t="shared" si="209"/>
        <v>1903.4079330640232</v>
      </c>
      <c r="AU274" s="4">
        <f t="shared" si="200"/>
        <v>4232.0494531621489</v>
      </c>
      <c r="AV274" s="5">
        <f t="shared" si="210"/>
        <v>3769.0483997202309</v>
      </c>
      <c r="AX274" s="4">
        <f t="shared" si="216"/>
        <v>279.79199999999997</v>
      </c>
      <c r="AY274" s="50" t="s">
        <v>34</v>
      </c>
      <c r="AZ274" s="4">
        <f t="shared" si="217"/>
        <v>761.65714285714284</v>
      </c>
      <c r="BA274" s="4">
        <f t="shared" si="218"/>
        <v>194.96727272727273</v>
      </c>
      <c r="BB274" s="4">
        <f t="shared" si="219"/>
        <v>484</v>
      </c>
      <c r="BC274" s="4">
        <f t="shared" si="220"/>
        <v>93.924324324324331</v>
      </c>
      <c r="BD274" s="4">
        <f t="shared" si="221"/>
        <v>550</v>
      </c>
      <c r="BE274" s="4">
        <f t="shared" si="222"/>
        <v>269.98129765501363</v>
      </c>
      <c r="BF274" s="4">
        <f t="shared" si="223"/>
        <v>357.22666666666669</v>
      </c>
      <c r="BG274" s="4">
        <f t="shared" si="224"/>
        <v>187.15672676837724</v>
      </c>
      <c r="BH274" s="4">
        <f t="shared" si="225"/>
        <v>253.55201499531395</v>
      </c>
      <c r="BI274" s="4">
        <f t="shared" si="226"/>
        <v>251.45882352941177</v>
      </c>
      <c r="BJ274" s="4">
        <f t="shared" si="226"/>
        <v>36.686399999999999</v>
      </c>
      <c r="BK274" s="4">
        <f t="shared" si="227"/>
        <v>222.85714285714286</v>
      </c>
      <c r="BL274" s="5">
        <f t="shared" si="211"/>
        <v>303.32767787543582</v>
      </c>
      <c r="BN274" s="12">
        <v>108.25638028127662</v>
      </c>
      <c r="BO274" s="12">
        <v>182.82301265471102</v>
      </c>
      <c r="BP274" s="12">
        <v>86</v>
      </c>
      <c r="BQ274" s="12">
        <v>95</v>
      </c>
      <c r="BR274" s="12">
        <v>100</v>
      </c>
      <c r="BS274" s="13">
        <v>432</v>
      </c>
      <c r="BT274" s="12">
        <v>323.51541257563383</v>
      </c>
      <c r="BU274" s="13">
        <v>118.79</v>
      </c>
      <c r="BV274" s="12">
        <v>82.090696728010471</v>
      </c>
      <c r="BW274" s="13">
        <v>140.351</v>
      </c>
      <c r="BX274" s="13">
        <v>146.22</v>
      </c>
      <c r="BY274" s="12">
        <v>120.39</v>
      </c>
      <c r="BZ274" s="65">
        <v>250.26900000000001</v>
      </c>
      <c r="CA274" s="12">
        <v>126.18</v>
      </c>
      <c r="CB274" s="13">
        <f t="shared" si="212"/>
        <v>165.13467873140226</v>
      </c>
      <c r="CD274" s="4">
        <v>41032</v>
      </c>
      <c r="CE274" s="4">
        <v>42888</v>
      </c>
      <c r="CF274" s="4">
        <v>41266</v>
      </c>
      <c r="CG274" s="4">
        <v>40808</v>
      </c>
      <c r="CH274" s="4">
        <v>40100</v>
      </c>
      <c r="CI274" s="5">
        <v>37050</v>
      </c>
      <c r="CJ274" s="4">
        <v>41950</v>
      </c>
      <c r="CK274" s="4">
        <v>44510</v>
      </c>
      <c r="CL274" s="4">
        <v>39307</v>
      </c>
      <c r="CM274" s="5">
        <v>40335</v>
      </c>
      <c r="CN274" s="5">
        <v>41694</v>
      </c>
      <c r="CO274" s="4">
        <v>38578</v>
      </c>
      <c r="CP274" s="50">
        <v>39697</v>
      </c>
      <c r="CQ274" s="4">
        <v>44500</v>
      </c>
      <c r="CR274" s="5">
        <f t="shared" si="213"/>
        <v>40979.642857142855</v>
      </c>
      <c r="CT274" s="12">
        <v>1000</v>
      </c>
      <c r="CU274" s="50" t="s">
        <v>34</v>
      </c>
      <c r="CV274" s="12">
        <v>420</v>
      </c>
      <c r="CW274" s="12">
        <v>1100</v>
      </c>
      <c r="CX274" s="12">
        <v>600</v>
      </c>
      <c r="CY274" s="13">
        <v>2775</v>
      </c>
      <c r="CZ274" s="12">
        <v>480</v>
      </c>
      <c r="DA274" s="12">
        <v>1042.6500000000001</v>
      </c>
      <c r="DB274" s="12">
        <v>900</v>
      </c>
      <c r="DC274" s="13">
        <v>1442</v>
      </c>
      <c r="DD274" s="13">
        <v>1067</v>
      </c>
      <c r="DE274" s="12">
        <v>1020</v>
      </c>
      <c r="DF274" s="65">
        <v>10000</v>
      </c>
      <c r="DG274" s="12">
        <v>1400</v>
      </c>
      <c r="DH274" s="13">
        <f t="shared" si="214"/>
        <v>1788.2038461538464</v>
      </c>
      <c r="DJ274" s="4">
        <v>23316</v>
      </c>
      <c r="DK274" s="50" t="s">
        <v>34</v>
      </c>
      <c r="DL274" s="4">
        <v>26658</v>
      </c>
      <c r="DM274" s="4">
        <v>17872</v>
      </c>
      <c r="DN274" s="4">
        <v>24200</v>
      </c>
      <c r="DO274" s="5">
        <v>21720</v>
      </c>
      <c r="DP274" s="4">
        <v>22000</v>
      </c>
      <c r="DQ274" s="4">
        <v>23458</v>
      </c>
      <c r="DR274" s="4">
        <v>26792</v>
      </c>
      <c r="DS274" s="5">
        <v>22490</v>
      </c>
      <c r="DT274" s="5">
        <v>22545</v>
      </c>
      <c r="DU274" s="4">
        <v>21374</v>
      </c>
      <c r="DV274" s="50">
        <v>30572</v>
      </c>
      <c r="DW274" s="4">
        <v>26000</v>
      </c>
      <c r="DX274" s="5">
        <f t="shared" si="215"/>
        <v>23769</v>
      </c>
    </row>
    <row r="275" spans="1:128" x14ac:dyDescent="0.25">
      <c r="A275" s="62">
        <v>270</v>
      </c>
      <c r="B275" s="4">
        <f t="shared" si="201"/>
        <v>4826.1571206847084</v>
      </c>
      <c r="C275" s="4">
        <f t="shared" si="202"/>
        <v>2812.1886522246468</v>
      </c>
      <c r="D275" s="4">
        <f t="shared" si="182"/>
        <v>6519.7036544850507</v>
      </c>
      <c r="E275" s="4">
        <f t="shared" si="183"/>
        <v>5349.6620095693779</v>
      </c>
      <c r="F275" s="4">
        <f t="shared" si="184"/>
        <v>5296</v>
      </c>
      <c r="G275" s="4">
        <f t="shared" si="185"/>
        <v>1123.090990990991</v>
      </c>
      <c r="H275" s="4">
        <f t="shared" si="186"/>
        <v>2103.8929140131313</v>
      </c>
      <c r="I275" s="4">
        <f t="shared" si="187"/>
        <v>4762.5374419901136</v>
      </c>
      <c r="J275" s="4">
        <f t="shared" si="188"/>
        <v>6103.1152849935588</v>
      </c>
      <c r="K275" s="4">
        <f t="shared" si="189"/>
        <v>3635.7962092088301</v>
      </c>
      <c r="L275" s="4">
        <f t="shared" si="189"/>
        <v>3672.9615283906123</v>
      </c>
      <c r="M275" s="4">
        <f t="shared" si="190"/>
        <v>4096.4422122337301</v>
      </c>
      <c r="N275" s="4">
        <f t="shared" si="190"/>
        <v>1940.0867276461422</v>
      </c>
      <c r="O275" s="4">
        <f t="shared" si="191"/>
        <v>4454.906596019292</v>
      </c>
      <c r="P275" s="5">
        <f t="shared" si="203"/>
        <v>4049.7529530321553</v>
      </c>
      <c r="R275" s="4">
        <v>28</v>
      </c>
      <c r="S275" s="4">
        <v>16</v>
      </c>
      <c r="T275" s="4">
        <v>16</v>
      </c>
      <c r="U275" s="4">
        <v>33</v>
      </c>
      <c r="V275" s="4">
        <v>20</v>
      </c>
      <c r="W275" s="4">
        <v>11</v>
      </c>
      <c r="X275" s="4">
        <v>18</v>
      </c>
      <c r="Y275" s="4">
        <v>10.5</v>
      </c>
      <c r="Z275" s="4">
        <v>22</v>
      </c>
      <c r="AA275" s="4">
        <v>23</v>
      </c>
      <c r="AB275" s="4">
        <v>14</v>
      </c>
      <c r="AC275" s="4">
        <v>47</v>
      </c>
      <c r="AD275" s="50">
        <v>0</v>
      </c>
      <c r="AE275" s="4">
        <v>30</v>
      </c>
      <c r="AF275" s="5">
        <f t="shared" si="204"/>
        <v>22.192307692307693</v>
      </c>
      <c r="AH275" s="4">
        <f t="shared" si="205"/>
        <v>4546.365120684708</v>
      </c>
      <c r="AI275" s="4">
        <f t="shared" si="192"/>
        <v>2812.1886522246468</v>
      </c>
      <c r="AJ275" s="4">
        <f t="shared" si="193"/>
        <v>5758.0465116279074</v>
      </c>
      <c r="AK275" s="4">
        <f t="shared" si="194"/>
        <v>5154.6947368421052</v>
      </c>
      <c r="AL275" s="4">
        <f t="shared" si="195"/>
        <v>4812</v>
      </c>
      <c r="AM275" s="4">
        <f t="shared" si="196"/>
        <v>1029.1666666666667</v>
      </c>
      <c r="AN275" s="4">
        <f t="shared" si="197"/>
        <v>1553.8929140131311</v>
      </c>
      <c r="AO275" s="4">
        <f t="shared" si="206"/>
        <v>4492.5561443350998</v>
      </c>
      <c r="AP275" s="4">
        <f t="shared" si="207"/>
        <v>5745.8886183268924</v>
      </c>
      <c r="AQ275" s="4">
        <f t="shared" si="198"/>
        <v>3448.6394824404529</v>
      </c>
      <c r="AR275" s="4">
        <f t="shared" si="199"/>
        <v>3419.4095133952983</v>
      </c>
      <c r="AS275" s="4">
        <f t="shared" si="208"/>
        <v>3844.9833887043187</v>
      </c>
      <c r="AT275" s="4">
        <f t="shared" si="209"/>
        <v>1903.4003276461422</v>
      </c>
      <c r="AU275" s="4">
        <f t="shared" si="200"/>
        <v>4232.0494531621489</v>
      </c>
      <c r="AV275" s="5">
        <f t="shared" si="210"/>
        <v>3768.0915378621094</v>
      </c>
      <c r="AX275" s="4">
        <f t="shared" si="216"/>
        <v>279.79199999999997</v>
      </c>
      <c r="AY275" s="50" t="s">
        <v>34</v>
      </c>
      <c r="AZ275" s="4">
        <f t="shared" si="217"/>
        <v>761.65714285714284</v>
      </c>
      <c r="BA275" s="4">
        <f t="shared" si="218"/>
        <v>194.96727272727273</v>
      </c>
      <c r="BB275" s="4">
        <f t="shared" si="219"/>
        <v>484</v>
      </c>
      <c r="BC275" s="4">
        <f t="shared" si="220"/>
        <v>93.924324324324331</v>
      </c>
      <c r="BD275" s="4">
        <f t="shared" si="221"/>
        <v>550</v>
      </c>
      <c r="BE275" s="4">
        <f t="shared" si="222"/>
        <v>269.98129765501363</v>
      </c>
      <c r="BF275" s="4">
        <f t="shared" si="223"/>
        <v>357.22666666666669</v>
      </c>
      <c r="BG275" s="4">
        <f t="shared" si="224"/>
        <v>187.15672676837724</v>
      </c>
      <c r="BH275" s="4">
        <f t="shared" si="225"/>
        <v>253.55201499531395</v>
      </c>
      <c r="BI275" s="4">
        <f t="shared" si="226"/>
        <v>251.45882352941177</v>
      </c>
      <c r="BJ275" s="4">
        <f t="shared" si="226"/>
        <v>36.686399999999999</v>
      </c>
      <c r="BK275" s="4">
        <f t="shared" si="227"/>
        <v>222.85714285714286</v>
      </c>
      <c r="BL275" s="5">
        <f t="shared" si="211"/>
        <v>303.32767787543582</v>
      </c>
      <c r="BN275" s="12">
        <v>108.30278407684165</v>
      </c>
      <c r="BO275" s="12">
        <v>183.00905936480098</v>
      </c>
      <c r="BP275" s="12">
        <v>86</v>
      </c>
      <c r="BQ275" s="12">
        <v>95</v>
      </c>
      <c r="BR275" s="12">
        <v>100</v>
      </c>
      <c r="BS275" s="13">
        <v>432</v>
      </c>
      <c r="BT275" s="12">
        <v>323.96054802766548</v>
      </c>
      <c r="BU275" s="13">
        <v>118.89</v>
      </c>
      <c r="BV275" s="12">
        <v>82.090696728010471</v>
      </c>
      <c r="BW275" s="13">
        <v>140.351</v>
      </c>
      <c r="BX275" s="13">
        <v>146.32</v>
      </c>
      <c r="BY275" s="12">
        <v>120.4</v>
      </c>
      <c r="BZ275" s="65">
        <v>250.27</v>
      </c>
      <c r="CA275" s="12">
        <v>126.18</v>
      </c>
      <c r="CB275" s="13">
        <f t="shared" si="212"/>
        <v>165.19814915695133</v>
      </c>
      <c r="CD275" s="4">
        <v>41032</v>
      </c>
      <c r="CE275" s="4">
        <v>42888</v>
      </c>
      <c r="CF275" s="4">
        <v>41266</v>
      </c>
      <c r="CG275" s="4">
        <v>40808</v>
      </c>
      <c r="CH275" s="4">
        <v>40100</v>
      </c>
      <c r="CI275" s="5">
        <v>37050</v>
      </c>
      <c r="CJ275" s="4">
        <v>41950</v>
      </c>
      <c r="CK275" s="4">
        <v>44510</v>
      </c>
      <c r="CL275" s="4">
        <v>39307</v>
      </c>
      <c r="CM275" s="5">
        <v>40335</v>
      </c>
      <c r="CN275" s="5">
        <v>41694</v>
      </c>
      <c r="CO275" s="4">
        <v>38578</v>
      </c>
      <c r="CP275" s="50">
        <v>39697</v>
      </c>
      <c r="CQ275" s="4">
        <v>44500</v>
      </c>
      <c r="CR275" s="5">
        <f t="shared" si="213"/>
        <v>40979.642857142855</v>
      </c>
      <c r="CT275" s="12">
        <v>1000</v>
      </c>
      <c r="CU275" s="50" t="s">
        <v>34</v>
      </c>
      <c r="CV275" s="12">
        <v>420</v>
      </c>
      <c r="CW275" s="12">
        <v>1100</v>
      </c>
      <c r="CX275" s="12">
        <v>600</v>
      </c>
      <c r="CY275" s="13">
        <v>2775</v>
      </c>
      <c r="CZ275" s="12">
        <v>480</v>
      </c>
      <c r="DA275" s="12">
        <v>1042.6500000000001</v>
      </c>
      <c r="DB275" s="12">
        <v>900</v>
      </c>
      <c r="DC275" s="13">
        <v>1442</v>
      </c>
      <c r="DD275" s="13">
        <v>1067</v>
      </c>
      <c r="DE275" s="12">
        <v>1020</v>
      </c>
      <c r="DF275" s="65">
        <v>10000</v>
      </c>
      <c r="DG275" s="12">
        <v>1400</v>
      </c>
      <c r="DH275" s="13">
        <f t="shared" si="214"/>
        <v>1788.2038461538464</v>
      </c>
      <c r="DJ275" s="4">
        <v>23316</v>
      </c>
      <c r="DK275" s="50" t="s">
        <v>34</v>
      </c>
      <c r="DL275" s="4">
        <v>26658</v>
      </c>
      <c r="DM275" s="4">
        <v>17872</v>
      </c>
      <c r="DN275" s="4">
        <v>24200</v>
      </c>
      <c r="DO275" s="5">
        <v>21720</v>
      </c>
      <c r="DP275" s="4">
        <v>22000</v>
      </c>
      <c r="DQ275" s="4">
        <v>23458</v>
      </c>
      <c r="DR275" s="4">
        <v>26792</v>
      </c>
      <c r="DS275" s="5">
        <v>22490</v>
      </c>
      <c r="DT275" s="5">
        <v>22545</v>
      </c>
      <c r="DU275" s="4">
        <v>21374</v>
      </c>
      <c r="DV275" s="50">
        <v>30572</v>
      </c>
      <c r="DW275" s="4">
        <v>26000</v>
      </c>
      <c r="DX275" s="5">
        <f t="shared" si="215"/>
        <v>23769</v>
      </c>
    </row>
    <row r="276" spans="1:128" x14ac:dyDescent="0.25">
      <c r="A276" s="62">
        <v>271</v>
      </c>
      <c r="B276" s="4">
        <f t="shared" si="201"/>
        <v>4824.2189930172108</v>
      </c>
      <c r="C276" s="4">
        <f t="shared" si="202"/>
        <v>2809.3428606173675</v>
      </c>
      <c r="D276" s="4">
        <f t="shared" si="182"/>
        <v>6519.7036544850507</v>
      </c>
      <c r="E276" s="4">
        <f t="shared" si="183"/>
        <v>5349.6620095693779</v>
      </c>
      <c r="F276" s="4">
        <f t="shared" si="184"/>
        <v>5296</v>
      </c>
      <c r="G276" s="4">
        <f t="shared" si="185"/>
        <v>1123.090990990991</v>
      </c>
      <c r="H276" s="4">
        <f t="shared" si="186"/>
        <v>2101.7686009699119</v>
      </c>
      <c r="I276" s="4">
        <f t="shared" si="187"/>
        <v>4759.1391393090735</v>
      </c>
      <c r="J276" s="4">
        <f t="shared" si="188"/>
        <v>6103.1152849935588</v>
      </c>
      <c r="K276" s="4">
        <f t="shared" si="189"/>
        <v>3635.7962092088301</v>
      </c>
      <c r="L276" s="4">
        <f t="shared" si="189"/>
        <v>3670.6261851906429</v>
      </c>
      <c r="M276" s="4">
        <f t="shared" si="190"/>
        <v>4095.8036167531286</v>
      </c>
      <c r="N276" s="4">
        <f t="shared" si="190"/>
        <v>1940.0791222890389</v>
      </c>
      <c r="O276" s="4">
        <f t="shared" si="191"/>
        <v>4454.906596019292</v>
      </c>
      <c r="P276" s="5">
        <f t="shared" si="203"/>
        <v>4048.8038045295339</v>
      </c>
      <c r="R276" s="4">
        <v>28</v>
      </c>
      <c r="S276" s="4">
        <v>16</v>
      </c>
      <c r="T276" s="4">
        <v>16</v>
      </c>
      <c r="U276" s="4">
        <v>33</v>
      </c>
      <c r="V276" s="4">
        <v>20</v>
      </c>
      <c r="W276" s="4">
        <v>11</v>
      </c>
      <c r="X276" s="4">
        <v>18</v>
      </c>
      <c r="Y276" s="4">
        <v>10.5</v>
      </c>
      <c r="Z276" s="4">
        <v>22</v>
      </c>
      <c r="AA276" s="4">
        <v>23</v>
      </c>
      <c r="AB276" s="4">
        <v>14</v>
      </c>
      <c r="AC276" s="4">
        <v>47</v>
      </c>
      <c r="AD276" s="50">
        <v>0</v>
      </c>
      <c r="AE276" s="4">
        <v>30</v>
      </c>
      <c r="AF276" s="5">
        <f t="shared" si="204"/>
        <v>22.192307692307693</v>
      </c>
      <c r="AH276" s="4">
        <f t="shared" si="205"/>
        <v>4544.4269930172104</v>
      </c>
      <c r="AI276" s="4">
        <f t="shared" si="192"/>
        <v>2809.3428606173675</v>
      </c>
      <c r="AJ276" s="4">
        <f t="shared" si="193"/>
        <v>5758.0465116279074</v>
      </c>
      <c r="AK276" s="4">
        <f t="shared" si="194"/>
        <v>5154.6947368421052</v>
      </c>
      <c r="AL276" s="4">
        <f t="shared" si="195"/>
        <v>4812</v>
      </c>
      <c r="AM276" s="4">
        <f t="shared" si="196"/>
        <v>1029.1666666666667</v>
      </c>
      <c r="AN276" s="4">
        <f t="shared" si="197"/>
        <v>1551.7686009699119</v>
      </c>
      <c r="AO276" s="4">
        <f t="shared" si="206"/>
        <v>4489.1578416540597</v>
      </c>
      <c r="AP276" s="4">
        <f t="shared" si="207"/>
        <v>5745.8886183268924</v>
      </c>
      <c r="AQ276" s="4">
        <f t="shared" si="198"/>
        <v>3448.6394824404529</v>
      </c>
      <c r="AR276" s="4">
        <f t="shared" si="199"/>
        <v>3417.0741701953289</v>
      </c>
      <c r="AS276" s="4">
        <f t="shared" si="208"/>
        <v>3844.3447932237168</v>
      </c>
      <c r="AT276" s="4">
        <f t="shared" si="209"/>
        <v>1903.3927222890388</v>
      </c>
      <c r="AU276" s="4">
        <f t="shared" si="200"/>
        <v>4232.0494531621489</v>
      </c>
      <c r="AV276" s="5">
        <f t="shared" si="210"/>
        <v>3767.142389359487</v>
      </c>
      <c r="AX276" s="4">
        <f t="shared" si="216"/>
        <v>279.79199999999997</v>
      </c>
      <c r="AY276" s="50" t="s">
        <v>34</v>
      </c>
      <c r="AZ276" s="4">
        <f t="shared" si="217"/>
        <v>761.65714285714284</v>
      </c>
      <c r="BA276" s="4">
        <f t="shared" si="218"/>
        <v>194.96727272727273</v>
      </c>
      <c r="BB276" s="4">
        <f t="shared" si="219"/>
        <v>484</v>
      </c>
      <c r="BC276" s="4">
        <f t="shared" si="220"/>
        <v>93.924324324324331</v>
      </c>
      <c r="BD276" s="4">
        <f t="shared" si="221"/>
        <v>550</v>
      </c>
      <c r="BE276" s="4">
        <f t="shared" si="222"/>
        <v>269.98129765501363</v>
      </c>
      <c r="BF276" s="4">
        <f t="shared" si="223"/>
        <v>357.22666666666669</v>
      </c>
      <c r="BG276" s="4">
        <f t="shared" si="224"/>
        <v>187.15672676837724</v>
      </c>
      <c r="BH276" s="4">
        <f t="shared" si="225"/>
        <v>253.55201499531395</v>
      </c>
      <c r="BI276" s="4">
        <f t="shared" si="226"/>
        <v>251.45882352941177</v>
      </c>
      <c r="BJ276" s="4">
        <f t="shared" si="226"/>
        <v>36.686399999999999</v>
      </c>
      <c r="BK276" s="4">
        <f t="shared" si="227"/>
        <v>222.85714285714286</v>
      </c>
      <c r="BL276" s="5">
        <f t="shared" si="211"/>
        <v>303.32767787543582</v>
      </c>
      <c r="BN276" s="12">
        <v>108.3489735354046</v>
      </c>
      <c r="BO276" s="12">
        <v>183.19444280535475</v>
      </c>
      <c r="BP276" s="12">
        <v>86</v>
      </c>
      <c r="BQ276" s="12">
        <v>95</v>
      </c>
      <c r="BR276" s="12">
        <v>100</v>
      </c>
      <c r="BS276" s="13">
        <v>432</v>
      </c>
      <c r="BT276" s="12">
        <v>324.40403787353131</v>
      </c>
      <c r="BU276" s="13">
        <v>118.98</v>
      </c>
      <c r="BV276" s="12">
        <v>82.090696728010471</v>
      </c>
      <c r="BW276" s="13">
        <v>140.351</v>
      </c>
      <c r="BX276" s="13">
        <v>146.41999999999999</v>
      </c>
      <c r="BY276" s="12">
        <v>120.42</v>
      </c>
      <c r="BZ276" s="65">
        <v>250.27099999999999</v>
      </c>
      <c r="CA276" s="12">
        <v>126.18</v>
      </c>
      <c r="CB276" s="13">
        <f t="shared" si="212"/>
        <v>165.26143935302153</v>
      </c>
      <c r="CD276" s="4">
        <v>41032</v>
      </c>
      <c r="CE276" s="4">
        <v>42888</v>
      </c>
      <c r="CF276" s="4">
        <v>41266</v>
      </c>
      <c r="CG276" s="4">
        <v>40808</v>
      </c>
      <c r="CH276" s="4">
        <v>40100</v>
      </c>
      <c r="CI276" s="5">
        <v>37050</v>
      </c>
      <c r="CJ276" s="4">
        <v>41950</v>
      </c>
      <c r="CK276" s="4">
        <v>44510</v>
      </c>
      <c r="CL276" s="4">
        <v>39307</v>
      </c>
      <c r="CM276" s="5">
        <v>40335</v>
      </c>
      <c r="CN276" s="5">
        <v>41694</v>
      </c>
      <c r="CO276" s="4">
        <v>38578</v>
      </c>
      <c r="CP276" s="50">
        <v>39697</v>
      </c>
      <c r="CQ276" s="4">
        <v>44500</v>
      </c>
      <c r="CR276" s="5">
        <f t="shared" si="213"/>
        <v>40979.642857142855</v>
      </c>
      <c r="CT276" s="12">
        <v>1000</v>
      </c>
      <c r="CU276" s="50" t="s">
        <v>34</v>
      </c>
      <c r="CV276" s="12">
        <v>420</v>
      </c>
      <c r="CW276" s="12">
        <v>1100</v>
      </c>
      <c r="CX276" s="12">
        <v>600</v>
      </c>
      <c r="CY276" s="13">
        <v>2775</v>
      </c>
      <c r="CZ276" s="12">
        <v>480</v>
      </c>
      <c r="DA276" s="12">
        <v>1042.6500000000001</v>
      </c>
      <c r="DB276" s="12">
        <v>900</v>
      </c>
      <c r="DC276" s="13">
        <v>1442</v>
      </c>
      <c r="DD276" s="13">
        <v>1067</v>
      </c>
      <c r="DE276" s="12">
        <v>1020</v>
      </c>
      <c r="DF276" s="65">
        <v>10000</v>
      </c>
      <c r="DG276" s="12">
        <v>1400</v>
      </c>
      <c r="DH276" s="13">
        <f t="shared" si="214"/>
        <v>1788.2038461538464</v>
      </c>
      <c r="DJ276" s="4">
        <v>23316</v>
      </c>
      <c r="DK276" s="50" t="s">
        <v>34</v>
      </c>
      <c r="DL276" s="4">
        <v>26658</v>
      </c>
      <c r="DM276" s="4">
        <v>17872</v>
      </c>
      <c r="DN276" s="4">
        <v>24200</v>
      </c>
      <c r="DO276" s="5">
        <v>21720</v>
      </c>
      <c r="DP276" s="4">
        <v>22000</v>
      </c>
      <c r="DQ276" s="4">
        <v>23458</v>
      </c>
      <c r="DR276" s="4">
        <v>26792</v>
      </c>
      <c r="DS276" s="5">
        <v>22490</v>
      </c>
      <c r="DT276" s="5">
        <v>22545</v>
      </c>
      <c r="DU276" s="4">
        <v>21374</v>
      </c>
      <c r="DV276" s="50">
        <v>30572</v>
      </c>
      <c r="DW276" s="4">
        <v>26000</v>
      </c>
      <c r="DX276" s="5">
        <f t="shared" si="215"/>
        <v>23769</v>
      </c>
    </row>
    <row r="277" spans="1:128" x14ac:dyDescent="0.25">
      <c r="A277" s="62">
        <v>272</v>
      </c>
      <c r="B277" s="4">
        <f t="shared" si="201"/>
        <v>4822.2914166961282</v>
      </c>
      <c r="C277" s="4">
        <f t="shared" si="202"/>
        <v>2806.5129015823518</v>
      </c>
      <c r="D277" s="4">
        <f t="shared" si="182"/>
        <v>6519.7036544850507</v>
      </c>
      <c r="E277" s="4">
        <f t="shared" si="183"/>
        <v>5349.6620095693779</v>
      </c>
      <c r="F277" s="4">
        <f t="shared" si="184"/>
        <v>5296</v>
      </c>
      <c r="G277" s="4">
        <f t="shared" si="185"/>
        <v>1123.090990990991</v>
      </c>
      <c r="H277" s="4">
        <f t="shared" si="186"/>
        <v>2099.6578806530897</v>
      </c>
      <c r="I277" s="4">
        <f t="shared" si="187"/>
        <v>4755.7459738958805</v>
      </c>
      <c r="J277" s="4">
        <f t="shared" si="188"/>
        <v>6103.1152849935588</v>
      </c>
      <c r="K277" s="4">
        <f t="shared" si="189"/>
        <v>3635.7962092088301</v>
      </c>
      <c r="L277" s="4">
        <f t="shared" si="189"/>
        <v>3668.2940297373284</v>
      </c>
      <c r="M277" s="4">
        <f t="shared" si="190"/>
        <v>4095.4843985522466</v>
      </c>
      <c r="N277" s="4">
        <f t="shared" si="190"/>
        <v>1940.0715169927121</v>
      </c>
      <c r="O277" s="4">
        <f t="shared" si="191"/>
        <v>4454.906596019292</v>
      </c>
      <c r="P277" s="5">
        <f t="shared" si="203"/>
        <v>4047.8809188126311</v>
      </c>
      <c r="R277" s="4">
        <v>28</v>
      </c>
      <c r="S277" s="4">
        <v>16</v>
      </c>
      <c r="T277" s="4">
        <v>16</v>
      </c>
      <c r="U277" s="4">
        <v>33</v>
      </c>
      <c r="V277" s="4">
        <v>20</v>
      </c>
      <c r="W277" s="4">
        <v>11</v>
      </c>
      <c r="X277" s="4">
        <v>18</v>
      </c>
      <c r="Y277" s="4">
        <v>10.5</v>
      </c>
      <c r="Z277" s="4">
        <v>22</v>
      </c>
      <c r="AA277" s="4">
        <v>23</v>
      </c>
      <c r="AB277" s="4">
        <v>14</v>
      </c>
      <c r="AC277" s="4">
        <v>47</v>
      </c>
      <c r="AD277" s="50">
        <v>0</v>
      </c>
      <c r="AE277" s="4">
        <v>30</v>
      </c>
      <c r="AF277" s="5">
        <f t="shared" si="204"/>
        <v>22.192307692307693</v>
      </c>
      <c r="AH277" s="4">
        <f t="shared" si="205"/>
        <v>4542.4994166961278</v>
      </c>
      <c r="AI277" s="4">
        <f t="shared" si="192"/>
        <v>2806.5129015823518</v>
      </c>
      <c r="AJ277" s="4">
        <f t="shared" si="193"/>
        <v>5758.0465116279074</v>
      </c>
      <c r="AK277" s="4">
        <f t="shared" si="194"/>
        <v>5154.6947368421052</v>
      </c>
      <c r="AL277" s="4">
        <f t="shared" si="195"/>
        <v>4812</v>
      </c>
      <c r="AM277" s="4">
        <f t="shared" si="196"/>
        <v>1029.1666666666667</v>
      </c>
      <c r="AN277" s="4">
        <f t="shared" si="197"/>
        <v>1549.6578806530895</v>
      </c>
      <c r="AO277" s="4">
        <f t="shared" si="206"/>
        <v>4485.7646762408667</v>
      </c>
      <c r="AP277" s="4">
        <f t="shared" si="207"/>
        <v>5745.8886183268924</v>
      </c>
      <c r="AQ277" s="4">
        <f t="shared" si="198"/>
        <v>3448.6394824404529</v>
      </c>
      <c r="AR277" s="4">
        <f t="shared" si="199"/>
        <v>3414.7420147420144</v>
      </c>
      <c r="AS277" s="4">
        <f t="shared" si="208"/>
        <v>3844.0255750228348</v>
      </c>
      <c r="AT277" s="4">
        <f t="shared" si="209"/>
        <v>1903.385116992712</v>
      </c>
      <c r="AU277" s="4">
        <f t="shared" si="200"/>
        <v>4232.0494531621489</v>
      </c>
      <c r="AV277" s="5">
        <f t="shared" si="210"/>
        <v>3766.2195036425837</v>
      </c>
      <c r="AX277" s="4">
        <f t="shared" si="216"/>
        <v>279.79199999999997</v>
      </c>
      <c r="AY277" s="50" t="s">
        <v>34</v>
      </c>
      <c r="AZ277" s="4">
        <f t="shared" si="217"/>
        <v>761.65714285714284</v>
      </c>
      <c r="BA277" s="4">
        <f t="shared" si="218"/>
        <v>194.96727272727273</v>
      </c>
      <c r="BB277" s="4">
        <f t="shared" si="219"/>
        <v>484</v>
      </c>
      <c r="BC277" s="4">
        <f t="shared" si="220"/>
        <v>93.924324324324331</v>
      </c>
      <c r="BD277" s="4">
        <f t="shared" si="221"/>
        <v>550</v>
      </c>
      <c r="BE277" s="4">
        <f t="shared" si="222"/>
        <v>269.98129765501363</v>
      </c>
      <c r="BF277" s="4">
        <f t="shared" si="223"/>
        <v>357.22666666666669</v>
      </c>
      <c r="BG277" s="4">
        <f t="shared" si="224"/>
        <v>187.15672676837724</v>
      </c>
      <c r="BH277" s="4">
        <f t="shared" si="225"/>
        <v>253.55201499531395</v>
      </c>
      <c r="BI277" s="4">
        <f t="shared" si="226"/>
        <v>251.45882352941177</v>
      </c>
      <c r="BJ277" s="4">
        <f t="shared" si="226"/>
        <v>36.686399999999999</v>
      </c>
      <c r="BK277" s="4">
        <f t="shared" si="227"/>
        <v>222.85714285714286</v>
      </c>
      <c r="BL277" s="5">
        <f t="shared" si="211"/>
        <v>303.32767787543582</v>
      </c>
      <c r="BN277" s="12">
        <v>108.39495062789089</v>
      </c>
      <c r="BO277" s="12">
        <v>183.37916768878193</v>
      </c>
      <c r="BP277" s="12">
        <v>86</v>
      </c>
      <c r="BQ277" s="12">
        <v>95</v>
      </c>
      <c r="BR277" s="12">
        <v>100</v>
      </c>
      <c r="BS277" s="13">
        <v>432</v>
      </c>
      <c r="BT277" s="12">
        <v>324.84589423560158</v>
      </c>
      <c r="BU277" s="13">
        <v>119.07</v>
      </c>
      <c r="BV277" s="12">
        <v>82.090696728010471</v>
      </c>
      <c r="BW277" s="13">
        <v>140.351</v>
      </c>
      <c r="BX277" s="13">
        <v>146.52000000000001</v>
      </c>
      <c r="BY277" s="12">
        <v>120.43</v>
      </c>
      <c r="BZ277" s="65">
        <v>250.27199999999999</v>
      </c>
      <c r="CA277" s="12">
        <v>126.18</v>
      </c>
      <c r="CB277" s="13">
        <f t="shared" si="212"/>
        <v>165.32383637716319</v>
      </c>
      <c r="CD277" s="4">
        <v>41032</v>
      </c>
      <c r="CE277" s="4">
        <v>42888</v>
      </c>
      <c r="CF277" s="4">
        <v>41266</v>
      </c>
      <c r="CG277" s="4">
        <v>40808</v>
      </c>
      <c r="CH277" s="4">
        <v>40100</v>
      </c>
      <c r="CI277" s="5">
        <v>37050</v>
      </c>
      <c r="CJ277" s="4">
        <v>41950</v>
      </c>
      <c r="CK277" s="4">
        <v>44510</v>
      </c>
      <c r="CL277" s="4">
        <v>39307</v>
      </c>
      <c r="CM277" s="5">
        <v>40335</v>
      </c>
      <c r="CN277" s="5">
        <v>41694</v>
      </c>
      <c r="CO277" s="4">
        <v>38578</v>
      </c>
      <c r="CP277" s="50">
        <v>39697</v>
      </c>
      <c r="CQ277" s="4">
        <v>44500</v>
      </c>
      <c r="CR277" s="5">
        <f t="shared" si="213"/>
        <v>40979.642857142855</v>
      </c>
      <c r="CT277" s="12">
        <v>1000</v>
      </c>
      <c r="CU277" s="50" t="s">
        <v>34</v>
      </c>
      <c r="CV277" s="12">
        <v>420</v>
      </c>
      <c r="CW277" s="12">
        <v>1100</v>
      </c>
      <c r="CX277" s="12">
        <v>600</v>
      </c>
      <c r="CY277" s="13">
        <v>2775</v>
      </c>
      <c r="CZ277" s="12">
        <v>480</v>
      </c>
      <c r="DA277" s="12">
        <v>1042.6500000000001</v>
      </c>
      <c r="DB277" s="12">
        <v>900</v>
      </c>
      <c r="DC277" s="13">
        <v>1442</v>
      </c>
      <c r="DD277" s="13">
        <v>1067</v>
      </c>
      <c r="DE277" s="12">
        <v>1020</v>
      </c>
      <c r="DF277" s="65">
        <v>10000</v>
      </c>
      <c r="DG277" s="12">
        <v>1400</v>
      </c>
      <c r="DH277" s="13">
        <f t="shared" si="214"/>
        <v>1788.2038461538464</v>
      </c>
      <c r="DJ277" s="4">
        <v>23316</v>
      </c>
      <c r="DK277" s="50" t="s">
        <v>34</v>
      </c>
      <c r="DL277" s="4">
        <v>26658</v>
      </c>
      <c r="DM277" s="4">
        <v>17872</v>
      </c>
      <c r="DN277" s="4">
        <v>24200</v>
      </c>
      <c r="DO277" s="5">
        <v>21720</v>
      </c>
      <c r="DP277" s="4">
        <v>22000</v>
      </c>
      <c r="DQ277" s="4">
        <v>23458</v>
      </c>
      <c r="DR277" s="4">
        <v>26792</v>
      </c>
      <c r="DS277" s="5">
        <v>22490</v>
      </c>
      <c r="DT277" s="5">
        <v>22545</v>
      </c>
      <c r="DU277" s="4">
        <v>21374</v>
      </c>
      <c r="DV277" s="50">
        <v>30572</v>
      </c>
      <c r="DW277" s="4">
        <v>26000</v>
      </c>
      <c r="DX277" s="5">
        <f t="shared" si="215"/>
        <v>23769</v>
      </c>
    </row>
    <row r="278" spans="1:128" x14ac:dyDescent="0.25">
      <c r="A278" s="62">
        <v>273</v>
      </c>
      <c r="B278" s="4">
        <f t="shared" si="201"/>
        <v>4822.2914166961282</v>
      </c>
      <c r="C278" s="4">
        <f t="shared" si="202"/>
        <v>2803.6986256509545</v>
      </c>
      <c r="D278" s="4">
        <f t="shared" ref="D278:D341" si="228">IF(ISNUMBER(AJ278),AJ278+AZ278,"")</f>
        <v>6519.7036544850507</v>
      </c>
      <c r="E278" s="4">
        <f t="shared" ref="E278:E341" si="229">IF(ISNUMBER(AK278),AK278+BA278,"")</f>
        <v>5349.6620095693779</v>
      </c>
      <c r="F278" s="4">
        <f t="shared" ref="F278:F341" si="230">IF(ISNUMBER(AL278),AL278+BB278,"")</f>
        <v>5296</v>
      </c>
      <c r="G278" s="4">
        <f t="shared" ref="G278:G341" si="231">IF(ISNUMBER(AM278),AM278+BC278,"")</f>
        <v>1123.090990990991</v>
      </c>
      <c r="H278" s="4">
        <f t="shared" ref="H278:H341" si="232">IF(ISNUMBER(AN278),AN278+BD278,"")</f>
        <v>2097.5606088353315</v>
      </c>
      <c r="I278" s="4">
        <f t="shared" ref="I278:I341" si="233">IF(ISNUMBER(AO278),AO278+BE278,"")</f>
        <v>4752.3579341102004</v>
      </c>
      <c r="J278" s="4">
        <f t="shared" ref="J278:N341" si="234">IF(ISNUMBER(AP278),AP278+BF278,"")</f>
        <v>6103.1152849935588</v>
      </c>
      <c r="K278" s="4">
        <f t="shared" ref="K278:L306" si="235">IF(ISNUMBER(AQ278),AQ278+BG278,"")</f>
        <v>3635.7962092088301</v>
      </c>
      <c r="L278" s="4">
        <f t="shared" si="235"/>
        <v>3665.9650555082044</v>
      </c>
      <c r="M278" s="4">
        <f t="shared" ref="M278:N306" si="236">IF(ISNUMBER(AS278),AS278+BI278,"")</f>
        <v>4094.8461211632848</v>
      </c>
      <c r="N278" s="4">
        <f t="shared" si="236"/>
        <v>1940.0639117571613</v>
      </c>
      <c r="O278" s="4">
        <f t="shared" ref="O278:O341" si="237">IF(ISNUMBER(AU278),AU278+BK278,"")</f>
        <v>4454.906596019292</v>
      </c>
      <c r="P278" s="5">
        <f t="shared" si="203"/>
        <v>4047.0756013563114</v>
      </c>
      <c r="R278" s="4">
        <v>28</v>
      </c>
      <c r="S278" s="4">
        <v>16</v>
      </c>
      <c r="T278" s="4">
        <v>16</v>
      </c>
      <c r="U278" s="4">
        <v>33</v>
      </c>
      <c r="V278" s="4">
        <v>20</v>
      </c>
      <c r="W278" s="4">
        <v>11</v>
      </c>
      <c r="X278" s="4">
        <v>18</v>
      </c>
      <c r="Y278" s="4">
        <v>10.5</v>
      </c>
      <c r="Z278" s="4">
        <v>22</v>
      </c>
      <c r="AA278" s="4">
        <v>23</v>
      </c>
      <c r="AB278" s="4">
        <v>14</v>
      </c>
      <c r="AC278" s="4">
        <v>47</v>
      </c>
      <c r="AD278" s="50">
        <v>0</v>
      </c>
      <c r="AE278" s="4">
        <v>30</v>
      </c>
      <c r="AF278" s="5">
        <f t="shared" si="204"/>
        <v>22.192307692307693</v>
      </c>
      <c r="AH278" s="4">
        <f t="shared" si="205"/>
        <v>4542.4994166961278</v>
      </c>
      <c r="AI278" s="4">
        <f t="shared" ref="AI278:AI341" si="238">IF(ISBLANK(BO278),"",12*CE278/BO278)</f>
        <v>2803.6986256509545</v>
      </c>
      <c r="AJ278" s="4">
        <f t="shared" ref="AJ278:AJ341" si="239">IF(ISBLANK(BP278),"",12*CF278/BP278)</f>
        <v>5758.0465116279074</v>
      </c>
      <c r="AK278" s="4">
        <f t="shared" ref="AK278:AK341" si="240">IF(ISBLANK(BQ278),"",12*CG278/BQ278)</f>
        <v>5154.6947368421052</v>
      </c>
      <c r="AL278" s="4">
        <f t="shared" ref="AL278:AL341" si="241">IF(ISBLANK(BR278),"",12*CH278/BR278)</f>
        <v>4812</v>
      </c>
      <c r="AM278" s="4">
        <f t="shared" ref="AM278:AM341" si="242">IF(ISBLANK(BS278),"",12*CI278/BS278)</f>
        <v>1029.1666666666667</v>
      </c>
      <c r="AN278" s="4">
        <f t="shared" ref="AN278:AP341" si="243">IF(ISBLANK(BT278),"",12*CJ278/BT278)</f>
        <v>1547.5606088353313</v>
      </c>
      <c r="AO278" s="4">
        <f t="shared" si="206"/>
        <v>4482.3766364551866</v>
      </c>
      <c r="AP278" s="4">
        <f t="shared" si="207"/>
        <v>5745.8886183268924</v>
      </c>
      <c r="AQ278" s="4">
        <f t="shared" ref="AQ278:AQ341" si="244">IF(ISBLANK(BW278),"",12*CM278/BW278)</f>
        <v>3448.6394824404529</v>
      </c>
      <c r="AR278" s="4">
        <f t="shared" ref="AR278:AT341" si="245">IF(ISBLANK(BX278),"",12*CN278/BX278)</f>
        <v>3412.4130405128903</v>
      </c>
      <c r="AS278" s="4">
        <f t="shared" si="208"/>
        <v>3843.387297633873</v>
      </c>
      <c r="AT278" s="4">
        <f t="shared" si="209"/>
        <v>1903.3775117571613</v>
      </c>
      <c r="AU278" s="4">
        <f t="shared" ref="AU278:AU341" si="246">IF(ISBLANK(CA278),"",12*CQ278/CA278)</f>
        <v>4232.0494531621489</v>
      </c>
      <c r="AV278" s="5">
        <f t="shared" si="210"/>
        <v>3765.4141861862649</v>
      </c>
      <c r="AX278" s="4">
        <f t="shared" si="216"/>
        <v>279.79199999999997</v>
      </c>
      <c r="AY278" s="50" t="s">
        <v>34</v>
      </c>
      <c r="AZ278" s="4">
        <f t="shared" si="217"/>
        <v>761.65714285714284</v>
      </c>
      <c r="BA278" s="4">
        <f t="shared" si="218"/>
        <v>194.96727272727273</v>
      </c>
      <c r="BB278" s="4">
        <f t="shared" si="219"/>
        <v>484</v>
      </c>
      <c r="BC278" s="4">
        <f t="shared" si="220"/>
        <v>93.924324324324331</v>
      </c>
      <c r="BD278" s="4">
        <f t="shared" si="221"/>
        <v>550</v>
      </c>
      <c r="BE278" s="4">
        <f t="shared" si="222"/>
        <v>269.98129765501363</v>
      </c>
      <c r="BF278" s="4">
        <f t="shared" si="223"/>
        <v>357.22666666666669</v>
      </c>
      <c r="BG278" s="4">
        <f t="shared" si="224"/>
        <v>187.15672676837724</v>
      </c>
      <c r="BH278" s="4">
        <f t="shared" si="225"/>
        <v>253.55201499531395</v>
      </c>
      <c r="BI278" s="4">
        <f t="shared" si="226"/>
        <v>251.45882352941177</v>
      </c>
      <c r="BJ278" s="4">
        <f t="shared" si="226"/>
        <v>36.686399999999999</v>
      </c>
      <c r="BK278" s="4">
        <f t="shared" si="227"/>
        <v>222.85714285714286</v>
      </c>
      <c r="BL278" s="5">
        <f t="shared" si="211"/>
        <v>303.32767787543582</v>
      </c>
      <c r="BN278" s="12">
        <v>108.39495062789089</v>
      </c>
      <c r="BO278" s="12">
        <v>183.56323867744834</v>
      </c>
      <c r="BP278" s="12">
        <v>86</v>
      </c>
      <c r="BQ278" s="12">
        <v>95</v>
      </c>
      <c r="BR278" s="12">
        <v>100</v>
      </c>
      <c r="BS278" s="13">
        <v>432</v>
      </c>
      <c r="BT278" s="12">
        <v>325.28612910278878</v>
      </c>
      <c r="BU278" s="13">
        <v>119.16</v>
      </c>
      <c r="BV278" s="12">
        <v>82.090696728010471</v>
      </c>
      <c r="BW278" s="13">
        <v>140.351</v>
      </c>
      <c r="BX278" s="13">
        <v>146.62</v>
      </c>
      <c r="BY278" s="12">
        <v>120.45</v>
      </c>
      <c r="BZ278" s="65">
        <v>250.273</v>
      </c>
      <c r="CA278" s="12">
        <v>126.18</v>
      </c>
      <c r="CB278" s="13">
        <f t="shared" si="212"/>
        <v>165.38350108115273</v>
      </c>
      <c r="CD278" s="4">
        <v>41032</v>
      </c>
      <c r="CE278" s="4">
        <v>42888</v>
      </c>
      <c r="CF278" s="4">
        <v>41266</v>
      </c>
      <c r="CG278" s="4">
        <v>40808</v>
      </c>
      <c r="CH278" s="4">
        <v>40100</v>
      </c>
      <c r="CI278" s="5">
        <v>37050</v>
      </c>
      <c r="CJ278" s="4">
        <v>41950</v>
      </c>
      <c r="CK278" s="4">
        <v>44510</v>
      </c>
      <c r="CL278" s="4">
        <v>39307</v>
      </c>
      <c r="CM278" s="5">
        <v>40335</v>
      </c>
      <c r="CN278" s="5">
        <v>41694</v>
      </c>
      <c r="CO278" s="4">
        <v>38578</v>
      </c>
      <c r="CP278" s="50">
        <v>39697</v>
      </c>
      <c r="CQ278" s="4">
        <v>44500</v>
      </c>
      <c r="CR278" s="5">
        <f t="shared" si="213"/>
        <v>40979.642857142855</v>
      </c>
      <c r="CT278" s="12">
        <v>1000</v>
      </c>
      <c r="CU278" s="50" t="s">
        <v>34</v>
      </c>
      <c r="CV278" s="12">
        <v>420</v>
      </c>
      <c r="CW278" s="12">
        <v>1100</v>
      </c>
      <c r="CX278" s="12">
        <v>600</v>
      </c>
      <c r="CY278" s="13">
        <v>2775</v>
      </c>
      <c r="CZ278" s="12">
        <v>480</v>
      </c>
      <c r="DA278" s="12">
        <v>1042.6500000000001</v>
      </c>
      <c r="DB278" s="12">
        <v>900</v>
      </c>
      <c r="DC278" s="13">
        <v>1442</v>
      </c>
      <c r="DD278" s="13">
        <v>1067</v>
      </c>
      <c r="DE278" s="12">
        <v>1020</v>
      </c>
      <c r="DF278" s="65">
        <v>10000</v>
      </c>
      <c r="DG278" s="12">
        <v>1400</v>
      </c>
      <c r="DH278" s="13">
        <f t="shared" si="214"/>
        <v>1788.2038461538464</v>
      </c>
      <c r="DJ278" s="4">
        <v>23316</v>
      </c>
      <c r="DK278" s="50" t="s">
        <v>34</v>
      </c>
      <c r="DL278" s="4">
        <v>26658</v>
      </c>
      <c r="DM278" s="4">
        <v>17872</v>
      </c>
      <c r="DN278" s="4">
        <v>24200</v>
      </c>
      <c r="DO278" s="5">
        <v>21720</v>
      </c>
      <c r="DP278" s="4">
        <v>22000</v>
      </c>
      <c r="DQ278" s="4">
        <v>23458</v>
      </c>
      <c r="DR278" s="4">
        <v>26792</v>
      </c>
      <c r="DS278" s="5">
        <v>22490</v>
      </c>
      <c r="DT278" s="5">
        <v>22545</v>
      </c>
      <c r="DU278" s="4">
        <v>21374</v>
      </c>
      <c r="DV278" s="50">
        <v>30572</v>
      </c>
      <c r="DW278" s="4">
        <v>26000</v>
      </c>
      <c r="DX278" s="5">
        <f t="shared" si="215"/>
        <v>23769</v>
      </c>
    </row>
    <row r="279" spans="1:128" x14ac:dyDescent="0.25">
      <c r="A279" s="62">
        <v>274</v>
      </c>
      <c r="B279" s="4">
        <f t="shared" si="201"/>
        <v>4820.3742855833507</v>
      </c>
      <c r="C279" s="4">
        <f t="shared" si="202"/>
        <v>2800.8998853278881</v>
      </c>
      <c r="D279" s="4">
        <f t="shared" si="228"/>
        <v>6519.7036544850507</v>
      </c>
      <c r="E279" s="4">
        <f t="shared" si="229"/>
        <v>5349.6620095693779</v>
      </c>
      <c r="F279" s="4">
        <f t="shared" si="230"/>
        <v>5296</v>
      </c>
      <c r="G279" s="4">
        <f t="shared" si="231"/>
        <v>1123.090990990991</v>
      </c>
      <c r="H279" s="4">
        <f t="shared" si="232"/>
        <v>2095.4766434058929</v>
      </c>
      <c r="I279" s="4">
        <f t="shared" si="233"/>
        <v>4748.5994428839249</v>
      </c>
      <c r="J279" s="4">
        <f t="shared" si="234"/>
        <v>6103.1152849935588</v>
      </c>
      <c r="K279" s="4">
        <f t="shared" si="235"/>
        <v>3635.7962092088301</v>
      </c>
      <c r="L279" s="4">
        <f t="shared" si="235"/>
        <v>3663.6392559985857</v>
      </c>
      <c r="M279" s="4">
        <f t="shared" si="236"/>
        <v>4094.2080557033969</v>
      </c>
      <c r="N279" s="4">
        <f t="shared" si="236"/>
        <v>1940.0563065823858</v>
      </c>
      <c r="O279" s="4">
        <f t="shared" si="237"/>
        <v>4454.906596019292</v>
      </c>
      <c r="P279" s="5">
        <f t="shared" si="203"/>
        <v>4046.1091871966087</v>
      </c>
      <c r="R279" s="4">
        <v>28</v>
      </c>
      <c r="S279" s="4">
        <v>16</v>
      </c>
      <c r="T279" s="4">
        <v>16</v>
      </c>
      <c r="U279" s="4">
        <v>33</v>
      </c>
      <c r="V279" s="4">
        <v>20</v>
      </c>
      <c r="W279" s="4">
        <v>11</v>
      </c>
      <c r="X279" s="4">
        <v>18</v>
      </c>
      <c r="Y279" s="4">
        <v>10.5</v>
      </c>
      <c r="Z279" s="4">
        <v>22</v>
      </c>
      <c r="AA279" s="4">
        <v>23</v>
      </c>
      <c r="AB279" s="4">
        <v>14</v>
      </c>
      <c r="AC279" s="4">
        <v>47</v>
      </c>
      <c r="AD279" s="50">
        <v>0</v>
      </c>
      <c r="AE279" s="4">
        <v>30</v>
      </c>
      <c r="AF279" s="5">
        <f t="shared" si="204"/>
        <v>22.192307692307693</v>
      </c>
      <c r="AH279" s="4">
        <f t="shared" si="205"/>
        <v>4540.5822855833503</v>
      </c>
      <c r="AI279" s="4">
        <f t="shared" si="238"/>
        <v>2800.8998853278881</v>
      </c>
      <c r="AJ279" s="4">
        <f t="shared" si="239"/>
        <v>5758.0465116279074</v>
      </c>
      <c r="AK279" s="4">
        <f t="shared" si="240"/>
        <v>5154.6947368421052</v>
      </c>
      <c r="AL279" s="4">
        <f t="shared" si="241"/>
        <v>4812</v>
      </c>
      <c r="AM279" s="4">
        <f t="shared" si="242"/>
        <v>1029.1666666666667</v>
      </c>
      <c r="AN279" s="4">
        <f t="shared" si="243"/>
        <v>1545.4766434058927</v>
      </c>
      <c r="AO279" s="4">
        <f t="shared" si="206"/>
        <v>4478.6181452289111</v>
      </c>
      <c r="AP279" s="4">
        <f t="shared" si="207"/>
        <v>5745.8886183268924</v>
      </c>
      <c r="AQ279" s="4">
        <f t="shared" si="244"/>
        <v>3448.6394824404529</v>
      </c>
      <c r="AR279" s="4">
        <f t="shared" si="245"/>
        <v>3410.0872410032716</v>
      </c>
      <c r="AS279" s="4">
        <f t="shared" si="208"/>
        <v>3842.7492321739851</v>
      </c>
      <c r="AT279" s="4">
        <f t="shared" si="209"/>
        <v>1903.3699065823857</v>
      </c>
      <c r="AU279" s="4">
        <f t="shared" si="246"/>
        <v>4232.0494531621489</v>
      </c>
      <c r="AV279" s="5">
        <f t="shared" si="210"/>
        <v>3764.4477720265618</v>
      </c>
      <c r="AX279" s="4">
        <f t="shared" si="216"/>
        <v>279.79199999999997</v>
      </c>
      <c r="AY279" s="50" t="s">
        <v>34</v>
      </c>
      <c r="AZ279" s="4">
        <f t="shared" si="217"/>
        <v>761.65714285714284</v>
      </c>
      <c r="BA279" s="4">
        <f t="shared" si="218"/>
        <v>194.96727272727273</v>
      </c>
      <c r="BB279" s="4">
        <f t="shared" si="219"/>
        <v>484</v>
      </c>
      <c r="BC279" s="4">
        <f t="shared" si="220"/>
        <v>93.924324324324331</v>
      </c>
      <c r="BD279" s="4">
        <f t="shared" si="221"/>
        <v>550</v>
      </c>
      <c r="BE279" s="4">
        <f t="shared" si="222"/>
        <v>269.98129765501363</v>
      </c>
      <c r="BF279" s="4">
        <f t="shared" si="223"/>
        <v>357.22666666666669</v>
      </c>
      <c r="BG279" s="4">
        <f t="shared" si="224"/>
        <v>187.15672676837724</v>
      </c>
      <c r="BH279" s="4">
        <f t="shared" si="225"/>
        <v>253.55201499531395</v>
      </c>
      <c r="BI279" s="4">
        <f t="shared" si="226"/>
        <v>251.45882352941177</v>
      </c>
      <c r="BJ279" s="4">
        <f t="shared" si="226"/>
        <v>36.686399999999999</v>
      </c>
      <c r="BK279" s="4">
        <f t="shared" si="227"/>
        <v>222.85714285714286</v>
      </c>
      <c r="BL279" s="5">
        <f t="shared" si="211"/>
        <v>303.32767787543582</v>
      </c>
      <c r="BN279" s="12">
        <v>108.440717298165</v>
      </c>
      <c r="BO279" s="12">
        <v>183.74666038438272</v>
      </c>
      <c r="BP279" s="12">
        <v>86</v>
      </c>
      <c r="BQ279" s="12">
        <v>95</v>
      </c>
      <c r="BR279" s="12">
        <v>100</v>
      </c>
      <c r="BS279" s="13">
        <v>432</v>
      </c>
      <c r="BT279" s="12">
        <v>325.72475433249929</v>
      </c>
      <c r="BU279" s="13">
        <v>119.26</v>
      </c>
      <c r="BV279" s="12">
        <v>82.090696728010471</v>
      </c>
      <c r="BW279" s="13">
        <v>140.351</v>
      </c>
      <c r="BX279" s="13">
        <v>146.72</v>
      </c>
      <c r="BY279" s="12">
        <v>120.47</v>
      </c>
      <c r="BZ279" s="65">
        <v>250.274</v>
      </c>
      <c r="CA279" s="12">
        <v>126.18</v>
      </c>
      <c r="CB279" s="13">
        <f t="shared" si="212"/>
        <v>165.44698776736124</v>
      </c>
      <c r="CD279" s="4">
        <v>41032</v>
      </c>
      <c r="CE279" s="4">
        <v>42888</v>
      </c>
      <c r="CF279" s="4">
        <v>41266</v>
      </c>
      <c r="CG279" s="4">
        <v>40808</v>
      </c>
      <c r="CH279" s="4">
        <v>40100</v>
      </c>
      <c r="CI279" s="5">
        <v>37050</v>
      </c>
      <c r="CJ279" s="4">
        <v>41950</v>
      </c>
      <c r="CK279" s="4">
        <v>44510</v>
      </c>
      <c r="CL279" s="4">
        <v>39307</v>
      </c>
      <c r="CM279" s="5">
        <v>40335</v>
      </c>
      <c r="CN279" s="5">
        <v>41694</v>
      </c>
      <c r="CO279" s="4">
        <v>38578</v>
      </c>
      <c r="CP279" s="50">
        <v>39697</v>
      </c>
      <c r="CQ279" s="4">
        <v>44500</v>
      </c>
      <c r="CR279" s="5">
        <f t="shared" si="213"/>
        <v>40979.642857142855</v>
      </c>
      <c r="CT279" s="12">
        <v>1000</v>
      </c>
      <c r="CU279" s="50" t="s">
        <v>34</v>
      </c>
      <c r="CV279" s="12">
        <v>420</v>
      </c>
      <c r="CW279" s="12">
        <v>1100</v>
      </c>
      <c r="CX279" s="12">
        <v>600</v>
      </c>
      <c r="CY279" s="13">
        <v>2775</v>
      </c>
      <c r="CZ279" s="12">
        <v>480</v>
      </c>
      <c r="DA279" s="12">
        <v>1042.6500000000001</v>
      </c>
      <c r="DB279" s="12">
        <v>900</v>
      </c>
      <c r="DC279" s="13">
        <v>1442</v>
      </c>
      <c r="DD279" s="13">
        <v>1067</v>
      </c>
      <c r="DE279" s="12">
        <v>1020</v>
      </c>
      <c r="DF279" s="65">
        <v>10000</v>
      </c>
      <c r="DG279" s="12">
        <v>1400</v>
      </c>
      <c r="DH279" s="13">
        <f t="shared" si="214"/>
        <v>1788.2038461538464</v>
      </c>
      <c r="DJ279" s="4">
        <v>23316</v>
      </c>
      <c r="DK279" s="50" t="s">
        <v>34</v>
      </c>
      <c r="DL279" s="4">
        <v>26658</v>
      </c>
      <c r="DM279" s="4">
        <v>17872</v>
      </c>
      <c r="DN279" s="4">
        <v>24200</v>
      </c>
      <c r="DO279" s="5">
        <v>21720</v>
      </c>
      <c r="DP279" s="4">
        <v>22000</v>
      </c>
      <c r="DQ279" s="4">
        <v>23458</v>
      </c>
      <c r="DR279" s="4">
        <v>26792</v>
      </c>
      <c r="DS279" s="5">
        <v>22490</v>
      </c>
      <c r="DT279" s="5">
        <v>22545</v>
      </c>
      <c r="DU279" s="4">
        <v>21374</v>
      </c>
      <c r="DV279" s="50">
        <v>30572</v>
      </c>
      <c r="DW279" s="4">
        <v>26000</v>
      </c>
      <c r="DX279" s="5">
        <f t="shared" si="215"/>
        <v>23769</v>
      </c>
    </row>
    <row r="280" spans="1:128" x14ac:dyDescent="0.25">
      <c r="A280" s="62">
        <v>275</v>
      </c>
      <c r="B280" s="4">
        <f t="shared" si="201"/>
        <v>4818.467495091124</v>
      </c>
      <c r="C280" s="4">
        <f t="shared" si="202"/>
        <v>2798.1165350578917</v>
      </c>
      <c r="D280" s="4">
        <f t="shared" si="228"/>
        <v>6519.7036544850507</v>
      </c>
      <c r="E280" s="4">
        <f t="shared" si="229"/>
        <v>5349.6620095693779</v>
      </c>
      <c r="F280" s="4">
        <f t="shared" si="230"/>
        <v>5296</v>
      </c>
      <c r="G280" s="4">
        <f t="shared" si="231"/>
        <v>1123.090990990991</v>
      </c>
      <c r="H280" s="4">
        <f t="shared" si="232"/>
        <v>2093.4058443311324</v>
      </c>
      <c r="I280" s="4">
        <f t="shared" si="233"/>
        <v>4745.2221857991281</v>
      </c>
      <c r="J280" s="4">
        <f t="shared" si="234"/>
        <v>6103.1152849935588</v>
      </c>
      <c r="K280" s="4">
        <f t="shared" si="235"/>
        <v>3635.7962092088301</v>
      </c>
      <c r="L280" s="4">
        <f t="shared" si="235"/>
        <v>3661.5487454632657</v>
      </c>
      <c r="M280" s="4">
        <f t="shared" si="236"/>
        <v>4093.8891024138738</v>
      </c>
      <c r="N280" s="4">
        <f t="shared" si="236"/>
        <v>1940.0487014683847</v>
      </c>
      <c r="O280" s="4">
        <f t="shared" si="237"/>
        <v>4454.906596019292</v>
      </c>
      <c r="P280" s="5">
        <f t="shared" si="203"/>
        <v>4045.2123824922783</v>
      </c>
      <c r="R280" s="4">
        <v>28</v>
      </c>
      <c r="S280" s="4">
        <v>16</v>
      </c>
      <c r="T280" s="4">
        <v>16</v>
      </c>
      <c r="U280" s="4">
        <v>33</v>
      </c>
      <c r="V280" s="4">
        <v>20</v>
      </c>
      <c r="W280" s="4">
        <v>11</v>
      </c>
      <c r="X280" s="4">
        <v>18</v>
      </c>
      <c r="Y280" s="4">
        <v>10.5</v>
      </c>
      <c r="Z280" s="4">
        <v>22</v>
      </c>
      <c r="AA280" s="4">
        <v>23</v>
      </c>
      <c r="AB280" s="4">
        <v>14</v>
      </c>
      <c r="AC280" s="4">
        <v>47</v>
      </c>
      <c r="AD280" s="50">
        <v>0</v>
      </c>
      <c r="AE280" s="4">
        <v>30</v>
      </c>
      <c r="AF280" s="5">
        <f t="shared" si="204"/>
        <v>22.192307692307693</v>
      </c>
      <c r="AH280" s="4">
        <f t="shared" si="205"/>
        <v>4538.6754950911236</v>
      </c>
      <c r="AI280" s="4">
        <f t="shared" si="238"/>
        <v>2798.1165350578917</v>
      </c>
      <c r="AJ280" s="4">
        <f t="shared" si="239"/>
        <v>5758.0465116279074</v>
      </c>
      <c r="AK280" s="4">
        <f t="shared" si="240"/>
        <v>5154.6947368421052</v>
      </c>
      <c r="AL280" s="4">
        <f t="shared" si="241"/>
        <v>4812</v>
      </c>
      <c r="AM280" s="4">
        <f t="shared" si="242"/>
        <v>1029.1666666666667</v>
      </c>
      <c r="AN280" s="4">
        <f t="shared" si="243"/>
        <v>1543.4058443311321</v>
      </c>
      <c r="AO280" s="4">
        <f t="shared" si="206"/>
        <v>4475.2408881441143</v>
      </c>
      <c r="AP280" s="4">
        <f t="shared" si="207"/>
        <v>5745.8886183268924</v>
      </c>
      <c r="AQ280" s="4">
        <f t="shared" si="244"/>
        <v>3448.6394824404529</v>
      </c>
      <c r="AR280" s="4">
        <f t="shared" si="245"/>
        <v>3407.9967304679517</v>
      </c>
      <c r="AS280" s="4">
        <f t="shared" si="208"/>
        <v>3842.430278884462</v>
      </c>
      <c r="AT280" s="4">
        <f t="shared" si="209"/>
        <v>1903.3623014683847</v>
      </c>
      <c r="AU280" s="4">
        <f t="shared" si="246"/>
        <v>4232.0494531621489</v>
      </c>
      <c r="AV280" s="5">
        <f t="shared" si="210"/>
        <v>3763.5509673222323</v>
      </c>
      <c r="AX280" s="4">
        <f t="shared" si="216"/>
        <v>279.79199999999997</v>
      </c>
      <c r="AY280" s="50" t="s">
        <v>34</v>
      </c>
      <c r="AZ280" s="4">
        <f t="shared" si="217"/>
        <v>761.65714285714284</v>
      </c>
      <c r="BA280" s="4">
        <f t="shared" si="218"/>
        <v>194.96727272727273</v>
      </c>
      <c r="BB280" s="4">
        <f t="shared" si="219"/>
        <v>484</v>
      </c>
      <c r="BC280" s="4">
        <f t="shared" si="220"/>
        <v>93.924324324324331</v>
      </c>
      <c r="BD280" s="4">
        <f t="shared" si="221"/>
        <v>550</v>
      </c>
      <c r="BE280" s="4">
        <f t="shared" si="222"/>
        <v>269.98129765501363</v>
      </c>
      <c r="BF280" s="4">
        <f t="shared" si="223"/>
        <v>357.22666666666669</v>
      </c>
      <c r="BG280" s="4">
        <f t="shared" si="224"/>
        <v>187.15672676837724</v>
      </c>
      <c r="BH280" s="4">
        <f t="shared" si="225"/>
        <v>253.55201499531395</v>
      </c>
      <c r="BI280" s="4">
        <f t="shared" si="226"/>
        <v>251.45882352941177</v>
      </c>
      <c r="BJ280" s="4">
        <f t="shared" si="226"/>
        <v>36.686399999999999</v>
      </c>
      <c r="BK280" s="4">
        <f t="shared" si="227"/>
        <v>222.85714285714286</v>
      </c>
      <c r="BL280" s="5">
        <f t="shared" si="211"/>
        <v>303.32767787543582</v>
      </c>
      <c r="BN280" s="12">
        <v>108.48627546352361</v>
      </c>
      <c r="BO280" s="12">
        <v>183.92943737396985</v>
      </c>
      <c r="BP280" s="12">
        <v>86</v>
      </c>
      <c r="BQ280" s="12">
        <v>95</v>
      </c>
      <c r="BR280" s="12">
        <v>100</v>
      </c>
      <c r="BS280" s="13">
        <v>432</v>
      </c>
      <c r="BT280" s="12">
        <v>326.16178165254979</v>
      </c>
      <c r="BU280" s="13">
        <v>119.35</v>
      </c>
      <c r="BV280" s="12">
        <v>82.090696728010471</v>
      </c>
      <c r="BW280" s="13">
        <v>140.351</v>
      </c>
      <c r="BX280" s="13">
        <v>146.81</v>
      </c>
      <c r="BY280" s="12">
        <v>120.48</v>
      </c>
      <c r="BZ280" s="65">
        <v>250.27500000000001</v>
      </c>
      <c r="CA280" s="12">
        <v>126.18</v>
      </c>
      <c r="CB280" s="13">
        <f t="shared" si="212"/>
        <v>165.50815651557522</v>
      </c>
      <c r="CD280" s="4">
        <v>41032</v>
      </c>
      <c r="CE280" s="4">
        <v>42888</v>
      </c>
      <c r="CF280" s="4">
        <v>41266</v>
      </c>
      <c r="CG280" s="4">
        <v>40808</v>
      </c>
      <c r="CH280" s="4">
        <v>40100</v>
      </c>
      <c r="CI280" s="5">
        <v>37050</v>
      </c>
      <c r="CJ280" s="4">
        <v>41950</v>
      </c>
      <c r="CK280" s="4">
        <v>44510</v>
      </c>
      <c r="CL280" s="4">
        <v>39307</v>
      </c>
      <c r="CM280" s="5">
        <v>40335</v>
      </c>
      <c r="CN280" s="5">
        <v>41694</v>
      </c>
      <c r="CO280" s="4">
        <v>38578</v>
      </c>
      <c r="CP280" s="50">
        <v>39697</v>
      </c>
      <c r="CQ280" s="4">
        <v>44500</v>
      </c>
      <c r="CR280" s="5">
        <f t="shared" si="213"/>
        <v>40979.642857142855</v>
      </c>
      <c r="CT280" s="12">
        <v>1000</v>
      </c>
      <c r="CU280" s="50" t="s">
        <v>34</v>
      </c>
      <c r="CV280" s="12">
        <v>420</v>
      </c>
      <c r="CW280" s="12">
        <v>1100</v>
      </c>
      <c r="CX280" s="12">
        <v>600</v>
      </c>
      <c r="CY280" s="13">
        <v>2775</v>
      </c>
      <c r="CZ280" s="12">
        <v>480</v>
      </c>
      <c r="DA280" s="12">
        <v>1042.6500000000001</v>
      </c>
      <c r="DB280" s="12">
        <v>900</v>
      </c>
      <c r="DC280" s="13">
        <v>1442</v>
      </c>
      <c r="DD280" s="13">
        <v>1067</v>
      </c>
      <c r="DE280" s="12">
        <v>1020</v>
      </c>
      <c r="DF280" s="65">
        <v>10000</v>
      </c>
      <c r="DG280" s="12">
        <v>1400</v>
      </c>
      <c r="DH280" s="13">
        <f t="shared" si="214"/>
        <v>1788.2038461538464</v>
      </c>
      <c r="DJ280" s="4">
        <v>23316</v>
      </c>
      <c r="DK280" s="50" t="s">
        <v>34</v>
      </c>
      <c r="DL280" s="4">
        <v>26658</v>
      </c>
      <c r="DM280" s="4">
        <v>17872</v>
      </c>
      <c r="DN280" s="4">
        <v>24200</v>
      </c>
      <c r="DO280" s="5">
        <v>21720</v>
      </c>
      <c r="DP280" s="4">
        <v>22000</v>
      </c>
      <c r="DQ280" s="4">
        <v>23458</v>
      </c>
      <c r="DR280" s="4">
        <v>26792</v>
      </c>
      <c r="DS280" s="5">
        <v>22490</v>
      </c>
      <c r="DT280" s="5">
        <v>22545</v>
      </c>
      <c r="DU280" s="4">
        <v>21374</v>
      </c>
      <c r="DV280" s="50">
        <v>30572</v>
      </c>
      <c r="DW280" s="4">
        <v>26000</v>
      </c>
      <c r="DX280" s="5">
        <f t="shared" si="215"/>
        <v>23769</v>
      </c>
    </row>
    <row r="281" spans="1:128" x14ac:dyDescent="0.25">
      <c r="A281" s="62">
        <v>276</v>
      </c>
      <c r="B281" s="4">
        <f t="shared" si="201"/>
        <v>4816.570942152438</v>
      </c>
      <c r="C281" s="4">
        <f t="shared" si="202"/>
        <v>2795.3484311930652</v>
      </c>
      <c r="D281" s="4">
        <f t="shared" si="228"/>
        <v>6519.7036544850507</v>
      </c>
      <c r="E281" s="4">
        <f t="shared" si="229"/>
        <v>5349.6620095693779</v>
      </c>
      <c r="F281" s="4">
        <f t="shared" si="230"/>
        <v>5296</v>
      </c>
      <c r="G281" s="4">
        <f t="shared" si="231"/>
        <v>1123.090990990991</v>
      </c>
      <c r="H281" s="4">
        <f t="shared" si="232"/>
        <v>2091.3480736159204</v>
      </c>
      <c r="I281" s="4">
        <f t="shared" si="233"/>
        <v>4741.850018351598</v>
      </c>
      <c r="J281" s="4">
        <f t="shared" si="234"/>
        <v>6103.1152849935588</v>
      </c>
      <c r="K281" s="4">
        <f t="shared" si="235"/>
        <v>3635.7962092088301</v>
      </c>
      <c r="L281" s="4">
        <f t="shared" si="235"/>
        <v>3659.4607964793167</v>
      </c>
      <c r="M281" s="4">
        <f t="shared" si="236"/>
        <v>4093.2513546497439</v>
      </c>
      <c r="N281" s="4">
        <f t="shared" si="236"/>
        <v>1940.0410964151577</v>
      </c>
      <c r="O281" s="4">
        <f t="shared" si="237"/>
        <v>4454.906596019292</v>
      </c>
      <c r="P281" s="5">
        <f t="shared" si="203"/>
        <v>4044.2961041517383</v>
      </c>
      <c r="R281" s="4">
        <v>28</v>
      </c>
      <c r="S281" s="4">
        <v>16</v>
      </c>
      <c r="T281" s="4">
        <v>16</v>
      </c>
      <c r="U281" s="4">
        <v>33</v>
      </c>
      <c r="V281" s="4">
        <v>20</v>
      </c>
      <c r="W281" s="4">
        <v>11</v>
      </c>
      <c r="X281" s="4">
        <v>18</v>
      </c>
      <c r="Y281" s="4">
        <v>10.5</v>
      </c>
      <c r="Z281" s="4">
        <v>22</v>
      </c>
      <c r="AA281" s="4">
        <v>23</v>
      </c>
      <c r="AB281" s="4">
        <v>14</v>
      </c>
      <c r="AC281" s="4">
        <v>47</v>
      </c>
      <c r="AD281" s="50">
        <v>0</v>
      </c>
      <c r="AE281" s="4">
        <v>30</v>
      </c>
      <c r="AF281" s="5">
        <f t="shared" si="204"/>
        <v>22.192307692307693</v>
      </c>
      <c r="AH281" s="4">
        <f t="shared" si="205"/>
        <v>4536.7789421524376</v>
      </c>
      <c r="AI281" s="4">
        <f t="shared" si="238"/>
        <v>2795.3484311930652</v>
      </c>
      <c r="AJ281" s="4">
        <f t="shared" si="239"/>
        <v>5758.0465116279074</v>
      </c>
      <c r="AK281" s="4">
        <f t="shared" si="240"/>
        <v>5154.6947368421052</v>
      </c>
      <c r="AL281" s="4">
        <f t="shared" si="241"/>
        <v>4812</v>
      </c>
      <c r="AM281" s="4">
        <f t="shared" si="242"/>
        <v>1029.1666666666667</v>
      </c>
      <c r="AN281" s="4">
        <f t="shared" si="243"/>
        <v>1541.3480736159204</v>
      </c>
      <c r="AO281" s="4">
        <f t="shared" si="206"/>
        <v>4471.8687206965842</v>
      </c>
      <c r="AP281" s="4">
        <f t="shared" si="207"/>
        <v>5745.8886183268924</v>
      </c>
      <c r="AQ281" s="4">
        <f t="shared" si="244"/>
        <v>3448.6394824404529</v>
      </c>
      <c r="AR281" s="4">
        <f t="shared" si="245"/>
        <v>3405.9087814840027</v>
      </c>
      <c r="AS281" s="4">
        <f t="shared" si="208"/>
        <v>3841.7925311203321</v>
      </c>
      <c r="AT281" s="4">
        <f t="shared" si="209"/>
        <v>1903.3546964151576</v>
      </c>
      <c r="AU281" s="4">
        <f t="shared" si="246"/>
        <v>4232.0494531621489</v>
      </c>
      <c r="AV281" s="5">
        <f t="shared" si="210"/>
        <v>3762.6346889816919</v>
      </c>
      <c r="AX281" s="4">
        <f t="shared" si="216"/>
        <v>279.79199999999997</v>
      </c>
      <c r="AY281" s="50" t="s">
        <v>34</v>
      </c>
      <c r="AZ281" s="4">
        <f t="shared" si="217"/>
        <v>761.65714285714284</v>
      </c>
      <c r="BA281" s="4">
        <f t="shared" si="218"/>
        <v>194.96727272727273</v>
      </c>
      <c r="BB281" s="4">
        <f t="shared" si="219"/>
        <v>484</v>
      </c>
      <c r="BC281" s="4">
        <f t="shared" si="220"/>
        <v>93.924324324324331</v>
      </c>
      <c r="BD281" s="4">
        <f t="shared" si="221"/>
        <v>550</v>
      </c>
      <c r="BE281" s="4">
        <f t="shared" si="222"/>
        <v>269.98129765501363</v>
      </c>
      <c r="BF281" s="4">
        <f t="shared" si="223"/>
        <v>357.22666666666669</v>
      </c>
      <c r="BG281" s="4">
        <f t="shared" si="224"/>
        <v>187.15672676837724</v>
      </c>
      <c r="BH281" s="4">
        <f t="shared" si="225"/>
        <v>253.55201499531395</v>
      </c>
      <c r="BI281" s="4">
        <f t="shared" si="226"/>
        <v>251.45882352941177</v>
      </c>
      <c r="BJ281" s="4">
        <f t="shared" si="226"/>
        <v>36.686399999999999</v>
      </c>
      <c r="BK281" s="4">
        <f t="shared" si="227"/>
        <v>222.85714285714286</v>
      </c>
      <c r="BL281" s="5">
        <f t="shared" si="211"/>
        <v>303.32767787543582</v>
      </c>
      <c r="BN281" s="12">
        <v>108.53162701517752</v>
      </c>
      <c r="BO281" s="12">
        <v>184.11157416263234</v>
      </c>
      <c r="BP281" s="12">
        <v>86</v>
      </c>
      <c r="BQ281" s="12">
        <v>95</v>
      </c>
      <c r="BR281" s="12">
        <v>100</v>
      </c>
      <c r="BS281" s="13">
        <v>432</v>
      </c>
      <c r="BT281" s="12">
        <v>326.59722266304874</v>
      </c>
      <c r="BU281" s="13">
        <v>119.44</v>
      </c>
      <c r="BV281" s="12">
        <v>82.090696728010471</v>
      </c>
      <c r="BW281" s="13">
        <v>140.351</v>
      </c>
      <c r="BX281" s="13">
        <v>146.9</v>
      </c>
      <c r="BY281" s="12">
        <v>120.5</v>
      </c>
      <c r="BZ281" s="65">
        <v>250.27600000000001</v>
      </c>
      <c r="CA281" s="12">
        <v>126.18</v>
      </c>
      <c r="CB281" s="13">
        <f t="shared" si="212"/>
        <v>165.56986575491919</v>
      </c>
      <c r="CD281" s="4">
        <v>41032</v>
      </c>
      <c r="CE281" s="4">
        <v>42888</v>
      </c>
      <c r="CF281" s="4">
        <v>41266</v>
      </c>
      <c r="CG281" s="4">
        <v>40808</v>
      </c>
      <c r="CH281" s="4">
        <v>40100</v>
      </c>
      <c r="CI281" s="5">
        <v>37050</v>
      </c>
      <c r="CJ281" s="4">
        <v>41950</v>
      </c>
      <c r="CK281" s="4">
        <v>44510</v>
      </c>
      <c r="CL281" s="4">
        <v>39307</v>
      </c>
      <c r="CM281" s="5">
        <v>40335</v>
      </c>
      <c r="CN281" s="5">
        <v>41694</v>
      </c>
      <c r="CO281" s="4">
        <v>38578</v>
      </c>
      <c r="CP281" s="50">
        <v>39697</v>
      </c>
      <c r="CQ281" s="4">
        <v>44500</v>
      </c>
      <c r="CR281" s="5">
        <f t="shared" si="213"/>
        <v>40979.642857142855</v>
      </c>
      <c r="CT281" s="12">
        <v>1000</v>
      </c>
      <c r="CU281" s="50" t="s">
        <v>34</v>
      </c>
      <c r="CV281" s="12">
        <v>420</v>
      </c>
      <c r="CW281" s="12">
        <v>1100</v>
      </c>
      <c r="CX281" s="12">
        <v>600</v>
      </c>
      <c r="CY281" s="13">
        <v>2775</v>
      </c>
      <c r="CZ281" s="12">
        <v>480</v>
      </c>
      <c r="DA281" s="12">
        <v>1042.6500000000001</v>
      </c>
      <c r="DB281" s="12">
        <v>900</v>
      </c>
      <c r="DC281" s="13">
        <v>1442</v>
      </c>
      <c r="DD281" s="13">
        <v>1067</v>
      </c>
      <c r="DE281" s="12">
        <v>1020</v>
      </c>
      <c r="DF281" s="65">
        <v>10000</v>
      </c>
      <c r="DG281" s="12">
        <v>1400</v>
      </c>
      <c r="DH281" s="13">
        <f t="shared" si="214"/>
        <v>1788.2038461538464</v>
      </c>
      <c r="DJ281" s="4">
        <v>23316</v>
      </c>
      <c r="DK281" s="50" t="s">
        <v>34</v>
      </c>
      <c r="DL281" s="4">
        <v>26658</v>
      </c>
      <c r="DM281" s="4">
        <v>17872</v>
      </c>
      <c r="DN281" s="4">
        <v>24200</v>
      </c>
      <c r="DO281" s="5">
        <v>21720</v>
      </c>
      <c r="DP281" s="4">
        <v>22000</v>
      </c>
      <c r="DQ281" s="4">
        <v>23458</v>
      </c>
      <c r="DR281" s="4">
        <v>26792</v>
      </c>
      <c r="DS281" s="5">
        <v>22490</v>
      </c>
      <c r="DT281" s="5">
        <v>22545</v>
      </c>
      <c r="DU281" s="4">
        <v>21374</v>
      </c>
      <c r="DV281" s="50">
        <v>30572</v>
      </c>
      <c r="DW281" s="4">
        <v>26000</v>
      </c>
      <c r="DX281" s="5">
        <f t="shared" si="215"/>
        <v>23769</v>
      </c>
    </row>
    <row r="282" spans="1:128" x14ac:dyDescent="0.25">
      <c r="A282" s="62">
        <v>277</v>
      </c>
      <c r="B282" s="4">
        <f t="shared" si="201"/>
        <v>4814.6845251921068</v>
      </c>
      <c r="C282" s="4">
        <f t="shared" si="202"/>
        <v>2792.5954319608827</v>
      </c>
      <c r="D282" s="4">
        <f t="shared" si="228"/>
        <v>6519.7036544850507</v>
      </c>
      <c r="E282" s="4">
        <f t="shared" si="229"/>
        <v>5349.6620095693779</v>
      </c>
      <c r="F282" s="4">
        <f t="shared" si="230"/>
        <v>5296</v>
      </c>
      <c r="G282" s="4">
        <f t="shared" si="231"/>
        <v>1123.090990990991</v>
      </c>
      <c r="H282" s="4">
        <f t="shared" si="232"/>
        <v>2089.3031952659139</v>
      </c>
      <c r="I282" s="4">
        <f t="shared" si="233"/>
        <v>4738.1091209777505</v>
      </c>
      <c r="J282" s="4">
        <f t="shared" si="234"/>
        <v>6103.1152849935588</v>
      </c>
      <c r="K282" s="4">
        <f t="shared" si="235"/>
        <v>3635.7962092088301</v>
      </c>
      <c r="L282" s="4">
        <f t="shared" si="235"/>
        <v>3657.3754043415279</v>
      </c>
      <c r="M282" s="4">
        <f t="shared" si="236"/>
        <v>4092.9325601487794</v>
      </c>
      <c r="N282" s="4">
        <f t="shared" si="236"/>
        <v>1940.0334914227037</v>
      </c>
      <c r="O282" s="4">
        <f t="shared" si="237"/>
        <v>4454.906596019292</v>
      </c>
      <c r="P282" s="5">
        <f t="shared" si="203"/>
        <v>4043.3791767554831</v>
      </c>
      <c r="R282" s="4">
        <v>28</v>
      </c>
      <c r="S282" s="4">
        <v>16</v>
      </c>
      <c r="T282" s="4">
        <v>16</v>
      </c>
      <c r="U282" s="4">
        <v>33</v>
      </c>
      <c r="V282" s="4">
        <v>20</v>
      </c>
      <c r="W282" s="4">
        <v>11</v>
      </c>
      <c r="X282" s="4">
        <v>18</v>
      </c>
      <c r="Y282" s="4">
        <v>10.5</v>
      </c>
      <c r="Z282" s="4">
        <v>22</v>
      </c>
      <c r="AA282" s="4">
        <v>23</v>
      </c>
      <c r="AB282" s="4">
        <v>14</v>
      </c>
      <c r="AC282" s="4">
        <v>47</v>
      </c>
      <c r="AD282" s="50">
        <v>0</v>
      </c>
      <c r="AE282" s="4">
        <v>30</v>
      </c>
      <c r="AF282" s="5">
        <f t="shared" si="204"/>
        <v>22.192307692307693</v>
      </c>
      <c r="AH282" s="4">
        <f t="shared" si="205"/>
        <v>4534.8925251921064</v>
      </c>
      <c r="AI282" s="4">
        <f t="shared" si="238"/>
        <v>2792.5954319608827</v>
      </c>
      <c r="AJ282" s="4">
        <f t="shared" si="239"/>
        <v>5758.0465116279074</v>
      </c>
      <c r="AK282" s="4">
        <f t="shared" si="240"/>
        <v>5154.6947368421052</v>
      </c>
      <c r="AL282" s="4">
        <f t="shared" si="241"/>
        <v>4812</v>
      </c>
      <c r="AM282" s="4">
        <f t="shared" si="242"/>
        <v>1029.1666666666667</v>
      </c>
      <c r="AN282" s="4">
        <f t="shared" si="243"/>
        <v>1539.3031952659142</v>
      </c>
      <c r="AO282" s="4">
        <f t="shared" si="206"/>
        <v>4468.1278233227367</v>
      </c>
      <c r="AP282" s="4">
        <f t="shared" si="207"/>
        <v>5745.8886183268924</v>
      </c>
      <c r="AQ282" s="4">
        <f t="shared" si="244"/>
        <v>3448.6394824404529</v>
      </c>
      <c r="AR282" s="4">
        <f t="shared" si="245"/>
        <v>3403.8233893462138</v>
      </c>
      <c r="AS282" s="4">
        <f t="shared" si="208"/>
        <v>3841.4737366193676</v>
      </c>
      <c r="AT282" s="4">
        <f t="shared" si="209"/>
        <v>1903.3470914227037</v>
      </c>
      <c r="AU282" s="4">
        <f t="shared" si="246"/>
        <v>4232.0494531621489</v>
      </c>
      <c r="AV282" s="5">
        <f t="shared" si="210"/>
        <v>3761.7177615854357</v>
      </c>
      <c r="AX282" s="4">
        <f t="shared" si="216"/>
        <v>279.79199999999997</v>
      </c>
      <c r="AY282" s="50" t="s">
        <v>34</v>
      </c>
      <c r="AZ282" s="4">
        <f t="shared" si="217"/>
        <v>761.65714285714284</v>
      </c>
      <c r="BA282" s="4">
        <f t="shared" si="218"/>
        <v>194.96727272727273</v>
      </c>
      <c r="BB282" s="4">
        <f t="shared" si="219"/>
        <v>484</v>
      </c>
      <c r="BC282" s="4">
        <f t="shared" si="220"/>
        <v>93.924324324324331</v>
      </c>
      <c r="BD282" s="4">
        <f t="shared" si="221"/>
        <v>550</v>
      </c>
      <c r="BE282" s="4">
        <f t="shared" si="222"/>
        <v>269.98129765501363</v>
      </c>
      <c r="BF282" s="4">
        <f t="shared" si="223"/>
        <v>357.22666666666669</v>
      </c>
      <c r="BG282" s="4">
        <f t="shared" si="224"/>
        <v>187.15672676837724</v>
      </c>
      <c r="BH282" s="4">
        <f t="shared" si="225"/>
        <v>253.55201499531395</v>
      </c>
      <c r="BI282" s="4">
        <f t="shared" si="226"/>
        <v>251.45882352941177</v>
      </c>
      <c r="BJ282" s="4">
        <f t="shared" si="226"/>
        <v>36.686399999999999</v>
      </c>
      <c r="BK282" s="4">
        <f t="shared" si="227"/>
        <v>222.85714285714286</v>
      </c>
      <c r="BL282" s="5">
        <f t="shared" si="211"/>
        <v>303.32767787543582</v>
      </c>
      <c r="BN282" s="12">
        <v>108.57677381872278</v>
      </c>
      <c r="BO282" s="12">
        <v>184.29307521950034</v>
      </c>
      <c r="BP282" s="12">
        <v>86</v>
      </c>
      <c r="BQ282" s="12">
        <v>95</v>
      </c>
      <c r="BR282" s="12">
        <v>100</v>
      </c>
      <c r="BS282" s="13">
        <v>432</v>
      </c>
      <c r="BT282" s="12">
        <v>327.03108883824399</v>
      </c>
      <c r="BU282" s="13">
        <v>119.54</v>
      </c>
      <c r="BV282" s="12">
        <v>82.090696728010471</v>
      </c>
      <c r="BW282" s="13">
        <v>140.351</v>
      </c>
      <c r="BX282" s="13">
        <v>146.99</v>
      </c>
      <c r="BY282" s="12">
        <v>120.51</v>
      </c>
      <c r="BZ282" s="65">
        <v>250.27699999999999</v>
      </c>
      <c r="CA282" s="12">
        <v>126.18</v>
      </c>
      <c r="CB282" s="13">
        <f t="shared" si="212"/>
        <v>165.63140247174837</v>
      </c>
      <c r="CD282" s="4">
        <v>41032</v>
      </c>
      <c r="CE282" s="4">
        <v>42888</v>
      </c>
      <c r="CF282" s="4">
        <v>41266</v>
      </c>
      <c r="CG282" s="4">
        <v>40808</v>
      </c>
      <c r="CH282" s="4">
        <v>40100</v>
      </c>
      <c r="CI282" s="5">
        <v>37050</v>
      </c>
      <c r="CJ282" s="4">
        <v>41950</v>
      </c>
      <c r="CK282" s="4">
        <v>44510</v>
      </c>
      <c r="CL282" s="4">
        <v>39307</v>
      </c>
      <c r="CM282" s="5">
        <v>40335</v>
      </c>
      <c r="CN282" s="5">
        <v>41694</v>
      </c>
      <c r="CO282" s="4">
        <v>38578</v>
      </c>
      <c r="CP282" s="50">
        <v>39697</v>
      </c>
      <c r="CQ282" s="4">
        <v>44500</v>
      </c>
      <c r="CR282" s="5">
        <f t="shared" si="213"/>
        <v>40979.642857142855</v>
      </c>
      <c r="CT282" s="12">
        <v>1000</v>
      </c>
      <c r="CU282" s="50" t="s">
        <v>34</v>
      </c>
      <c r="CV282" s="12">
        <v>420</v>
      </c>
      <c r="CW282" s="12">
        <v>1100</v>
      </c>
      <c r="CX282" s="12">
        <v>600</v>
      </c>
      <c r="CY282" s="13">
        <v>2775</v>
      </c>
      <c r="CZ282" s="12">
        <v>480</v>
      </c>
      <c r="DA282" s="12">
        <v>1042.6500000000001</v>
      </c>
      <c r="DB282" s="12">
        <v>900</v>
      </c>
      <c r="DC282" s="13">
        <v>1442</v>
      </c>
      <c r="DD282" s="13">
        <v>1067</v>
      </c>
      <c r="DE282" s="12">
        <v>1020</v>
      </c>
      <c r="DF282" s="65">
        <v>10000</v>
      </c>
      <c r="DG282" s="12">
        <v>1400</v>
      </c>
      <c r="DH282" s="13">
        <f t="shared" si="214"/>
        <v>1788.2038461538464</v>
      </c>
      <c r="DJ282" s="4">
        <v>23316</v>
      </c>
      <c r="DK282" s="50" t="s">
        <v>34</v>
      </c>
      <c r="DL282" s="4">
        <v>26658</v>
      </c>
      <c r="DM282" s="4">
        <v>17872</v>
      </c>
      <c r="DN282" s="4">
        <v>24200</v>
      </c>
      <c r="DO282" s="5">
        <v>21720</v>
      </c>
      <c r="DP282" s="4">
        <v>22000</v>
      </c>
      <c r="DQ282" s="4">
        <v>23458</v>
      </c>
      <c r="DR282" s="4">
        <v>26792</v>
      </c>
      <c r="DS282" s="5">
        <v>22490</v>
      </c>
      <c r="DT282" s="5">
        <v>22545</v>
      </c>
      <c r="DU282" s="4">
        <v>21374</v>
      </c>
      <c r="DV282" s="50">
        <v>30572</v>
      </c>
      <c r="DW282" s="4">
        <v>26000</v>
      </c>
      <c r="DX282" s="5">
        <f t="shared" si="215"/>
        <v>23769</v>
      </c>
    </row>
    <row r="283" spans="1:128" x14ac:dyDescent="0.25">
      <c r="A283" s="62">
        <v>278</v>
      </c>
      <c r="B283" s="4">
        <f t="shared" si="201"/>
        <v>4814.6845251921068</v>
      </c>
      <c r="C283" s="4">
        <f t="shared" si="202"/>
        <v>2789.8573974328583</v>
      </c>
      <c r="D283" s="4">
        <f t="shared" si="228"/>
        <v>6519.7036544850507</v>
      </c>
      <c r="E283" s="4">
        <f t="shared" si="229"/>
        <v>5349.6620095693779</v>
      </c>
      <c r="F283" s="4">
        <f t="shared" si="230"/>
        <v>5296</v>
      </c>
      <c r="G283" s="4">
        <f t="shared" si="231"/>
        <v>1123.090990990991</v>
      </c>
      <c r="H283" s="4">
        <f t="shared" si="232"/>
        <v>2087.2710752506787</v>
      </c>
      <c r="I283" s="4">
        <f t="shared" si="233"/>
        <v>4734.7476606074506</v>
      </c>
      <c r="J283" s="4">
        <f t="shared" si="234"/>
        <v>6103.1152849935588</v>
      </c>
      <c r="K283" s="4">
        <f t="shared" si="235"/>
        <v>3635.7962092088301</v>
      </c>
      <c r="L283" s="4">
        <f t="shared" si="235"/>
        <v>3655.2925643562057</v>
      </c>
      <c r="M283" s="4">
        <f t="shared" si="236"/>
        <v>4092.2951298431926</v>
      </c>
      <c r="N283" s="4">
        <f t="shared" si="236"/>
        <v>1940.025886491022</v>
      </c>
      <c r="O283" s="4">
        <f t="shared" si="237"/>
        <v>4454.906596019292</v>
      </c>
      <c r="P283" s="5">
        <f t="shared" si="203"/>
        <v>4042.6034988886154</v>
      </c>
      <c r="R283" s="4">
        <v>28</v>
      </c>
      <c r="S283" s="4">
        <v>16</v>
      </c>
      <c r="T283" s="4">
        <v>16</v>
      </c>
      <c r="U283" s="4">
        <v>33</v>
      </c>
      <c r="V283" s="4">
        <v>20</v>
      </c>
      <c r="W283" s="4">
        <v>11</v>
      </c>
      <c r="X283" s="4">
        <v>18</v>
      </c>
      <c r="Y283" s="4">
        <v>10.5</v>
      </c>
      <c r="Z283" s="4">
        <v>22</v>
      </c>
      <c r="AA283" s="4">
        <v>23</v>
      </c>
      <c r="AB283" s="4">
        <v>14</v>
      </c>
      <c r="AC283" s="4">
        <v>47</v>
      </c>
      <c r="AD283" s="50">
        <v>0</v>
      </c>
      <c r="AE283" s="4">
        <v>30</v>
      </c>
      <c r="AF283" s="5">
        <f t="shared" si="204"/>
        <v>22.192307692307693</v>
      </c>
      <c r="AH283" s="4">
        <f t="shared" si="205"/>
        <v>4534.8925251921064</v>
      </c>
      <c r="AI283" s="4">
        <f t="shared" si="238"/>
        <v>2789.8573974328583</v>
      </c>
      <c r="AJ283" s="4">
        <f t="shared" si="239"/>
        <v>5758.0465116279074</v>
      </c>
      <c r="AK283" s="4">
        <f t="shared" si="240"/>
        <v>5154.6947368421052</v>
      </c>
      <c r="AL283" s="4">
        <f t="shared" si="241"/>
        <v>4812</v>
      </c>
      <c r="AM283" s="4">
        <f t="shared" si="242"/>
        <v>1029.1666666666667</v>
      </c>
      <c r="AN283" s="4">
        <f t="shared" si="243"/>
        <v>1537.2710752506787</v>
      </c>
      <c r="AO283" s="4">
        <f t="shared" si="206"/>
        <v>4464.7663629524368</v>
      </c>
      <c r="AP283" s="4">
        <f t="shared" si="207"/>
        <v>5745.8886183268924</v>
      </c>
      <c r="AQ283" s="4">
        <f t="shared" si="244"/>
        <v>3448.6394824404529</v>
      </c>
      <c r="AR283" s="4">
        <f t="shared" si="245"/>
        <v>3401.7405493608917</v>
      </c>
      <c r="AS283" s="4">
        <f t="shared" si="208"/>
        <v>3840.8363063137808</v>
      </c>
      <c r="AT283" s="4">
        <f t="shared" si="209"/>
        <v>1903.3394864910219</v>
      </c>
      <c r="AU283" s="4">
        <f t="shared" si="246"/>
        <v>4232.0494531621489</v>
      </c>
      <c r="AV283" s="5">
        <f t="shared" si="210"/>
        <v>3760.942083718568</v>
      </c>
      <c r="AX283" s="4">
        <f t="shared" si="216"/>
        <v>279.79199999999997</v>
      </c>
      <c r="AY283" s="50" t="s">
        <v>34</v>
      </c>
      <c r="AZ283" s="4">
        <f t="shared" si="217"/>
        <v>761.65714285714284</v>
      </c>
      <c r="BA283" s="4">
        <f t="shared" si="218"/>
        <v>194.96727272727273</v>
      </c>
      <c r="BB283" s="4">
        <f t="shared" si="219"/>
        <v>484</v>
      </c>
      <c r="BC283" s="4">
        <f t="shared" si="220"/>
        <v>93.924324324324331</v>
      </c>
      <c r="BD283" s="4">
        <f t="shared" si="221"/>
        <v>550</v>
      </c>
      <c r="BE283" s="4">
        <f t="shared" si="222"/>
        <v>269.98129765501363</v>
      </c>
      <c r="BF283" s="4">
        <f t="shared" si="223"/>
        <v>357.22666666666669</v>
      </c>
      <c r="BG283" s="4">
        <f t="shared" si="224"/>
        <v>187.15672676837724</v>
      </c>
      <c r="BH283" s="4">
        <f t="shared" si="225"/>
        <v>253.55201499531395</v>
      </c>
      <c r="BI283" s="4">
        <f t="shared" si="226"/>
        <v>251.45882352941177</v>
      </c>
      <c r="BJ283" s="4">
        <f t="shared" si="226"/>
        <v>36.686399999999999</v>
      </c>
      <c r="BK283" s="4">
        <f t="shared" si="227"/>
        <v>222.85714285714286</v>
      </c>
      <c r="BL283" s="5">
        <f t="shared" si="211"/>
        <v>303.32767787543582</v>
      </c>
      <c r="BN283" s="12">
        <v>108.57677381872278</v>
      </c>
      <c r="BO283" s="12">
        <v>184.4739449670692</v>
      </c>
      <c r="BP283" s="12">
        <v>86</v>
      </c>
      <c r="BQ283" s="12">
        <v>95</v>
      </c>
      <c r="BR283" s="12">
        <v>100</v>
      </c>
      <c r="BS283" s="13">
        <v>432</v>
      </c>
      <c r="BT283" s="12">
        <v>327.46339152833662</v>
      </c>
      <c r="BU283" s="13">
        <v>119.63</v>
      </c>
      <c r="BV283" s="12">
        <v>82.090696728010471</v>
      </c>
      <c r="BW283" s="13">
        <v>140.351</v>
      </c>
      <c r="BX283" s="13">
        <v>147.08000000000001</v>
      </c>
      <c r="BY283" s="12">
        <v>120.53</v>
      </c>
      <c r="BZ283" s="65">
        <v>250.27799999999999</v>
      </c>
      <c r="CA283" s="12">
        <v>126.18</v>
      </c>
      <c r="CB283" s="13">
        <f t="shared" si="212"/>
        <v>165.68955764586707</v>
      </c>
      <c r="CD283" s="4">
        <v>41032</v>
      </c>
      <c r="CE283" s="4">
        <v>42888</v>
      </c>
      <c r="CF283" s="4">
        <v>41266</v>
      </c>
      <c r="CG283" s="4">
        <v>40808</v>
      </c>
      <c r="CH283" s="4">
        <v>40100</v>
      </c>
      <c r="CI283" s="5">
        <v>37050</v>
      </c>
      <c r="CJ283" s="4">
        <v>41950</v>
      </c>
      <c r="CK283" s="4">
        <v>44510</v>
      </c>
      <c r="CL283" s="4">
        <v>39307</v>
      </c>
      <c r="CM283" s="5">
        <v>40335</v>
      </c>
      <c r="CN283" s="5">
        <v>41694</v>
      </c>
      <c r="CO283" s="4">
        <v>38578</v>
      </c>
      <c r="CP283" s="50">
        <v>39697</v>
      </c>
      <c r="CQ283" s="4">
        <v>44500</v>
      </c>
      <c r="CR283" s="5">
        <f t="shared" si="213"/>
        <v>40979.642857142855</v>
      </c>
      <c r="CT283" s="12">
        <v>1000</v>
      </c>
      <c r="CU283" s="50" t="s">
        <v>34</v>
      </c>
      <c r="CV283" s="12">
        <v>420</v>
      </c>
      <c r="CW283" s="12">
        <v>1100</v>
      </c>
      <c r="CX283" s="12">
        <v>600</v>
      </c>
      <c r="CY283" s="13">
        <v>2775</v>
      </c>
      <c r="CZ283" s="12">
        <v>480</v>
      </c>
      <c r="DA283" s="12">
        <v>1042.6500000000001</v>
      </c>
      <c r="DB283" s="12">
        <v>900</v>
      </c>
      <c r="DC283" s="13">
        <v>1442</v>
      </c>
      <c r="DD283" s="13">
        <v>1067</v>
      </c>
      <c r="DE283" s="12">
        <v>1020</v>
      </c>
      <c r="DF283" s="65">
        <v>10000</v>
      </c>
      <c r="DG283" s="12">
        <v>1400</v>
      </c>
      <c r="DH283" s="13">
        <f t="shared" si="214"/>
        <v>1788.2038461538464</v>
      </c>
      <c r="DJ283" s="4">
        <v>23316</v>
      </c>
      <c r="DK283" s="50" t="s">
        <v>34</v>
      </c>
      <c r="DL283" s="4">
        <v>26658</v>
      </c>
      <c r="DM283" s="4">
        <v>17872</v>
      </c>
      <c r="DN283" s="4">
        <v>24200</v>
      </c>
      <c r="DO283" s="5">
        <v>21720</v>
      </c>
      <c r="DP283" s="4">
        <v>22000</v>
      </c>
      <c r="DQ283" s="4">
        <v>23458</v>
      </c>
      <c r="DR283" s="4">
        <v>26792</v>
      </c>
      <c r="DS283" s="5">
        <v>22490</v>
      </c>
      <c r="DT283" s="5">
        <v>22545</v>
      </c>
      <c r="DU283" s="4">
        <v>21374</v>
      </c>
      <c r="DV283" s="50">
        <v>30572</v>
      </c>
      <c r="DW283" s="4">
        <v>26000</v>
      </c>
      <c r="DX283" s="5">
        <f t="shared" si="215"/>
        <v>23769</v>
      </c>
    </row>
    <row r="284" spans="1:128" x14ac:dyDescent="0.25">
      <c r="A284" s="62">
        <v>279</v>
      </c>
      <c r="B284" s="4">
        <f t="shared" si="201"/>
        <v>4812.8081440985261</v>
      </c>
      <c r="C284" s="4">
        <f t="shared" si="202"/>
        <v>2787.13418949384</v>
      </c>
      <c r="D284" s="4">
        <f t="shared" si="228"/>
        <v>6519.7036544850507</v>
      </c>
      <c r="E284" s="4">
        <f t="shared" si="229"/>
        <v>5349.6620095693779</v>
      </c>
      <c r="F284" s="4">
        <f t="shared" si="230"/>
        <v>5296</v>
      </c>
      <c r="G284" s="4">
        <f t="shared" si="231"/>
        <v>1123.090990990991</v>
      </c>
      <c r="H284" s="4">
        <f t="shared" si="232"/>
        <v>2085.2515814676258</v>
      </c>
      <c r="I284" s="4">
        <f t="shared" si="233"/>
        <v>4731.3912542203325</v>
      </c>
      <c r="J284" s="4">
        <f t="shared" si="234"/>
        <v>6103.1152849935588</v>
      </c>
      <c r="K284" s="4">
        <f t="shared" si="235"/>
        <v>3635.7962092088301</v>
      </c>
      <c r="L284" s="4">
        <f t="shared" si="235"/>
        <v>3653.4432897982497</v>
      </c>
      <c r="M284" s="4">
        <f t="shared" si="236"/>
        <v>4091.9764940122391</v>
      </c>
      <c r="N284" s="4">
        <f t="shared" si="236"/>
        <v>1940.018281620112</v>
      </c>
      <c r="O284" s="4">
        <f t="shared" si="237"/>
        <v>4454.906596019292</v>
      </c>
      <c r="P284" s="5">
        <f t="shared" si="203"/>
        <v>4041.7355699984296</v>
      </c>
      <c r="R284" s="4">
        <v>28</v>
      </c>
      <c r="S284" s="4">
        <v>16</v>
      </c>
      <c r="T284" s="4">
        <v>16</v>
      </c>
      <c r="U284" s="4">
        <v>33</v>
      </c>
      <c r="V284" s="4">
        <v>20</v>
      </c>
      <c r="W284" s="4">
        <v>11</v>
      </c>
      <c r="X284" s="4">
        <v>18</v>
      </c>
      <c r="Y284" s="4">
        <v>10.5</v>
      </c>
      <c r="Z284" s="4">
        <v>22</v>
      </c>
      <c r="AA284" s="4">
        <v>23</v>
      </c>
      <c r="AB284" s="4">
        <v>14</v>
      </c>
      <c r="AC284" s="4">
        <v>47</v>
      </c>
      <c r="AD284" s="50">
        <v>0</v>
      </c>
      <c r="AE284" s="4">
        <v>30</v>
      </c>
      <c r="AF284" s="5">
        <f t="shared" si="204"/>
        <v>22.192307692307693</v>
      </c>
      <c r="AH284" s="4">
        <f t="shared" si="205"/>
        <v>4533.0161440985257</v>
      </c>
      <c r="AI284" s="4">
        <f t="shared" si="238"/>
        <v>2787.13418949384</v>
      </c>
      <c r="AJ284" s="4">
        <f t="shared" si="239"/>
        <v>5758.0465116279074</v>
      </c>
      <c r="AK284" s="4">
        <f t="shared" si="240"/>
        <v>5154.6947368421052</v>
      </c>
      <c r="AL284" s="4">
        <f t="shared" si="241"/>
        <v>4812</v>
      </c>
      <c r="AM284" s="4">
        <f t="shared" si="242"/>
        <v>1029.1666666666667</v>
      </c>
      <c r="AN284" s="4">
        <f t="shared" si="243"/>
        <v>1535.2515814676258</v>
      </c>
      <c r="AO284" s="4">
        <f t="shared" si="206"/>
        <v>4461.4099565653187</v>
      </c>
      <c r="AP284" s="4">
        <f t="shared" si="207"/>
        <v>5745.8886183268924</v>
      </c>
      <c r="AQ284" s="4">
        <f t="shared" si="244"/>
        <v>3448.6394824404529</v>
      </c>
      <c r="AR284" s="4">
        <f t="shared" si="245"/>
        <v>3399.8912748029356</v>
      </c>
      <c r="AS284" s="4">
        <f t="shared" si="208"/>
        <v>3840.5176704828273</v>
      </c>
      <c r="AT284" s="4">
        <f t="shared" si="209"/>
        <v>1903.331881620112</v>
      </c>
      <c r="AU284" s="4">
        <f t="shared" si="246"/>
        <v>4232.0494531621489</v>
      </c>
      <c r="AV284" s="5">
        <f t="shared" si="210"/>
        <v>3760.0741548283836</v>
      </c>
      <c r="AX284" s="4">
        <f t="shared" si="216"/>
        <v>279.79199999999997</v>
      </c>
      <c r="AY284" s="50" t="s">
        <v>34</v>
      </c>
      <c r="AZ284" s="4">
        <f t="shared" si="217"/>
        <v>761.65714285714284</v>
      </c>
      <c r="BA284" s="4">
        <f t="shared" si="218"/>
        <v>194.96727272727273</v>
      </c>
      <c r="BB284" s="4">
        <f t="shared" si="219"/>
        <v>484</v>
      </c>
      <c r="BC284" s="4">
        <f t="shared" si="220"/>
        <v>93.924324324324331</v>
      </c>
      <c r="BD284" s="4">
        <f t="shared" si="221"/>
        <v>550</v>
      </c>
      <c r="BE284" s="4">
        <f t="shared" si="222"/>
        <v>269.98129765501363</v>
      </c>
      <c r="BF284" s="4">
        <f t="shared" si="223"/>
        <v>357.22666666666669</v>
      </c>
      <c r="BG284" s="4">
        <f t="shared" si="224"/>
        <v>187.15672676837724</v>
      </c>
      <c r="BH284" s="4">
        <f t="shared" si="225"/>
        <v>253.55201499531395</v>
      </c>
      <c r="BI284" s="4">
        <f t="shared" si="226"/>
        <v>251.45882352941177</v>
      </c>
      <c r="BJ284" s="4">
        <f t="shared" si="226"/>
        <v>36.686399999999999</v>
      </c>
      <c r="BK284" s="4">
        <f t="shared" si="227"/>
        <v>222.85714285714286</v>
      </c>
      <c r="BL284" s="5">
        <f t="shared" si="211"/>
        <v>303.32767787543582</v>
      </c>
      <c r="BN284" s="12">
        <v>108.62171771460119</v>
      </c>
      <c r="BO284" s="12">
        <v>184.65418778184647</v>
      </c>
      <c r="BP284" s="12">
        <v>86</v>
      </c>
      <c r="BQ284" s="12">
        <v>95</v>
      </c>
      <c r="BR284" s="12">
        <v>100</v>
      </c>
      <c r="BS284" s="13">
        <v>432</v>
      </c>
      <c r="BT284" s="12">
        <v>327.89414196126353</v>
      </c>
      <c r="BU284" s="13">
        <v>119.72</v>
      </c>
      <c r="BV284" s="12">
        <v>82.090696728010471</v>
      </c>
      <c r="BW284" s="13">
        <v>140.351</v>
      </c>
      <c r="BX284" s="13">
        <v>147.16</v>
      </c>
      <c r="BY284" s="12">
        <v>120.54</v>
      </c>
      <c r="BZ284" s="65">
        <v>250.279</v>
      </c>
      <c r="CA284" s="12">
        <v>126.18</v>
      </c>
      <c r="CB284" s="13">
        <f t="shared" si="212"/>
        <v>165.74933887040871</v>
      </c>
      <c r="CD284" s="4">
        <v>41032</v>
      </c>
      <c r="CE284" s="4">
        <v>42888</v>
      </c>
      <c r="CF284" s="4">
        <v>41266</v>
      </c>
      <c r="CG284" s="4">
        <v>40808</v>
      </c>
      <c r="CH284" s="4">
        <v>40100</v>
      </c>
      <c r="CI284" s="5">
        <v>37050</v>
      </c>
      <c r="CJ284" s="4">
        <v>41950</v>
      </c>
      <c r="CK284" s="4">
        <v>44510</v>
      </c>
      <c r="CL284" s="4">
        <v>39307</v>
      </c>
      <c r="CM284" s="5">
        <v>40335</v>
      </c>
      <c r="CN284" s="5">
        <v>41694</v>
      </c>
      <c r="CO284" s="4">
        <v>38578</v>
      </c>
      <c r="CP284" s="50">
        <v>39697</v>
      </c>
      <c r="CQ284" s="4">
        <v>44500</v>
      </c>
      <c r="CR284" s="5">
        <f t="shared" si="213"/>
        <v>40979.642857142855</v>
      </c>
      <c r="CT284" s="12">
        <v>1000</v>
      </c>
      <c r="CU284" s="50" t="s">
        <v>34</v>
      </c>
      <c r="CV284" s="12">
        <v>420</v>
      </c>
      <c r="CW284" s="12">
        <v>1100</v>
      </c>
      <c r="CX284" s="12">
        <v>600</v>
      </c>
      <c r="CY284" s="13">
        <v>2775</v>
      </c>
      <c r="CZ284" s="12">
        <v>480</v>
      </c>
      <c r="DA284" s="12">
        <v>1042.6500000000001</v>
      </c>
      <c r="DB284" s="12">
        <v>900</v>
      </c>
      <c r="DC284" s="13">
        <v>1442</v>
      </c>
      <c r="DD284" s="13">
        <v>1067</v>
      </c>
      <c r="DE284" s="12">
        <v>1020</v>
      </c>
      <c r="DF284" s="65">
        <v>10000</v>
      </c>
      <c r="DG284" s="12">
        <v>1400</v>
      </c>
      <c r="DH284" s="13">
        <f t="shared" si="214"/>
        <v>1788.2038461538464</v>
      </c>
      <c r="DJ284" s="4">
        <v>23316</v>
      </c>
      <c r="DK284" s="50" t="s">
        <v>34</v>
      </c>
      <c r="DL284" s="4">
        <v>26658</v>
      </c>
      <c r="DM284" s="4">
        <v>17872</v>
      </c>
      <c r="DN284" s="4">
        <v>24200</v>
      </c>
      <c r="DO284" s="5">
        <v>21720</v>
      </c>
      <c r="DP284" s="4">
        <v>22000</v>
      </c>
      <c r="DQ284" s="4">
        <v>23458</v>
      </c>
      <c r="DR284" s="4">
        <v>26792</v>
      </c>
      <c r="DS284" s="5">
        <v>22490</v>
      </c>
      <c r="DT284" s="5">
        <v>22545</v>
      </c>
      <c r="DU284" s="4">
        <v>21374</v>
      </c>
      <c r="DV284" s="50">
        <v>30572</v>
      </c>
      <c r="DW284" s="4">
        <v>26000</v>
      </c>
      <c r="DX284" s="5">
        <f t="shared" si="215"/>
        <v>23769</v>
      </c>
    </row>
    <row r="285" spans="1:128" x14ac:dyDescent="0.25">
      <c r="A285" s="62">
        <v>280</v>
      </c>
      <c r="B285" s="4">
        <f t="shared" si="201"/>
        <v>4810.9417001960919</v>
      </c>
      <c r="C285" s="4">
        <f t="shared" si="202"/>
        <v>2784.4256718119354</v>
      </c>
      <c r="D285" s="4">
        <f t="shared" si="228"/>
        <v>6519.7036544850507</v>
      </c>
      <c r="E285" s="4">
        <f t="shared" si="229"/>
        <v>5349.6620095693779</v>
      </c>
      <c r="F285" s="4">
        <f t="shared" si="230"/>
        <v>5296</v>
      </c>
      <c r="G285" s="4">
        <f t="shared" si="231"/>
        <v>1123.090990990991</v>
      </c>
      <c r="H285" s="4">
        <f t="shared" si="232"/>
        <v>2083.2445837067635</v>
      </c>
      <c r="I285" s="4">
        <f t="shared" si="233"/>
        <v>4728.0398904269023</v>
      </c>
      <c r="J285" s="4">
        <f t="shared" si="234"/>
        <v>6103.1152849935588</v>
      </c>
      <c r="K285" s="4">
        <f t="shared" si="235"/>
        <v>3635.7962092088301</v>
      </c>
      <c r="L285" s="4">
        <f t="shared" si="235"/>
        <v>3651.5960247752651</v>
      </c>
      <c r="M285" s="4">
        <f t="shared" si="236"/>
        <v>4091.3393809282175</v>
      </c>
      <c r="N285" s="4">
        <f t="shared" si="236"/>
        <v>1940.0106768099729</v>
      </c>
      <c r="O285" s="4">
        <f t="shared" si="237"/>
        <v>4454.906596019292</v>
      </c>
      <c r="P285" s="5">
        <f t="shared" si="203"/>
        <v>4040.8480481373035</v>
      </c>
      <c r="R285" s="4">
        <v>28</v>
      </c>
      <c r="S285" s="4">
        <v>16</v>
      </c>
      <c r="T285" s="4">
        <v>16</v>
      </c>
      <c r="U285" s="4">
        <v>33</v>
      </c>
      <c r="V285" s="4">
        <v>20</v>
      </c>
      <c r="W285" s="4">
        <v>11</v>
      </c>
      <c r="X285" s="4">
        <v>18</v>
      </c>
      <c r="Y285" s="4">
        <v>10.5</v>
      </c>
      <c r="Z285" s="4">
        <v>22</v>
      </c>
      <c r="AA285" s="4">
        <v>23</v>
      </c>
      <c r="AB285" s="4">
        <v>14</v>
      </c>
      <c r="AC285" s="4">
        <v>47</v>
      </c>
      <c r="AD285" s="50">
        <v>0</v>
      </c>
      <c r="AE285" s="4">
        <v>30</v>
      </c>
      <c r="AF285" s="5">
        <f t="shared" si="204"/>
        <v>22.192307692307693</v>
      </c>
      <c r="AH285" s="4">
        <f t="shared" si="205"/>
        <v>4531.1497001960915</v>
      </c>
      <c r="AI285" s="4">
        <f t="shared" si="238"/>
        <v>2784.4256718119354</v>
      </c>
      <c r="AJ285" s="4">
        <f t="shared" si="239"/>
        <v>5758.0465116279074</v>
      </c>
      <c r="AK285" s="4">
        <f t="shared" si="240"/>
        <v>5154.6947368421052</v>
      </c>
      <c r="AL285" s="4">
        <f t="shared" si="241"/>
        <v>4812</v>
      </c>
      <c r="AM285" s="4">
        <f t="shared" si="242"/>
        <v>1029.1666666666667</v>
      </c>
      <c r="AN285" s="4">
        <f t="shared" si="243"/>
        <v>1533.2445837067633</v>
      </c>
      <c r="AO285" s="4">
        <f t="shared" si="206"/>
        <v>4458.0585927718885</v>
      </c>
      <c r="AP285" s="4">
        <f t="shared" si="207"/>
        <v>5745.8886183268924</v>
      </c>
      <c r="AQ285" s="4">
        <f t="shared" si="244"/>
        <v>3448.6394824404529</v>
      </c>
      <c r="AR285" s="4">
        <f t="shared" si="245"/>
        <v>3398.044009779951</v>
      </c>
      <c r="AS285" s="4">
        <f t="shared" si="208"/>
        <v>3839.8805573988056</v>
      </c>
      <c r="AT285" s="4">
        <f t="shared" si="209"/>
        <v>1903.3242768099728</v>
      </c>
      <c r="AU285" s="4">
        <f t="shared" si="246"/>
        <v>4232.0494531621489</v>
      </c>
      <c r="AV285" s="5">
        <f t="shared" si="210"/>
        <v>3759.1866329672566</v>
      </c>
      <c r="AX285" s="4">
        <f t="shared" si="216"/>
        <v>279.79199999999997</v>
      </c>
      <c r="AY285" s="50" t="s">
        <v>34</v>
      </c>
      <c r="AZ285" s="4">
        <f t="shared" si="217"/>
        <v>761.65714285714284</v>
      </c>
      <c r="BA285" s="4">
        <f t="shared" si="218"/>
        <v>194.96727272727273</v>
      </c>
      <c r="BB285" s="4">
        <f t="shared" si="219"/>
        <v>484</v>
      </c>
      <c r="BC285" s="4">
        <f t="shared" si="220"/>
        <v>93.924324324324331</v>
      </c>
      <c r="BD285" s="4">
        <f t="shared" si="221"/>
        <v>550</v>
      </c>
      <c r="BE285" s="4">
        <f t="shared" si="222"/>
        <v>269.98129765501363</v>
      </c>
      <c r="BF285" s="4">
        <f t="shared" si="223"/>
        <v>357.22666666666669</v>
      </c>
      <c r="BG285" s="4">
        <f t="shared" si="224"/>
        <v>187.15672676837724</v>
      </c>
      <c r="BH285" s="4">
        <f t="shared" si="225"/>
        <v>253.55201499531395</v>
      </c>
      <c r="BI285" s="4">
        <f t="shared" si="226"/>
        <v>251.45882352941177</v>
      </c>
      <c r="BJ285" s="4">
        <f t="shared" si="226"/>
        <v>36.686399999999999</v>
      </c>
      <c r="BK285" s="4">
        <f t="shared" si="227"/>
        <v>222.85714285714286</v>
      </c>
      <c r="BL285" s="5">
        <f t="shared" si="211"/>
        <v>303.32767787543582</v>
      </c>
      <c r="BN285" s="12">
        <v>108.66646051855039</v>
      </c>
      <c r="BO285" s="12">
        <v>184.83380799498701</v>
      </c>
      <c r="BP285" s="12">
        <v>86</v>
      </c>
      <c r="BQ285" s="12">
        <v>95</v>
      </c>
      <c r="BR285" s="12">
        <v>100</v>
      </c>
      <c r="BS285" s="13">
        <v>432</v>
      </c>
      <c r="BT285" s="12">
        <v>328.32335124444597</v>
      </c>
      <c r="BU285" s="13">
        <v>119.81</v>
      </c>
      <c r="BV285" s="12">
        <v>82.090696728010471</v>
      </c>
      <c r="BW285" s="13">
        <v>140.351</v>
      </c>
      <c r="BX285" s="13">
        <v>147.24</v>
      </c>
      <c r="BY285" s="12">
        <v>120.56</v>
      </c>
      <c r="BZ285" s="65">
        <v>250.28</v>
      </c>
      <c r="CA285" s="12">
        <v>126.18</v>
      </c>
      <c r="CB285" s="13">
        <f t="shared" si="212"/>
        <v>165.80966546328526</v>
      </c>
      <c r="CD285" s="4">
        <v>41032</v>
      </c>
      <c r="CE285" s="4">
        <v>42888</v>
      </c>
      <c r="CF285" s="4">
        <v>41266</v>
      </c>
      <c r="CG285" s="4">
        <v>40808</v>
      </c>
      <c r="CH285" s="4">
        <v>40100</v>
      </c>
      <c r="CI285" s="5">
        <v>37050</v>
      </c>
      <c r="CJ285" s="4">
        <v>41950</v>
      </c>
      <c r="CK285" s="4">
        <v>44510</v>
      </c>
      <c r="CL285" s="4">
        <v>39307</v>
      </c>
      <c r="CM285" s="5">
        <v>40335</v>
      </c>
      <c r="CN285" s="5">
        <v>41694</v>
      </c>
      <c r="CO285" s="4">
        <v>38578</v>
      </c>
      <c r="CP285" s="50">
        <v>39697</v>
      </c>
      <c r="CQ285" s="4">
        <v>44500</v>
      </c>
      <c r="CR285" s="5">
        <f t="shared" si="213"/>
        <v>40979.642857142855</v>
      </c>
      <c r="CT285" s="12">
        <v>1000</v>
      </c>
      <c r="CU285" s="50" t="s">
        <v>34</v>
      </c>
      <c r="CV285" s="12">
        <v>420</v>
      </c>
      <c r="CW285" s="12">
        <v>1100</v>
      </c>
      <c r="CX285" s="12">
        <v>600</v>
      </c>
      <c r="CY285" s="13">
        <v>2775</v>
      </c>
      <c r="CZ285" s="12">
        <v>480</v>
      </c>
      <c r="DA285" s="12">
        <v>1042.6500000000001</v>
      </c>
      <c r="DB285" s="12">
        <v>900</v>
      </c>
      <c r="DC285" s="13">
        <v>1442</v>
      </c>
      <c r="DD285" s="13">
        <v>1067</v>
      </c>
      <c r="DE285" s="12">
        <v>1020</v>
      </c>
      <c r="DF285" s="65">
        <v>10000</v>
      </c>
      <c r="DG285" s="12">
        <v>1400</v>
      </c>
      <c r="DH285" s="13">
        <f t="shared" si="214"/>
        <v>1788.2038461538464</v>
      </c>
      <c r="DJ285" s="4">
        <v>23316</v>
      </c>
      <c r="DK285" s="50" t="s">
        <v>34</v>
      </c>
      <c r="DL285" s="4">
        <v>26658</v>
      </c>
      <c r="DM285" s="4">
        <v>17872</v>
      </c>
      <c r="DN285" s="4">
        <v>24200</v>
      </c>
      <c r="DO285" s="5">
        <v>21720</v>
      </c>
      <c r="DP285" s="4">
        <v>22000</v>
      </c>
      <c r="DQ285" s="4">
        <v>23458</v>
      </c>
      <c r="DR285" s="4">
        <v>26792</v>
      </c>
      <c r="DS285" s="5">
        <v>22490</v>
      </c>
      <c r="DT285" s="5">
        <v>22545</v>
      </c>
      <c r="DU285" s="4">
        <v>21374</v>
      </c>
      <c r="DV285" s="50">
        <v>30572</v>
      </c>
      <c r="DW285" s="4">
        <v>26000</v>
      </c>
      <c r="DX285" s="5">
        <f t="shared" si="215"/>
        <v>23769</v>
      </c>
    </row>
    <row r="286" spans="1:128" x14ac:dyDescent="0.25">
      <c r="A286" s="62">
        <v>281</v>
      </c>
      <c r="B286" s="4">
        <f t="shared" si="201"/>
        <v>4809.0850962182576</v>
      </c>
      <c r="C286" s="4">
        <f t="shared" si="202"/>
        <v>2781.7317098090366</v>
      </c>
      <c r="D286" s="4">
        <f t="shared" si="228"/>
        <v>6519.7036544850507</v>
      </c>
      <c r="E286" s="4">
        <f t="shared" si="229"/>
        <v>5349.6620095693779</v>
      </c>
      <c r="F286" s="4">
        <f t="shared" si="230"/>
        <v>5296</v>
      </c>
      <c r="G286" s="4">
        <f t="shared" si="231"/>
        <v>1123.090990990991</v>
      </c>
      <c r="H286" s="4">
        <f t="shared" si="232"/>
        <v>2081.2499536162159</v>
      </c>
      <c r="I286" s="4">
        <f t="shared" si="233"/>
        <v>4724.3220532216892</v>
      </c>
      <c r="J286" s="4">
        <f t="shared" si="234"/>
        <v>6103.1152849935588</v>
      </c>
      <c r="K286" s="4">
        <f t="shared" si="235"/>
        <v>3635.7962092088301</v>
      </c>
      <c r="L286" s="4">
        <f t="shared" si="235"/>
        <v>3649.7507660135061</v>
      </c>
      <c r="M286" s="4">
        <f t="shared" si="236"/>
        <v>4091.0209036488445</v>
      </c>
      <c r="N286" s="4">
        <f t="shared" si="236"/>
        <v>1940.0030720606039</v>
      </c>
      <c r="O286" s="4">
        <f t="shared" si="237"/>
        <v>4454.906596019292</v>
      </c>
      <c r="P286" s="5">
        <f t="shared" si="203"/>
        <v>4039.9598785610892</v>
      </c>
      <c r="R286" s="4">
        <v>28</v>
      </c>
      <c r="S286" s="4">
        <v>16</v>
      </c>
      <c r="T286" s="4">
        <v>16</v>
      </c>
      <c r="U286" s="4">
        <v>33</v>
      </c>
      <c r="V286" s="4">
        <v>20</v>
      </c>
      <c r="W286" s="4">
        <v>11</v>
      </c>
      <c r="X286" s="4">
        <v>18</v>
      </c>
      <c r="Y286" s="4">
        <v>10.5</v>
      </c>
      <c r="Z286" s="4">
        <v>22</v>
      </c>
      <c r="AA286" s="4">
        <v>23</v>
      </c>
      <c r="AB286" s="4">
        <v>14</v>
      </c>
      <c r="AC286" s="4">
        <v>47</v>
      </c>
      <c r="AD286" s="50">
        <v>0</v>
      </c>
      <c r="AE286" s="4">
        <v>30</v>
      </c>
      <c r="AF286" s="5">
        <f t="shared" si="204"/>
        <v>22.192307692307693</v>
      </c>
      <c r="AH286" s="4">
        <f t="shared" si="205"/>
        <v>4529.2930962182572</v>
      </c>
      <c r="AI286" s="4">
        <f t="shared" si="238"/>
        <v>2781.7317098090366</v>
      </c>
      <c r="AJ286" s="4">
        <f t="shared" si="239"/>
        <v>5758.0465116279074</v>
      </c>
      <c r="AK286" s="4">
        <f t="shared" si="240"/>
        <v>5154.6947368421052</v>
      </c>
      <c r="AL286" s="4">
        <f t="shared" si="241"/>
        <v>4812</v>
      </c>
      <c r="AM286" s="4">
        <f t="shared" si="242"/>
        <v>1029.1666666666667</v>
      </c>
      <c r="AN286" s="4">
        <f t="shared" si="243"/>
        <v>1531.2499536162159</v>
      </c>
      <c r="AO286" s="4">
        <f t="shared" si="206"/>
        <v>4454.3407555666754</v>
      </c>
      <c r="AP286" s="4">
        <f t="shared" si="207"/>
        <v>5745.8886183268924</v>
      </c>
      <c r="AQ286" s="4">
        <f t="shared" si="244"/>
        <v>3448.6394824404529</v>
      </c>
      <c r="AR286" s="4">
        <f t="shared" si="245"/>
        <v>3396.1987510181921</v>
      </c>
      <c r="AS286" s="4">
        <f t="shared" si="208"/>
        <v>3839.5620801194327</v>
      </c>
      <c r="AT286" s="4">
        <f t="shared" si="209"/>
        <v>1903.3166720606039</v>
      </c>
      <c r="AU286" s="4">
        <f t="shared" si="246"/>
        <v>4232.0494531621489</v>
      </c>
      <c r="AV286" s="5">
        <f t="shared" si="210"/>
        <v>3758.2984633910423</v>
      </c>
      <c r="AX286" s="4">
        <f t="shared" si="216"/>
        <v>279.79199999999997</v>
      </c>
      <c r="AY286" s="50" t="s">
        <v>34</v>
      </c>
      <c r="AZ286" s="4">
        <f t="shared" si="217"/>
        <v>761.65714285714284</v>
      </c>
      <c r="BA286" s="4">
        <f t="shared" si="218"/>
        <v>194.96727272727273</v>
      </c>
      <c r="BB286" s="4">
        <f t="shared" si="219"/>
        <v>484</v>
      </c>
      <c r="BC286" s="4">
        <f t="shared" si="220"/>
        <v>93.924324324324331</v>
      </c>
      <c r="BD286" s="4">
        <f t="shared" si="221"/>
        <v>550</v>
      </c>
      <c r="BE286" s="4">
        <f t="shared" si="222"/>
        <v>269.98129765501363</v>
      </c>
      <c r="BF286" s="4">
        <f t="shared" si="223"/>
        <v>357.22666666666669</v>
      </c>
      <c r="BG286" s="4">
        <f t="shared" si="224"/>
        <v>187.15672676837724</v>
      </c>
      <c r="BH286" s="4">
        <f t="shared" si="225"/>
        <v>253.55201499531395</v>
      </c>
      <c r="BI286" s="4">
        <f t="shared" si="226"/>
        <v>251.45882352941177</v>
      </c>
      <c r="BJ286" s="4">
        <f t="shared" si="226"/>
        <v>36.686399999999999</v>
      </c>
      <c r="BK286" s="4">
        <f t="shared" si="227"/>
        <v>222.85714285714286</v>
      </c>
      <c r="BL286" s="5">
        <f t="shared" si="211"/>
        <v>303.32767787543582</v>
      </c>
      <c r="BN286" s="12">
        <v>108.71100402204419</v>
      </c>
      <c r="BO286" s="12">
        <v>185.01280989291763</v>
      </c>
      <c r="BP286" s="12">
        <v>86</v>
      </c>
      <c r="BQ286" s="12">
        <v>95</v>
      </c>
      <c r="BR286" s="12">
        <v>100</v>
      </c>
      <c r="BS286" s="13">
        <v>432</v>
      </c>
      <c r="BT286" s="12">
        <v>328.75103036650893</v>
      </c>
      <c r="BU286" s="13">
        <v>119.91</v>
      </c>
      <c r="BV286" s="12">
        <v>82.090696728010471</v>
      </c>
      <c r="BW286" s="13">
        <v>140.351</v>
      </c>
      <c r="BX286" s="13">
        <v>147.32</v>
      </c>
      <c r="BY286" s="12">
        <v>120.57</v>
      </c>
      <c r="BZ286" s="65">
        <v>250.28100000000001</v>
      </c>
      <c r="CA286" s="12">
        <v>126.18</v>
      </c>
      <c r="CB286" s="13">
        <f t="shared" si="212"/>
        <v>165.86982435782008</v>
      </c>
      <c r="CD286" s="4">
        <v>41032</v>
      </c>
      <c r="CE286" s="4">
        <v>42888</v>
      </c>
      <c r="CF286" s="4">
        <v>41266</v>
      </c>
      <c r="CG286" s="4">
        <v>40808</v>
      </c>
      <c r="CH286" s="4">
        <v>40100</v>
      </c>
      <c r="CI286" s="5">
        <v>37050</v>
      </c>
      <c r="CJ286" s="4">
        <v>41950</v>
      </c>
      <c r="CK286" s="4">
        <v>44510</v>
      </c>
      <c r="CL286" s="4">
        <v>39307</v>
      </c>
      <c r="CM286" s="5">
        <v>40335</v>
      </c>
      <c r="CN286" s="5">
        <v>41694</v>
      </c>
      <c r="CO286" s="4">
        <v>38578</v>
      </c>
      <c r="CP286" s="50">
        <v>39697</v>
      </c>
      <c r="CQ286" s="4">
        <v>44500</v>
      </c>
      <c r="CR286" s="5">
        <f t="shared" si="213"/>
        <v>40979.642857142855</v>
      </c>
      <c r="CT286" s="12">
        <v>1000</v>
      </c>
      <c r="CU286" s="50" t="s">
        <v>34</v>
      </c>
      <c r="CV286" s="12">
        <v>420</v>
      </c>
      <c r="CW286" s="12">
        <v>1100</v>
      </c>
      <c r="CX286" s="12">
        <v>600</v>
      </c>
      <c r="CY286" s="13">
        <v>2775</v>
      </c>
      <c r="CZ286" s="12">
        <v>480</v>
      </c>
      <c r="DA286" s="12">
        <v>1042.6500000000001</v>
      </c>
      <c r="DB286" s="12">
        <v>900</v>
      </c>
      <c r="DC286" s="13">
        <v>1442</v>
      </c>
      <c r="DD286" s="13">
        <v>1067</v>
      </c>
      <c r="DE286" s="12">
        <v>1020</v>
      </c>
      <c r="DF286" s="65">
        <v>10000</v>
      </c>
      <c r="DG286" s="12">
        <v>1400</v>
      </c>
      <c r="DH286" s="13">
        <f t="shared" si="214"/>
        <v>1788.2038461538464</v>
      </c>
      <c r="DJ286" s="4">
        <v>23316</v>
      </c>
      <c r="DK286" s="50" t="s">
        <v>34</v>
      </c>
      <c r="DL286" s="4">
        <v>26658</v>
      </c>
      <c r="DM286" s="4">
        <v>17872</v>
      </c>
      <c r="DN286" s="4">
        <v>24200</v>
      </c>
      <c r="DO286" s="5">
        <v>21720</v>
      </c>
      <c r="DP286" s="4">
        <v>22000</v>
      </c>
      <c r="DQ286" s="4">
        <v>23458</v>
      </c>
      <c r="DR286" s="4">
        <v>26792</v>
      </c>
      <c r="DS286" s="5">
        <v>22490</v>
      </c>
      <c r="DT286" s="5">
        <v>22545</v>
      </c>
      <c r="DU286" s="4">
        <v>21374</v>
      </c>
      <c r="DV286" s="50">
        <v>30572</v>
      </c>
      <c r="DW286" s="4">
        <v>26000</v>
      </c>
      <c r="DX286" s="5">
        <f t="shared" si="215"/>
        <v>23769</v>
      </c>
    </row>
    <row r="287" spans="1:128" x14ac:dyDescent="0.25">
      <c r="A287" s="62">
        <v>282</v>
      </c>
      <c r="B287" s="4">
        <f t="shared" si="201"/>
        <v>4807.2382362812214</v>
      </c>
      <c r="C287" s="4">
        <f t="shared" si="202"/>
        <v>2779.0521706319423</v>
      </c>
      <c r="D287" s="4">
        <f t="shared" si="228"/>
        <v>6519.7036544850507</v>
      </c>
      <c r="E287" s="4">
        <f t="shared" si="229"/>
        <v>5349.6620095693779</v>
      </c>
      <c r="F287" s="4">
        <f t="shared" si="230"/>
        <v>5296</v>
      </c>
      <c r="G287" s="4">
        <f t="shared" si="231"/>
        <v>1123.090990990991</v>
      </c>
      <c r="H287" s="4">
        <f t="shared" si="232"/>
        <v>2079.2675646685084</v>
      </c>
      <c r="I287" s="4">
        <f t="shared" si="233"/>
        <v>4720.9812976550138</v>
      </c>
      <c r="J287" s="4">
        <f t="shared" si="234"/>
        <v>6103.1152849935588</v>
      </c>
      <c r="K287" s="4">
        <f t="shared" si="235"/>
        <v>3635.7962092088301</v>
      </c>
      <c r="L287" s="4">
        <f t="shared" si="235"/>
        <v>3648.1378077899408</v>
      </c>
      <c r="M287" s="4">
        <f t="shared" si="236"/>
        <v>4090.3841075496457</v>
      </c>
      <c r="N287" s="4">
        <f t="shared" si="236"/>
        <v>1939.9954673720044</v>
      </c>
      <c r="O287" s="4">
        <f t="shared" si="237"/>
        <v>4454.906596019292</v>
      </c>
      <c r="P287" s="5">
        <f t="shared" si="203"/>
        <v>4039.0950998010981</v>
      </c>
      <c r="R287" s="4">
        <v>28</v>
      </c>
      <c r="S287" s="4">
        <v>16</v>
      </c>
      <c r="T287" s="4">
        <v>16</v>
      </c>
      <c r="U287" s="4">
        <v>33</v>
      </c>
      <c r="V287" s="4">
        <v>20</v>
      </c>
      <c r="W287" s="4">
        <v>11</v>
      </c>
      <c r="X287" s="4">
        <v>18</v>
      </c>
      <c r="Y287" s="4">
        <v>10.5</v>
      </c>
      <c r="Z287" s="4">
        <v>22</v>
      </c>
      <c r="AA287" s="4">
        <v>23</v>
      </c>
      <c r="AB287" s="4">
        <v>14</v>
      </c>
      <c r="AC287" s="4">
        <v>47</v>
      </c>
      <c r="AD287" s="50">
        <v>0</v>
      </c>
      <c r="AE287" s="4">
        <v>30</v>
      </c>
      <c r="AF287" s="5">
        <f t="shared" si="204"/>
        <v>22.192307692307693</v>
      </c>
      <c r="AH287" s="4">
        <f t="shared" si="205"/>
        <v>4527.446236281221</v>
      </c>
      <c r="AI287" s="4">
        <f t="shared" si="238"/>
        <v>2779.0521706319423</v>
      </c>
      <c r="AJ287" s="4">
        <f t="shared" si="239"/>
        <v>5758.0465116279074</v>
      </c>
      <c r="AK287" s="4">
        <f t="shared" si="240"/>
        <v>5154.6947368421052</v>
      </c>
      <c r="AL287" s="4">
        <f t="shared" si="241"/>
        <v>4812</v>
      </c>
      <c r="AM287" s="4">
        <f t="shared" si="242"/>
        <v>1029.1666666666667</v>
      </c>
      <c r="AN287" s="4">
        <f t="shared" si="243"/>
        <v>1529.2675646685084</v>
      </c>
      <c r="AO287" s="4">
        <f t="shared" si="206"/>
        <v>4451</v>
      </c>
      <c r="AP287" s="4">
        <f t="shared" si="207"/>
        <v>5745.8886183268924</v>
      </c>
      <c r="AQ287" s="4">
        <f t="shared" si="244"/>
        <v>3448.6394824404529</v>
      </c>
      <c r="AR287" s="4">
        <f t="shared" si="245"/>
        <v>3394.5857927946267</v>
      </c>
      <c r="AS287" s="4">
        <f t="shared" si="208"/>
        <v>3838.9252840202339</v>
      </c>
      <c r="AT287" s="4">
        <f t="shared" si="209"/>
        <v>1903.3090673720044</v>
      </c>
      <c r="AU287" s="4">
        <f t="shared" si="246"/>
        <v>4232.0494531621489</v>
      </c>
      <c r="AV287" s="5">
        <f t="shared" si="210"/>
        <v>3757.4336846310512</v>
      </c>
      <c r="AX287" s="4">
        <f t="shared" si="216"/>
        <v>279.79199999999997</v>
      </c>
      <c r="AY287" s="50" t="s">
        <v>34</v>
      </c>
      <c r="AZ287" s="4">
        <f t="shared" si="217"/>
        <v>761.65714285714284</v>
      </c>
      <c r="BA287" s="4">
        <f t="shared" si="218"/>
        <v>194.96727272727273</v>
      </c>
      <c r="BB287" s="4">
        <f t="shared" si="219"/>
        <v>484</v>
      </c>
      <c r="BC287" s="4">
        <f t="shared" si="220"/>
        <v>93.924324324324331</v>
      </c>
      <c r="BD287" s="4">
        <f t="shared" si="221"/>
        <v>550</v>
      </c>
      <c r="BE287" s="4">
        <f t="shared" si="222"/>
        <v>269.98129765501363</v>
      </c>
      <c r="BF287" s="4">
        <f t="shared" si="223"/>
        <v>357.22666666666669</v>
      </c>
      <c r="BG287" s="4">
        <f t="shared" si="224"/>
        <v>187.15672676837724</v>
      </c>
      <c r="BH287" s="4">
        <f t="shared" si="225"/>
        <v>253.55201499531395</v>
      </c>
      <c r="BI287" s="4">
        <f t="shared" si="226"/>
        <v>251.45882352941177</v>
      </c>
      <c r="BJ287" s="4">
        <f t="shared" si="226"/>
        <v>36.686399999999999</v>
      </c>
      <c r="BK287" s="4">
        <f t="shared" si="227"/>
        <v>222.85714285714286</v>
      </c>
      <c r="BL287" s="5">
        <f t="shared" si="211"/>
        <v>303.32767787543582</v>
      </c>
      <c r="BN287" s="12">
        <v>108.75534999272286</v>
      </c>
      <c r="BO287" s="12">
        <v>185.19119771795067</v>
      </c>
      <c r="BP287" s="12">
        <v>86</v>
      </c>
      <c r="BQ287" s="12">
        <v>95</v>
      </c>
      <c r="BR287" s="12">
        <v>100</v>
      </c>
      <c r="BS287" s="13">
        <v>432</v>
      </c>
      <c r="BT287" s="12">
        <v>329.17719019896919</v>
      </c>
      <c r="BU287" s="13">
        <v>120</v>
      </c>
      <c r="BV287" s="12">
        <v>82.090696728010471</v>
      </c>
      <c r="BW287" s="13">
        <v>140.351</v>
      </c>
      <c r="BX287" s="13">
        <v>147.38999999999999</v>
      </c>
      <c r="BY287" s="12">
        <v>120.59</v>
      </c>
      <c r="BZ287" s="65">
        <v>250.28200000000001</v>
      </c>
      <c r="CA287" s="12">
        <v>126.18</v>
      </c>
      <c r="CB287" s="13">
        <f t="shared" si="212"/>
        <v>165.92910247411805</v>
      </c>
      <c r="CD287" s="4">
        <v>41032</v>
      </c>
      <c r="CE287" s="4">
        <v>42888</v>
      </c>
      <c r="CF287" s="4">
        <v>41266</v>
      </c>
      <c r="CG287" s="4">
        <v>40808</v>
      </c>
      <c r="CH287" s="4">
        <v>40100</v>
      </c>
      <c r="CI287" s="5">
        <v>37050</v>
      </c>
      <c r="CJ287" s="4">
        <v>41950</v>
      </c>
      <c r="CK287" s="4">
        <v>44510</v>
      </c>
      <c r="CL287" s="4">
        <v>39307</v>
      </c>
      <c r="CM287" s="5">
        <v>40335</v>
      </c>
      <c r="CN287" s="5">
        <v>41694</v>
      </c>
      <c r="CO287" s="4">
        <v>38578</v>
      </c>
      <c r="CP287" s="50">
        <v>39697</v>
      </c>
      <c r="CQ287" s="4">
        <v>44500</v>
      </c>
      <c r="CR287" s="5">
        <f t="shared" si="213"/>
        <v>40979.642857142855</v>
      </c>
      <c r="CT287" s="12">
        <v>1000</v>
      </c>
      <c r="CU287" s="50" t="s">
        <v>34</v>
      </c>
      <c r="CV287" s="12">
        <v>420</v>
      </c>
      <c r="CW287" s="12">
        <v>1100</v>
      </c>
      <c r="CX287" s="12">
        <v>600</v>
      </c>
      <c r="CY287" s="13">
        <v>2775</v>
      </c>
      <c r="CZ287" s="12">
        <v>480</v>
      </c>
      <c r="DA287" s="12">
        <v>1042.6500000000001</v>
      </c>
      <c r="DB287" s="12">
        <v>900</v>
      </c>
      <c r="DC287" s="13">
        <v>1442</v>
      </c>
      <c r="DD287" s="13">
        <v>1067</v>
      </c>
      <c r="DE287" s="12">
        <v>1020</v>
      </c>
      <c r="DF287" s="65">
        <v>10000</v>
      </c>
      <c r="DG287" s="12">
        <v>1400</v>
      </c>
      <c r="DH287" s="13">
        <f t="shared" si="214"/>
        <v>1788.2038461538464</v>
      </c>
      <c r="DJ287" s="4">
        <v>23316</v>
      </c>
      <c r="DK287" s="50" t="s">
        <v>34</v>
      </c>
      <c r="DL287" s="4">
        <v>26658</v>
      </c>
      <c r="DM287" s="4">
        <v>17872</v>
      </c>
      <c r="DN287" s="4">
        <v>24200</v>
      </c>
      <c r="DO287" s="5">
        <v>21720</v>
      </c>
      <c r="DP287" s="4">
        <v>22000</v>
      </c>
      <c r="DQ287" s="4">
        <v>23458</v>
      </c>
      <c r="DR287" s="4">
        <v>26792</v>
      </c>
      <c r="DS287" s="5">
        <v>22490</v>
      </c>
      <c r="DT287" s="5">
        <v>22545</v>
      </c>
      <c r="DU287" s="4">
        <v>21374</v>
      </c>
      <c r="DV287" s="50">
        <v>30572</v>
      </c>
      <c r="DW287" s="4">
        <v>26000</v>
      </c>
      <c r="DX287" s="5">
        <f t="shared" si="215"/>
        <v>23769</v>
      </c>
    </row>
    <row r="288" spans="1:128" x14ac:dyDescent="0.25">
      <c r="A288" s="62">
        <v>283</v>
      </c>
      <c r="B288" s="4">
        <f t="shared" si="201"/>
        <v>4807.2382362812214</v>
      </c>
      <c r="C288" s="4">
        <f t="shared" si="202"/>
        <v>2776.3869231240528</v>
      </c>
      <c r="D288" s="4">
        <f t="shared" si="228"/>
        <v>6519.7036544850507</v>
      </c>
      <c r="E288" s="4">
        <f t="shared" si="229"/>
        <v>5349.6620095693779</v>
      </c>
      <c r="F288" s="4">
        <f t="shared" si="230"/>
        <v>5296</v>
      </c>
      <c r="G288" s="4">
        <f t="shared" si="231"/>
        <v>1123.090990990991</v>
      </c>
      <c r="H288" s="4">
        <f t="shared" si="232"/>
        <v>2077.2972921275923</v>
      </c>
      <c r="I288" s="4">
        <f t="shared" si="233"/>
        <v>4717.645549466155</v>
      </c>
      <c r="J288" s="4">
        <f t="shared" si="234"/>
        <v>6103.1152849935588</v>
      </c>
      <c r="K288" s="4">
        <f t="shared" si="235"/>
        <v>3635.7962092088301</v>
      </c>
      <c r="L288" s="4">
        <f t="shared" si="235"/>
        <v>3646.5263809250573</v>
      </c>
      <c r="M288" s="4">
        <f t="shared" si="236"/>
        <v>4090.0657887035413</v>
      </c>
      <c r="N288" s="4">
        <f t="shared" si="236"/>
        <v>1939.9878627441738</v>
      </c>
      <c r="O288" s="4">
        <f t="shared" si="237"/>
        <v>4454.906596019292</v>
      </c>
      <c r="P288" s="5">
        <f t="shared" si="203"/>
        <v>4038.387341331349</v>
      </c>
      <c r="R288" s="4">
        <v>28</v>
      </c>
      <c r="S288" s="4">
        <v>16</v>
      </c>
      <c r="T288" s="4">
        <v>16</v>
      </c>
      <c r="U288" s="4">
        <v>33</v>
      </c>
      <c r="V288" s="4">
        <v>20</v>
      </c>
      <c r="W288" s="4">
        <v>11</v>
      </c>
      <c r="X288" s="4">
        <v>18</v>
      </c>
      <c r="Y288" s="4">
        <v>10.5</v>
      </c>
      <c r="Z288" s="4">
        <v>22</v>
      </c>
      <c r="AA288" s="4">
        <v>23</v>
      </c>
      <c r="AB288" s="4">
        <v>14</v>
      </c>
      <c r="AC288" s="4">
        <v>47</v>
      </c>
      <c r="AD288" s="50">
        <v>0</v>
      </c>
      <c r="AE288" s="4">
        <v>30</v>
      </c>
      <c r="AF288" s="5">
        <f t="shared" si="204"/>
        <v>22.192307692307693</v>
      </c>
      <c r="AH288" s="4">
        <f t="shared" si="205"/>
        <v>4527.446236281221</v>
      </c>
      <c r="AI288" s="4">
        <f t="shared" si="238"/>
        <v>2776.3869231240528</v>
      </c>
      <c r="AJ288" s="4">
        <f t="shared" si="239"/>
        <v>5758.0465116279074</v>
      </c>
      <c r="AK288" s="4">
        <f t="shared" si="240"/>
        <v>5154.6947368421052</v>
      </c>
      <c r="AL288" s="4">
        <f t="shared" si="241"/>
        <v>4812</v>
      </c>
      <c r="AM288" s="4">
        <f t="shared" si="242"/>
        <v>1029.1666666666667</v>
      </c>
      <c r="AN288" s="4">
        <f t="shared" si="243"/>
        <v>1527.2972921275925</v>
      </c>
      <c r="AO288" s="4">
        <f t="shared" si="206"/>
        <v>4447.6642518111412</v>
      </c>
      <c r="AP288" s="4">
        <f t="shared" si="207"/>
        <v>5745.8886183268924</v>
      </c>
      <c r="AQ288" s="4">
        <f t="shared" si="244"/>
        <v>3448.6394824404529</v>
      </c>
      <c r="AR288" s="4">
        <f t="shared" si="245"/>
        <v>3392.9743659297433</v>
      </c>
      <c r="AS288" s="4">
        <f t="shared" si="208"/>
        <v>3838.6069651741295</v>
      </c>
      <c r="AT288" s="4">
        <f t="shared" si="209"/>
        <v>1903.3014627441737</v>
      </c>
      <c r="AU288" s="4">
        <f t="shared" si="246"/>
        <v>4232.0494531621489</v>
      </c>
      <c r="AV288" s="5">
        <f t="shared" si="210"/>
        <v>3756.7259261613026</v>
      </c>
      <c r="AX288" s="4">
        <f t="shared" si="216"/>
        <v>279.79199999999997</v>
      </c>
      <c r="AY288" s="50" t="s">
        <v>34</v>
      </c>
      <c r="AZ288" s="4">
        <f t="shared" si="217"/>
        <v>761.65714285714284</v>
      </c>
      <c r="BA288" s="4">
        <f t="shared" si="218"/>
        <v>194.96727272727273</v>
      </c>
      <c r="BB288" s="4">
        <f t="shared" si="219"/>
        <v>484</v>
      </c>
      <c r="BC288" s="4">
        <f t="shared" si="220"/>
        <v>93.924324324324331</v>
      </c>
      <c r="BD288" s="4">
        <f t="shared" si="221"/>
        <v>550</v>
      </c>
      <c r="BE288" s="4">
        <f t="shared" si="222"/>
        <v>269.98129765501363</v>
      </c>
      <c r="BF288" s="4">
        <f t="shared" si="223"/>
        <v>357.22666666666669</v>
      </c>
      <c r="BG288" s="4">
        <f t="shared" si="224"/>
        <v>187.15672676837724</v>
      </c>
      <c r="BH288" s="4">
        <f t="shared" si="225"/>
        <v>253.55201499531395</v>
      </c>
      <c r="BI288" s="4">
        <f t="shared" si="226"/>
        <v>251.45882352941177</v>
      </c>
      <c r="BJ288" s="4">
        <f t="shared" si="226"/>
        <v>36.686399999999999</v>
      </c>
      <c r="BK288" s="4">
        <f t="shared" si="227"/>
        <v>222.85714285714286</v>
      </c>
      <c r="BL288" s="5">
        <f t="shared" si="211"/>
        <v>303.32767787543582</v>
      </c>
      <c r="BN288" s="12">
        <v>108.75534999272286</v>
      </c>
      <c r="BO288" s="12">
        <v>185.36897566888751</v>
      </c>
      <c r="BP288" s="12">
        <v>86</v>
      </c>
      <c r="BQ288" s="12">
        <v>95</v>
      </c>
      <c r="BR288" s="12">
        <v>100</v>
      </c>
      <c r="BS288" s="13">
        <v>432</v>
      </c>
      <c r="BT288" s="12">
        <v>329.60184149789302</v>
      </c>
      <c r="BU288" s="13">
        <v>120.09</v>
      </c>
      <c r="BV288" s="12">
        <v>82.090696728010471</v>
      </c>
      <c r="BW288" s="13">
        <v>140.351</v>
      </c>
      <c r="BX288" s="13">
        <v>147.46</v>
      </c>
      <c r="BY288" s="12">
        <v>120.6</v>
      </c>
      <c r="BZ288" s="65">
        <v>250.28299999999999</v>
      </c>
      <c r="CA288" s="12">
        <v>126.18</v>
      </c>
      <c r="CB288" s="13">
        <f t="shared" si="212"/>
        <v>165.98434742053669</v>
      </c>
      <c r="CD288" s="4">
        <v>41032</v>
      </c>
      <c r="CE288" s="4">
        <v>42888</v>
      </c>
      <c r="CF288" s="4">
        <v>41266</v>
      </c>
      <c r="CG288" s="4">
        <v>40808</v>
      </c>
      <c r="CH288" s="4">
        <v>40100</v>
      </c>
      <c r="CI288" s="5">
        <v>37050</v>
      </c>
      <c r="CJ288" s="4">
        <v>41950</v>
      </c>
      <c r="CK288" s="4">
        <v>44510</v>
      </c>
      <c r="CL288" s="4">
        <v>39307</v>
      </c>
      <c r="CM288" s="5">
        <v>40335</v>
      </c>
      <c r="CN288" s="5">
        <v>41694</v>
      </c>
      <c r="CO288" s="4">
        <v>38578</v>
      </c>
      <c r="CP288" s="50">
        <v>39697</v>
      </c>
      <c r="CQ288" s="4">
        <v>44500</v>
      </c>
      <c r="CR288" s="5">
        <f t="shared" si="213"/>
        <v>40979.642857142855</v>
      </c>
      <c r="CT288" s="12">
        <v>1000</v>
      </c>
      <c r="CU288" s="50" t="s">
        <v>34</v>
      </c>
      <c r="CV288" s="12">
        <v>420</v>
      </c>
      <c r="CW288" s="12">
        <v>1100</v>
      </c>
      <c r="CX288" s="12">
        <v>600</v>
      </c>
      <c r="CY288" s="13">
        <v>2775</v>
      </c>
      <c r="CZ288" s="12">
        <v>480</v>
      </c>
      <c r="DA288" s="12">
        <v>1042.6500000000001</v>
      </c>
      <c r="DB288" s="12">
        <v>900</v>
      </c>
      <c r="DC288" s="13">
        <v>1442</v>
      </c>
      <c r="DD288" s="13">
        <v>1067</v>
      </c>
      <c r="DE288" s="12">
        <v>1020</v>
      </c>
      <c r="DF288" s="65">
        <v>10000</v>
      </c>
      <c r="DG288" s="12">
        <v>1400</v>
      </c>
      <c r="DH288" s="13">
        <f t="shared" si="214"/>
        <v>1788.2038461538464</v>
      </c>
      <c r="DJ288" s="4">
        <v>23316</v>
      </c>
      <c r="DK288" s="50" t="s">
        <v>34</v>
      </c>
      <c r="DL288" s="4">
        <v>26658</v>
      </c>
      <c r="DM288" s="4">
        <v>17872</v>
      </c>
      <c r="DN288" s="4">
        <v>24200</v>
      </c>
      <c r="DO288" s="5">
        <v>21720</v>
      </c>
      <c r="DP288" s="4">
        <v>22000</v>
      </c>
      <c r="DQ288" s="4">
        <v>23458</v>
      </c>
      <c r="DR288" s="4">
        <v>26792</v>
      </c>
      <c r="DS288" s="5">
        <v>22490</v>
      </c>
      <c r="DT288" s="5">
        <v>22545</v>
      </c>
      <c r="DU288" s="4">
        <v>21374</v>
      </c>
      <c r="DV288" s="50">
        <v>30572</v>
      </c>
      <c r="DW288" s="4">
        <v>26000</v>
      </c>
      <c r="DX288" s="5">
        <f t="shared" si="215"/>
        <v>23769</v>
      </c>
    </row>
    <row r="289" spans="1:128" x14ac:dyDescent="0.25">
      <c r="A289" s="62">
        <v>284</v>
      </c>
      <c r="B289" s="4">
        <f t="shared" si="201"/>
        <v>4805.4010258582075</v>
      </c>
      <c r="C289" s="4">
        <f t="shared" si="202"/>
        <v>2773.7358377976343</v>
      </c>
      <c r="D289" s="4">
        <f t="shared" si="228"/>
        <v>6519.7036544850507</v>
      </c>
      <c r="E289" s="4">
        <f t="shared" si="229"/>
        <v>5349.6620095693779</v>
      </c>
      <c r="F289" s="4">
        <f t="shared" si="230"/>
        <v>5296</v>
      </c>
      <c r="G289" s="4">
        <f t="shared" si="231"/>
        <v>1123.090990990991</v>
      </c>
      <c r="H289" s="4">
        <f t="shared" si="232"/>
        <v>2075.3390130165917</v>
      </c>
      <c r="I289" s="4">
        <f t="shared" si="233"/>
        <v>4714.3147974053882</v>
      </c>
      <c r="J289" s="4">
        <f t="shared" si="234"/>
        <v>6103.1152849935588</v>
      </c>
      <c r="K289" s="4">
        <f t="shared" si="235"/>
        <v>3635.7962092088301</v>
      </c>
      <c r="L289" s="4">
        <f t="shared" si="235"/>
        <v>3644.9164832390611</v>
      </c>
      <c r="M289" s="4">
        <f t="shared" si="236"/>
        <v>4089.429309352658</v>
      </c>
      <c r="N289" s="4">
        <f t="shared" si="236"/>
        <v>1939.980258177111</v>
      </c>
      <c r="O289" s="4">
        <f t="shared" si="237"/>
        <v>4454.906596019292</v>
      </c>
      <c r="P289" s="5">
        <f t="shared" si="203"/>
        <v>4037.5279621509821</v>
      </c>
      <c r="R289" s="4">
        <v>28</v>
      </c>
      <c r="S289" s="4">
        <v>16</v>
      </c>
      <c r="T289" s="4">
        <v>16</v>
      </c>
      <c r="U289" s="4">
        <v>33</v>
      </c>
      <c r="V289" s="4">
        <v>20</v>
      </c>
      <c r="W289" s="4">
        <v>11</v>
      </c>
      <c r="X289" s="4">
        <v>18</v>
      </c>
      <c r="Y289" s="4">
        <v>10.5</v>
      </c>
      <c r="Z289" s="4">
        <v>22</v>
      </c>
      <c r="AA289" s="4">
        <v>23</v>
      </c>
      <c r="AB289" s="4">
        <v>14</v>
      </c>
      <c r="AC289" s="4">
        <v>47</v>
      </c>
      <c r="AD289" s="50">
        <v>0</v>
      </c>
      <c r="AE289" s="4">
        <v>30</v>
      </c>
      <c r="AF289" s="5">
        <f t="shared" si="204"/>
        <v>22.192307692307693</v>
      </c>
      <c r="AH289" s="4">
        <f t="shared" si="205"/>
        <v>4525.6090258582071</v>
      </c>
      <c r="AI289" s="4">
        <f t="shared" si="238"/>
        <v>2773.7358377976343</v>
      </c>
      <c r="AJ289" s="4">
        <f t="shared" si="239"/>
        <v>5758.0465116279074</v>
      </c>
      <c r="AK289" s="4">
        <f t="shared" si="240"/>
        <v>5154.6947368421052</v>
      </c>
      <c r="AL289" s="4">
        <f t="shared" si="241"/>
        <v>4812</v>
      </c>
      <c r="AM289" s="4">
        <f t="shared" si="242"/>
        <v>1029.1666666666667</v>
      </c>
      <c r="AN289" s="4">
        <f t="shared" si="243"/>
        <v>1525.3390130165915</v>
      </c>
      <c r="AO289" s="4">
        <f t="shared" si="206"/>
        <v>4444.3334997503744</v>
      </c>
      <c r="AP289" s="4">
        <f t="shared" si="207"/>
        <v>5745.8886183268924</v>
      </c>
      <c r="AQ289" s="4">
        <f t="shared" si="244"/>
        <v>3448.6394824404529</v>
      </c>
      <c r="AR289" s="4">
        <f t="shared" si="245"/>
        <v>3391.3644682437471</v>
      </c>
      <c r="AS289" s="4">
        <f t="shared" si="208"/>
        <v>3837.9704858232462</v>
      </c>
      <c r="AT289" s="4">
        <f t="shared" si="209"/>
        <v>1903.2938581771109</v>
      </c>
      <c r="AU289" s="4">
        <f t="shared" si="246"/>
        <v>4232.0494531621489</v>
      </c>
      <c r="AV289" s="5">
        <f t="shared" si="210"/>
        <v>3755.8665469809343</v>
      </c>
      <c r="AX289" s="4">
        <f t="shared" si="216"/>
        <v>279.79199999999997</v>
      </c>
      <c r="AY289" s="50" t="s">
        <v>34</v>
      </c>
      <c r="AZ289" s="4">
        <f t="shared" si="217"/>
        <v>761.65714285714284</v>
      </c>
      <c r="BA289" s="4">
        <f t="shared" si="218"/>
        <v>194.96727272727273</v>
      </c>
      <c r="BB289" s="4">
        <f t="shared" si="219"/>
        <v>484</v>
      </c>
      <c r="BC289" s="4">
        <f t="shared" si="220"/>
        <v>93.924324324324331</v>
      </c>
      <c r="BD289" s="4">
        <f t="shared" si="221"/>
        <v>550</v>
      </c>
      <c r="BE289" s="4">
        <f t="shared" si="222"/>
        <v>269.98129765501363</v>
      </c>
      <c r="BF289" s="4">
        <f t="shared" si="223"/>
        <v>357.22666666666669</v>
      </c>
      <c r="BG289" s="4">
        <f t="shared" si="224"/>
        <v>187.15672676837724</v>
      </c>
      <c r="BH289" s="4">
        <f t="shared" si="225"/>
        <v>253.55201499531395</v>
      </c>
      <c r="BI289" s="4">
        <f t="shared" si="226"/>
        <v>251.45882352941177</v>
      </c>
      <c r="BJ289" s="4">
        <f t="shared" si="226"/>
        <v>36.686399999999999</v>
      </c>
      <c r="BK289" s="4">
        <f t="shared" si="227"/>
        <v>222.85714285714286</v>
      </c>
      <c r="BL289" s="5">
        <f t="shared" si="211"/>
        <v>303.32767787543582</v>
      </c>
      <c r="BN289" s="12">
        <v>108.79950017481403</v>
      </c>
      <c r="BO289" s="12">
        <v>185.54614790161145</v>
      </c>
      <c r="BP289" s="12">
        <v>86</v>
      </c>
      <c r="BQ289" s="12">
        <v>95</v>
      </c>
      <c r="BR289" s="12">
        <v>100</v>
      </c>
      <c r="BS289" s="13">
        <v>432</v>
      </c>
      <c r="BT289" s="12">
        <v>330.02499490552555</v>
      </c>
      <c r="BU289" s="13">
        <v>120.18</v>
      </c>
      <c r="BV289" s="12">
        <v>82.090696728010471</v>
      </c>
      <c r="BW289" s="13">
        <v>140.351</v>
      </c>
      <c r="BX289" s="13">
        <v>147.53</v>
      </c>
      <c r="BY289" s="12">
        <v>120.62</v>
      </c>
      <c r="BZ289" s="65">
        <v>250.28399999999999</v>
      </c>
      <c r="CA289" s="12">
        <v>126.18</v>
      </c>
      <c r="CB289" s="13">
        <f t="shared" si="212"/>
        <v>166.04330997928295</v>
      </c>
      <c r="CD289" s="4">
        <v>41032</v>
      </c>
      <c r="CE289" s="4">
        <v>42888</v>
      </c>
      <c r="CF289" s="4">
        <v>41266</v>
      </c>
      <c r="CG289" s="4">
        <v>40808</v>
      </c>
      <c r="CH289" s="4">
        <v>40100</v>
      </c>
      <c r="CI289" s="5">
        <v>37050</v>
      </c>
      <c r="CJ289" s="4">
        <v>41950</v>
      </c>
      <c r="CK289" s="4">
        <v>44510</v>
      </c>
      <c r="CL289" s="4">
        <v>39307</v>
      </c>
      <c r="CM289" s="5">
        <v>40335</v>
      </c>
      <c r="CN289" s="5">
        <v>41694</v>
      </c>
      <c r="CO289" s="4">
        <v>38578</v>
      </c>
      <c r="CP289" s="50">
        <v>39697</v>
      </c>
      <c r="CQ289" s="4">
        <v>44500</v>
      </c>
      <c r="CR289" s="5">
        <f t="shared" si="213"/>
        <v>40979.642857142855</v>
      </c>
      <c r="CT289" s="12">
        <v>1000</v>
      </c>
      <c r="CU289" s="50" t="s">
        <v>34</v>
      </c>
      <c r="CV289" s="12">
        <v>420</v>
      </c>
      <c r="CW289" s="12">
        <v>1100</v>
      </c>
      <c r="CX289" s="12">
        <v>600</v>
      </c>
      <c r="CY289" s="13">
        <v>2775</v>
      </c>
      <c r="CZ289" s="12">
        <v>480</v>
      </c>
      <c r="DA289" s="12">
        <v>1042.6500000000001</v>
      </c>
      <c r="DB289" s="12">
        <v>900</v>
      </c>
      <c r="DC289" s="13">
        <v>1442</v>
      </c>
      <c r="DD289" s="13">
        <v>1067</v>
      </c>
      <c r="DE289" s="12">
        <v>1020</v>
      </c>
      <c r="DF289" s="65">
        <v>10000</v>
      </c>
      <c r="DG289" s="12">
        <v>1400</v>
      </c>
      <c r="DH289" s="13">
        <f t="shared" si="214"/>
        <v>1788.2038461538464</v>
      </c>
      <c r="DJ289" s="4">
        <v>23316</v>
      </c>
      <c r="DK289" s="50" t="s">
        <v>34</v>
      </c>
      <c r="DL289" s="4">
        <v>26658</v>
      </c>
      <c r="DM289" s="4">
        <v>17872</v>
      </c>
      <c r="DN289" s="4">
        <v>24200</v>
      </c>
      <c r="DO289" s="5">
        <v>21720</v>
      </c>
      <c r="DP289" s="4">
        <v>22000</v>
      </c>
      <c r="DQ289" s="4">
        <v>23458</v>
      </c>
      <c r="DR289" s="4">
        <v>26792</v>
      </c>
      <c r="DS289" s="5">
        <v>22490</v>
      </c>
      <c r="DT289" s="5">
        <v>22545</v>
      </c>
      <c r="DU289" s="4">
        <v>21374</v>
      </c>
      <c r="DV289" s="50">
        <v>30572</v>
      </c>
      <c r="DW289" s="4">
        <v>26000</v>
      </c>
      <c r="DX289" s="5">
        <f t="shared" si="215"/>
        <v>23769</v>
      </c>
    </row>
    <row r="290" spans="1:128" x14ac:dyDescent="0.25">
      <c r="A290" s="62">
        <v>285</v>
      </c>
      <c r="B290" s="4">
        <f t="shared" si="201"/>
        <v>4803.5733717543517</v>
      </c>
      <c r="C290" s="4">
        <f t="shared" si="202"/>
        <v>2771.0987868066322</v>
      </c>
      <c r="D290" s="4">
        <f t="shared" si="228"/>
        <v>6519.7036544850507</v>
      </c>
      <c r="E290" s="4">
        <f t="shared" si="229"/>
        <v>5349.6620095693779</v>
      </c>
      <c r="F290" s="4">
        <f t="shared" si="230"/>
        <v>5296</v>
      </c>
      <c r="G290" s="4">
        <f t="shared" si="231"/>
        <v>1123.090990990991</v>
      </c>
      <c r="H290" s="4">
        <f t="shared" si="232"/>
        <v>2073.3926060862482</v>
      </c>
      <c r="I290" s="4">
        <f t="shared" si="233"/>
        <v>4710.98903025666</v>
      </c>
      <c r="J290" s="4">
        <f t="shared" si="234"/>
        <v>6103.1152849935588</v>
      </c>
      <c r="K290" s="4">
        <f t="shared" si="235"/>
        <v>3635.7962092088301</v>
      </c>
      <c r="L290" s="4">
        <f t="shared" si="235"/>
        <v>3643.5377863890399</v>
      </c>
      <c r="M290" s="4">
        <f t="shared" si="236"/>
        <v>4089.1111488216279</v>
      </c>
      <c r="N290" s="4">
        <f t="shared" si="236"/>
        <v>1939.9726536708154</v>
      </c>
      <c r="O290" s="4">
        <f t="shared" si="237"/>
        <v>4454.906596019292</v>
      </c>
      <c r="P290" s="5">
        <f t="shared" si="203"/>
        <v>4036.7107235037479</v>
      </c>
      <c r="R290" s="4">
        <v>28</v>
      </c>
      <c r="S290" s="4">
        <v>16</v>
      </c>
      <c r="T290" s="4">
        <v>16</v>
      </c>
      <c r="U290" s="4">
        <v>33</v>
      </c>
      <c r="V290" s="4">
        <v>20</v>
      </c>
      <c r="W290" s="4">
        <v>11</v>
      </c>
      <c r="X290" s="4">
        <v>18</v>
      </c>
      <c r="Y290" s="4">
        <v>10.5</v>
      </c>
      <c r="Z290" s="4">
        <v>22</v>
      </c>
      <c r="AA290" s="4">
        <v>23</v>
      </c>
      <c r="AB290" s="4">
        <v>14</v>
      </c>
      <c r="AC290" s="4">
        <v>47</v>
      </c>
      <c r="AD290" s="50">
        <v>0</v>
      </c>
      <c r="AE290" s="4">
        <v>30</v>
      </c>
      <c r="AF290" s="5">
        <f t="shared" si="204"/>
        <v>22.192307692307693</v>
      </c>
      <c r="AH290" s="4">
        <f t="shared" si="205"/>
        <v>4523.7813717543513</v>
      </c>
      <c r="AI290" s="4">
        <f t="shared" si="238"/>
        <v>2771.0987868066322</v>
      </c>
      <c r="AJ290" s="4">
        <f t="shared" si="239"/>
        <v>5758.0465116279074</v>
      </c>
      <c r="AK290" s="4">
        <f t="shared" si="240"/>
        <v>5154.6947368421052</v>
      </c>
      <c r="AL290" s="4">
        <f t="shared" si="241"/>
        <v>4812</v>
      </c>
      <c r="AM290" s="4">
        <f t="shared" si="242"/>
        <v>1029.1666666666667</v>
      </c>
      <c r="AN290" s="4">
        <f t="shared" si="243"/>
        <v>1523.3926060862482</v>
      </c>
      <c r="AO290" s="4">
        <f t="shared" si="206"/>
        <v>4441.0077326016462</v>
      </c>
      <c r="AP290" s="4">
        <f t="shared" si="207"/>
        <v>5745.8886183268924</v>
      </c>
      <c r="AQ290" s="4">
        <f t="shared" si="244"/>
        <v>3448.6394824404529</v>
      </c>
      <c r="AR290" s="4">
        <f t="shared" si="245"/>
        <v>3389.9857713937258</v>
      </c>
      <c r="AS290" s="4">
        <f t="shared" si="208"/>
        <v>3837.6523252922161</v>
      </c>
      <c r="AT290" s="4">
        <f t="shared" si="209"/>
        <v>1903.2862536708153</v>
      </c>
      <c r="AU290" s="4">
        <f t="shared" si="246"/>
        <v>4232.0494531621489</v>
      </c>
      <c r="AV290" s="5">
        <f t="shared" si="210"/>
        <v>3755.049308333701</v>
      </c>
      <c r="AX290" s="4">
        <f t="shared" si="216"/>
        <v>279.79199999999997</v>
      </c>
      <c r="AY290" s="50" t="s">
        <v>34</v>
      </c>
      <c r="AZ290" s="4">
        <f t="shared" si="217"/>
        <v>761.65714285714284</v>
      </c>
      <c r="BA290" s="4">
        <f t="shared" si="218"/>
        <v>194.96727272727273</v>
      </c>
      <c r="BB290" s="4">
        <f t="shared" si="219"/>
        <v>484</v>
      </c>
      <c r="BC290" s="4">
        <f t="shared" si="220"/>
        <v>93.924324324324331</v>
      </c>
      <c r="BD290" s="4">
        <f t="shared" si="221"/>
        <v>550</v>
      </c>
      <c r="BE290" s="4">
        <f t="shared" si="222"/>
        <v>269.98129765501363</v>
      </c>
      <c r="BF290" s="4">
        <f t="shared" si="223"/>
        <v>357.22666666666669</v>
      </c>
      <c r="BG290" s="4">
        <f t="shared" si="224"/>
        <v>187.15672676837724</v>
      </c>
      <c r="BH290" s="4">
        <f t="shared" si="225"/>
        <v>253.55201499531395</v>
      </c>
      <c r="BI290" s="4">
        <f t="shared" si="226"/>
        <v>251.45882352941177</v>
      </c>
      <c r="BJ290" s="4">
        <f t="shared" si="226"/>
        <v>36.686399999999999</v>
      </c>
      <c r="BK290" s="4">
        <f t="shared" si="227"/>
        <v>222.85714285714286</v>
      </c>
      <c r="BL290" s="5">
        <f t="shared" si="211"/>
        <v>303.32767787543582</v>
      </c>
      <c r="BN290" s="12">
        <v>108.84345628954441</v>
      </c>
      <c r="BO290" s="12">
        <v>185.72271852967066</v>
      </c>
      <c r="BP290" s="12">
        <v>86</v>
      </c>
      <c r="BQ290" s="12">
        <v>95</v>
      </c>
      <c r="BR290" s="12">
        <v>100</v>
      </c>
      <c r="BS290" s="13">
        <v>432</v>
      </c>
      <c r="BT290" s="12">
        <v>330.44666095189092</v>
      </c>
      <c r="BU290" s="13">
        <v>120.27</v>
      </c>
      <c r="BV290" s="12">
        <v>82.090696728010471</v>
      </c>
      <c r="BW290" s="13">
        <v>140.351</v>
      </c>
      <c r="BX290" s="13">
        <v>147.59</v>
      </c>
      <c r="BY290" s="12">
        <v>120.63</v>
      </c>
      <c r="BZ290" s="65">
        <v>250.285</v>
      </c>
      <c r="CA290" s="12">
        <v>126.18</v>
      </c>
      <c r="CB290" s="13">
        <f t="shared" si="212"/>
        <v>166.10068089279397</v>
      </c>
      <c r="CD290" s="4">
        <v>41032</v>
      </c>
      <c r="CE290" s="4">
        <v>42888</v>
      </c>
      <c r="CF290" s="4">
        <v>41266</v>
      </c>
      <c r="CG290" s="4">
        <v>40808</v>
      </c>
      <c r="CH290" s="4">
        <v>40100</v>
      </c>
      <c r="CI290" s="5">
        <v>37050</v>
      </c>
      <c r="CJ290" s="4">
        <v>41950</v>
      </c>
      <c r="CK290" s="4">
        <v>44510</v>
      </c>
      <c r="CL290" s="4">
        <v>39307</v>
      </c>
      <c r="CM290" s="5">
        <v>40335</v>
      </c>
      <c r="CN290" s="5">
        <v>41694</v>
      </c>
      <c r="CO290" s="4">
        <v>38578</v>
      </c>
      <c r="CP290" s="50">
        <v>39697</v>
      </c>
      <c r="CQ290" s="4">
        <v>44500</v>
      </c>
      <c r="CR290" s="5">
        <f t="shared" si="213"/>
        <v>40979.642857142855</v>
      </c>
      <c r="CT290" s="12">
        <v>1000</v>
      </c>
      <c r="CU290" s="50" t="s">
        <v>34</v>
      </c>
      <c r="CV290" s="12">
        <v>420</v>
      </c>
      <c r="CW290" s="12">
        <v>1100</v>
      </c>
      <c r="CX290" s="12">
        <v>600</v>
      </c>
      <c r="CY290" s="13">
        <v>2775</v>
      </c>
      <c r="CZ290" s="12">
        <v>480</v>
      </c>
      <c r="DA290" s="12">
        <v>1042.6500000000001</v>
      </c>
      <c r="DB290" s="12">
        <v>900</v>
      </c>
      <c r="DC290" s="13">
        <v>1442</v>
      </c>
      <c r="DD290" s="13">
        <v>1067</v>
      </c>
      <c r="DE290" s="12">
        <v>1020</v>
      </c>
      <c r="DF290" s="65">
        <v>10000</v>
      </c>
      <c r="DG290" s="12">
        <v>1400</v>
      </c>
      <c r="DH290" s="13">
        <f t="shared" si="214"/>
        <v>1788.2038461538464</v>
      </c>
      <c r="DJ290" s="4">
        <v>23316</v>
      </c>
      <c r="DK290" s="50" t="s">
        <v>34</v>
      </c>
      <c r="DL290" s="4">
        <v>26658</v>
      </c>
      <c r="DM290" s="4">
        <v>17872</v>
      </c>
      <c r="DN290" s="4">
        <v>24200</v>
      </c>
      <c r="DO290" s="5">
        <v>21720</v>
      </c>
      <c r="DP290" s="4">
        <v>22000</v>
      </c>
      <c r="DQ290" s="4">
        <v>23458</v>
      </c>
      <c r="DR290" s="4">
        <v>26792</v>
      </c>
      <c r="DS290" s="5">
        <v>22490</v>
      </c>
      <c r="DT290" s="5">
        <v>22545</v>
      </c>
      <c r="DU290" s="4">
        <v>21374</v>
      </c>
      <c r="DV290" s="50">
        <v>30572</v>
      </c>
      <c r="DW290" s="4">
        <v>26000</v>
      </c>
      <c r="DX290" s="5">
        <f t="shared" si="215"/>
        <v>23769</v>
      </c>
    </row>
    <row r="291" spans="1:128" x14ac:dyDescent="0.25">
      <c r="A291" s="62">
        <v>286</v>
      </c>
      <c r="B291" s="4">
        <f t="shared" si="201"/>
        <v>4801.7551820821454</v>
      </c>
      <c r="C291" s="4">
        <f t="shared" si="202"/>
        <v>2768.475643920025</v>
      </c>
      <c r="D291" s="4">
        <f t="shared" si="228"/>
        <v>6519.7036544850507</v>
      </c>
      <c r="E291" s="4">
        <f t="shared" si="229"/>
        <v>5349.6620095693779</v>
      </c>
      <c r="F291" s="4">
        <f t="shared" si="230"/>
        <v>5296</v>
      </c>
      <c r="G291" s="4">
        <f t="shared" si="231"/>
        <v>1123.090990990991</v>
      </c>
      <c r="H291" s="4">
        <f t="shared" si="232"/>
        <v>2071.4579517840598</v>
      </c>
      <c r="I291" s="4">
        <f t="shared" si="233"/>
        <v>4707.2995663266092</v>
      </c>
      <c r="J291" s="4">
        <f t="shared" si="234"/>
        <v>6103.1152849935588</v>
      </c>
      <c r="K291" s="4">
        <f t="shared" si="235"/>
        <v>3635.7962092088301</v>
      </c>
      <c r="L291" s="4">
        <f t="shared" si="235"/>
        <v>3642.1602100511891</v>
      </c>
      <c r="M291" s="4">
        <f t="shared" si="236"/>
        <v>4088.7930410360432</v>
      </c>
      <c r="N291" s="4">
        <f t="shared" si="236"/>
        <v>1939.9650492252863</v>
      </c>
      <c r="O291" s="4">
        <f t="shared" si="237"/>
        <v>4454.906596019292</v>
      </c>
      <c r="P291" s="5">
        <f t="shared" si="203"/>
        <v>4035.8700992637464</v>
      </c>
      <c r="R291" s="4">
        <v>28</v>
      </c>
      <c r="S291" s="4">
        <v>16</v>
      </c>
      <c r="T291" s="4">
        <v>16</v>
      </c>
      <c r="U291" s="4">
        <v>33</v>
      </c>
      <c r="V291" s="4">
        <v>20</v>
      </c>
      <c r="W291" s="4">
        <v>11</v>
      </c>
      <c r="X291" s="4">
        <v>18</v>
      </c>
      <c r="Y291" s="4">
        <v>10.5</v>
      </c>
      <c r="Z291" s="4">
        <v>22</v>
      </c>
      <c r="AA291" s="4">
        <v>23</v>
      </c>
      <c r="AB291" s="4">
        <v>14</v>
      </c>
      <c r="AC291" s="4">
        <v>47</v>
      </c>
      <c r="AD291" s="50">
        <v>0</v>
      </c>
      <c r="AE291" s="4">
        <v>30</v>
      </c>
      <c r="AF291" s="5">
        <f t="shared" si="204"/>
        <v>22.192307692307693</v>
      </c>
      <c r="AH291" s="4">
        <f t="shared" si="205"/>
        <v>4521.9631820821451</v>
      </c>
      <c r="AI291" s="4">
        <f t="shared" si="238"/>
        <v>2768.475643920025</v>
      </c>
      <c r="AJ291" s="4">
        <f t="shared" si="239"/>
        <v>5758.0465116279074</v>
      </c>
      <c r="AK291" s="4">
        <f t="shared" si="240"/>
        <v>5154.6947368421052</v>
      </c>
      <c r="AL291" s="4">
        <f t="shared" si="241"/>
        <v>4812</v>
      </c>
      <c r="AM291" s="4">
        <f t="shared" si="242"/>
        <v>1029.1666666666667</v>
      </c>
      <c r="AN291" s="4">
        <f t="shared" si="243"/>
        <v>1521.4579517840598</v>
      </c>
      <c r="AO291" s="4">
        <f t="shared" si="206"/>
        <v>4437.3182686715954</v>
      </c>
      <c r="AP291" s="4">
        <f t="shared" si="207"/>
        <v>5745.8886183268924</v>
      </c>
      <c r="AQ291" s="4">
        <f t="shared" si="244"/>
        <v>3448.6394824404529</v>
      </c>
      <c r="AR291" s="4">
        <f t="shared" si="245"/>
        <v>3388.6081950558751</v>
      </c>
      <c r="AS291" s="4">
        <f t="shared" si="208"/>
        <v>3837.3342175066314</v>
      </c>
      <c r="AT291" s="4">
        <f t="shared" si="209"/>
        <v>1903.2786492252862</v>
      </c>
      <c r="AU291" s="4">
        <f t="shared" si="246"/>
        <v>4232.0494531621489</v>
      </c>
      <c r="AV291" s="5">
        <f t="shared" si="210"/>
        <v>3754.2086840937</v>
      </c>
      <c r="AX291" s="4">
        <f t="shared" si="216"/>
        <v>279.79199999999997</v>
      </c>
      <c r="AY291" s="50" t="s">
        <v>34</v>
      </c>
      <c r="AZ291" s="4">
        <f t="shared" si="217"/>
        <v>761.65714285714284</v>
      </c>
      <c r="BA291" s="4">
        <f t="shared" si="218"/>
        <v>194.96727272727273</v>
      </c>
      <c r="BB291" s="4">
        <f t="shared" si="219"/>
        <v>484</v>
      </c>
      <c r="BC291" s="4">
        <f t="shared" si="220"/>
        <v>93.924324324324331</v>
      </c>
      <c r="BD291" s="4">
        <f t="shared" si="221"/>
        <v>550</v>
      </c>
      <c r="BE291" s="4">
        <f t="shared" si="222"/>
        <v>269.98129765501363</v>
      </c>
      <c r="BF291" s="4">
        <f t="shared" si="223"/>
        <v>357.22666666666669</v>
      </c>
      <c r="BG291" s="4">
        <f t="shared" si="224"/>
        <v>187.15672676837724</v>
      </c>
      <c r="BH291" s="4">
        <f t="shared" si="225"/>
        <v>253.55201499531395</v>
      </c>
      <c r="BI291" s="4">
        <f t="shared" si="226"/>
        <v>251.45882352941177</v>
      </c>
      <c r="BJ291" s="4">
        <f t="shared" si="226"/>
        <v>36.686399999999999</v>
      </c>
      <c r="BK291" s="4">
        <f t="shared" si="227"/>
        <v>222.85714285714286</v>
      </c>
      <c r="BL291" s="5">
        <f t="shared" si="211"/>
        <v>303.32767787543582</v>
      </c>
      <c r="BN291" s="12">
        <v>108.8872200355424</v>
      </c>
      <c r="BO291" s="12">
        <v>185.89869162485115</v>
      </c>
      <c r="BP291" s="12">
        <v>86</v>
      </c>
      <c r="BQ291" s="12">
        <v>95</v>
      </c>
      <c r="BR291" s="12">
        <v>100</v>
      </c>
      <c r="BS291" s="13">
        <v>432</v>
      </c>
      <c r="BT291" s="12">
        <v>330.86685005636451</v>
      </c>
      <c r="BU291" s="13">
        <v>120.37</v>
      </c>
      <c r="BV291" s="12">
        <v>82.090696728010471</v>
      </c>
      <c r="BW291" s="13">
        <v>140.351</v>
      </c>
      <c r="BX291" s="13">
        <v>147.65</v>
      </c>
      <c r="BY291" s="12">
        <v>120.64</v>
      </c>
      <c r="BZ291" s="65">
        <v>250.286</v>
      </c>
      <c r="CA291" s="12">
        <v>126.18</v>
      </c>
      <c r="CB291" s="13">
        <f t="shared" si="212"/>
        <v>166.1586041746263</v>
      </c>
      <c r="CD291" s="4">
        <v>41032</v>
      </c>
      <c r="CE291" s="4">
        <v>42888</v>
      </c>
      <c r="CF291" s="4">
        <v>41266</v>
      </c>
      <c r="CG291" s="4">
        <v>40808</v>
      </c>
      <c r="CH291" s="4">
        <v>40100</v>
      </c>
      <c r="CI291" s="5">
        <v>37050</v>
      </c>
      <c r="CJ291" s="4">
        <v>41950</v>
      </c>
      <c r="CK291" s="4">
        <v>44510</v>
      </c>
      <c r="CL291" s="4">
        <v>39307</v>
      </c>
      <c r="CM291" s="5">
        <v>40335</v>
      </c>
      <c r="CN291" s="5">
        <v>41694</v>
      </c>
      <c r="CO291" s="4">
        <v>38578</v>
      </c>
      <c r="CP291" s="50">
        <v>39697</v>
      </c>
      <c r="CQ291" s="4">
        <v>44500</v>
      </c>
      <c r="CR291" s="5">
        <f t="shared" si="213"/>
        <v>40979.642857142855</v>
      </c>
      <c r="CT291" s="12">
        <v>1000</v>
      </c>
      <c r="CU291" s="50" t="s">
        <v>34</v>
      </c>
      <c r="CV291" s="12">
        <v>420</v>
      </c>
      <c r="CW291" s="12">
        <v>1100</v>
      </c>
      <c r="CX291" s="12">
        <v>600</v>
      </c>
      <c r="CY291" s="13">
        <v>2775</v>
      </c>
      <c r="CZ291" s="12">
        <v>480</v>
      </c>
      <c r="DA291" s="12">
        <v>1042.6500000000001</v>
      </c>
      <c r="DB291" s="12">
        <v>900</v>
      </c>
      <c r="DC291" s="13">
        <v>1442</v>
      </c>
      <c r="DD291" s="13">
        <v>1067</v>
      </c>
      <c r="DE291" s="12">
        <v>1020</v>
      </c>
      <c r="DF291" s="65">
        <v>10000</v>
      </c>
      <c r="DG291" s="12">
        <v>1400</v>
      </c>
      <c r="DH291" s="13">
        <f t="shared" si="214"/>
        <v>1788.2038461538464</v>
      </c>
      <c r="DJ291" s="4">
        <v>23316</v>
      </c>
      <c r="DK291" s="50" t="s">
        <v>34</v>
      </c>
      <c r="DL291" s="4">
        <v>26658</v>
      </c>
      <c r="DM291" s="4">
        <v>17872</v>
      </c>
      <c r="DN291" s="4">
        <v>24200</v>
      </c>
      <c r="DO291" s="5">
        <v>21720</v>
      </c>
      <c r="DP291" s="4">
        <v>22000</v>
      </c>
      <c r="DQ291" s="4">
        <v>23458</v>
      </c>
      <c r="DR291" s="4">
        <v>26792</v>
      </c>
      <c r="DS291" s="5">
        <v>22490</v>
      </c>
      <c r="DT291" s="5">
        <v>22545</v>
      </c>
      <c r="DU291" s="4">
        <v>21374</v>
      </c>
      <c r="DV291" s="50">
        <v>30572</v>
      </c>
      <c r="DW291" s="4">
        <v>26000</v>
      </c>
      <c r="DX291" s="5">
        <f t="shared" si="215"/>
        <v>23769</v>
      </c>
    </row>
    <row r="292" spans="1:128" x14ac:dyDescent="0.25">
      <c r="A292" s="62">
        <v>287</v>
      </c>
      <c r="B292" s="4">
        <f t="shared" si="201"/>
        <v>4799.9463662374501</v>
      </c>
      <c r="C292" s="4">
        <f t="shared" si="202"/>
        <v>2765.8662844957012</v>
      </c>
      <c r="D292" s="4">
        <f t="shared" si="228"/>
        <v>6519.7036544850507</v>
      </c>
      <c r="E292" s="4">
        <f t="shared" si="229"/>
        <v>5349.6620095693779</v>
      </c>
      <c r="F292" s="4">
        <f t="shared" si="230"/>
        <v>5296</v>
      </c>
      <c r="G292" s="4">
        <f t="shared" si="231"/>
        <v>1123.090990990991</v>
      </c>
      <c r="H292" s="4">
        <f t="shared" si="232"/>
        <v>2069.5349322240763</v>
      </c>
      <c r="I292" s="4">
        <f t="shared" si="233"/>
        <v>4703.9842861989291</v>
      </c>
      <c r="J292" s="4">
        <f t="shared" si="234"/>
        <v>6103.1152849935588</v>
      </c>
      <c r="K292" s="4">
        <f t="shared" si="235"/>
        <v>3635.7962092088301</v>
      </c>
      <c r="L292" s="4">
        <f t="shared" si="235"/>
        <v>3640.7837528600489</v>
      </c>
      <c r="M292" s="4">
        <f t="shared" si="236"/>
        <v>4088.1569836487556</v>
      </c>
      <c r="N292" s="4">
        <f t="shared" si="236"/>
        <v>1939.9574448405231</v>
      </c>
      <c r="O292" s="4">
        <f t="shared" si="237"/>
        <v>4454.906596019292</v>
      </c>
      <c r="P292" s="5">
        <f t="shared" si="203"/>
        <v>4035.0360568408987</v>
      </c>
      <c r="R292" s="4">
        <v>28</v>
      </c>
      <c r="S292" s="4">
        <v>16</v>
      </c>
      <c r="T292" s="4">
        <v>16</v>
      </c>
      <c r="U292" s="4">
        <v>33</v>
      </c>
      <c r="V292" s="4">
        <v>20</v>
      </c>
      <c r="W292" s="4">
        <v>11</v>
      </c>
      <c r="X292" s="4">
        <v>18</v>
      </c>
      <c r="Y292" s="4">
        <v>10.5</v>
      </c>
      <c r="Z292" s="4">
        <v>22</v>
      </c>
      <c r="AA292" s="4">
        <v>23</v>
      </c>
      <c r="AB292" s="4">
        <v>14</v>
      </c>
      <c r="AC292" s="4">
        <v>47</v>
      </c>
      <c r="AD292" s="50">
        <v>0</v>
      </c>
      <c r="AE292" s="4">
        <v>30</v>
      </c>
      <c r="AF292" s="5">
        <f t="shared" si="204"/>
        <v>22.192307692307693</v>
      </c>
      <c r="AH292" s="4">
        <f t="shared" si="205"/>
        <v>4520.1543662374497</v>
      </c>
      <c r="AI292" s="4">
        <f t="shared" si="238"/>
        <v>2765.8662844957012</v>
      </c>
      <c r="AJ292" s="4">
        <f t="shared" si="239"/>
        <v>5758.0465116279074</v>
      </c>
      <c r="AK292" s="4">
        <f t="shared" si="240"/>
        <v>5154.6947368421052</v>
      </c>
      <c r="AL292" s="4">
        <f t="shared" si="241"/>
        <v>4812</v>
      </c>
      <c r="AM292" s="4">
        <f t="shared" si="242"/>
        <v>1029.1666666666667</v>
      </c>
      <c r="AN292" s="4">
        <f t="shared" si="243"/>
        <v>1519.5349322240763</v>
      </c>
      <c r="AO292" s="4">
        <f t="shared" si="206"/>
        <v>4434.0029885439153</v>
      </c>
      <c r="AP292" s="4">
        <f t="shared" si="207"/>
        <v>5745.8886183268924</v>
      </c>
      <c r="AQ292" s="4">
        <f t="shared" si="244"/>
        <v>3448.6394824404529</v>
      </c>
      <c r="AR292" s="4">
        <f t="shared" si="245"/>
        <v>3387.2317378647349</v>
      </c>
      <c r="AS292" s="4">
        <f t="shared" si="208"/>
        <v>3836.6981601193438</v>
      </c>
      <c r="AT292" s="4">
        <f t="shared" si="209"/>
        <v>1903.271044840523</v>
      </c>
      <c r="AU292" s="4">
        <f t="shared" si="246"/>
        <v>4232.0494531621489</v>
      </c>
      <c r="AV292" s="5">
        <f t="shared" si="210"/>
        <v>3753.3746416708514</v>
      </c>
      <c r="AX292" s="4">
        <f t="shared" si="216"/>
        <v>279.79199999999997</v>
      </c>
      <c r="AY292" s="50" t="s">
        <v>34</v>
      </c>
      <c r="AZ292" s="4">
        <f t="shared" si="217"/>
        <v>761.65714285714284</v>
      </c>
      <c r="BA292" s="4">
        <f t="shared" si="218"/>
        <v>194.96727272727273</v>
      </c>
      <c r="BB292" s="4">
        <f t="shared" si="219"/>
        <v>484</v>
      </c>
      <c r="BC292" s="4">
        <f t="shared" si="220"/>
        <v>93.924324324324331</v>
      </c>
      <c r="BD292" s="4">
        <f t="shared" si="221"/>
        <v>550</v>
      </c>
      <c r="BE292" s="4">
        <f t="shared" si="222"/>
        <v>269.98129765501363</v>
      </c>
      <c r="BF292" s="4">
        <f t="shared" si="223"/>
        <v>357.22666666666669</v>
      </c>
      <c r="BG292" s="4">
        <f t="shared" si="224"/>
        <v>187.15672676837724</v>
      </c>
      <c r="BH292" s="4">
        <f t="shared" si="225"/>
        <v>253.55201499531395</v>
      </c>
      <c r="BI292" s="4">
        <f t="shared" si="226"/>
        <v>251.45882352941177</v>
      </c>
      <c r="BJ292" s="4">
        <f t="shared" si="226"/>
        <v>36.686399999999999</v>
      </c>
      <c r="BK292" s="4">
        <f t="shared" si="227"/>
        <v>222.85714285714286</v>
      </c>
      <c r="BL292" s="5">
        <f t="shared" si="211"/>
        <v>303.32767787543582</v>
      </c>
      <c r="BN292" s="12">
        <v>108.93079308923195</v>
      </c>
      <c r="BO292" s="12">
        <v>186.07407121774037</v>
      </c>
      <c r="BP292" s="12">
        <v>86</v>
      </c>
      <c r="BQ292" s="12">
        <v>95</v>
      </c>
      <c r="BR292" s="12">
        <v>100</v>
      </c>
      <c r="BS292" s="13">
        <v>432</v>
      </c>
      <c r="BT292" s="12">
        <v>331.28557252921826</v>
      </c>
      <c r="BU292" s="13">
        <v>120.46</v>
      </c>
      <c r="BV292" s="12">
        <v>82.090696728010471</v>
      </c>
      <c r="BW292" s="13">
        <v>140.351</v>
      </c>
      <c r="BX292" s="13">
        <v>147.71</v>
      </c>
      <c r="BY292" s="12">
        <v>120.66</v>
      </c>
      <c r="BZ292" s="65">
        <v>250.28700000000001</v>
      </c>
      <c r="CA292" s="12">
        <v>126.18</v>
      </c>
      <c r="CB292" s="13">
        <f t="shared" si="212"/>
        <v>166.21636668315722</v>
      </c>
      <c r="CD292" s="4">
        <v>41032</v>
      </c>
      <c r="CE292" s="4">
        <v>42888</v>
      </c>
      <c r="CF292" s="4">
        <v>41266</v>
      </c>
      <c r="CG292" s="4">
        <v>40808</v>
      </c>
      <c r="CH292" s="4">
        <v>40100</v>
      </c>
      <c r="CI292" s="5">
        <v>37050</v>
      </c>
      <c r="CJ292" s="4">
        <v>41950</v>
      </c>
      <c r="CK292" s="4">
        <v>44510</v>
      </c>
      <c r="CL292" s="4">
        <v>39307</v>
      </c>
      <c r="CM292" s="5">
        <v>40335</v>
      </c>
      <c r="CN292" s="5">
        <v>41694</v>
      </c>
      <c r="CO292" s="4">
        <v>38578</v>
      </c>
      <c r="CP292" s="50">
        <v>39697</v>
      </c>
      <c r="CQ292" s="4">
        <v>44500</v>
      </c>
      <c r="CR292" s="5">
        <f t="shared" si="213"/>
        <v>40979.642857142855</v>
      </c>
      <c r="CT292" s="12">
        <v>1000</v>
      </c>
      <c r="CU292" s="50" t="s">
        <v>34</v>
      </c>
      <c r="CV292" s="12">
        <v>420</v>
      </c>
      <c r="CW292" s="12">
        <v>1100</v>
      </c>
      <c r="CX292" s="12">
        <v>600</v>
      </c>
      <c r="CY292" s="13">
        <v>2775</v>
      </c>
      <c r="CZ292" s="12">
        <v>480</v>
      </c>
      <c r="DA292" s="12">
        <v>1042.6500000000001</v>
      </c>
      <c r="DB292" s="12">
        <v>900</v>
      </c>
      <c r="DC292" s="13">
        <v>1442</v>
      </c>
      <c r="DD292" s="13">
        <v>1067</v>
      </c>
      <c r="DE292" s="12">
        <v>1020</v>
      </c>
      <c r="DF292" s="65">
        <v>10000</v>
      </c>
      <c r="DG292" s="12">
        <v>1400</v>
      </c>
      <c r="DH292" s="13">
        <f t="shared" si="214"/>
        <v>1788.2038461538464</v>
      </c>
      <c r="DJ292" s="4">
        <v>23316</v>
      </c>
      <c r="DK292" s="50" t="s">
        <v>34</v>
      </c>
      <c r="DL292" s="4">
        <v>26658</v>
      </c>
      <c r="DM292" s="4">
        <v>17872</v>
      </c>
      <c r="DN292" s="4">
        <v>24200</v>
      </c>
      <c r="DO292" s="5">
        <v>21720</v>
      </c>
      <c r="DP292" s="4">
        <v>22000</v>
      </c>
      <c r="DQ292" s="4">
        <v>23458</v>
      </c>
      <c r="DR292" s="4">
        <v>26792</v>
      </c>
      <c r="DS292" s="5">
        <v>22490</v>
      </c>
      <c r="DT292" s="5">
        <v>22545</v>
      </c>
      <c r="DU292" s="4">
        <v>21374</v>
      </c>
      <c r="DV292" s="50">
        <v>30572</v>
      </c>
      <c r="DW292" s="4">
        <v>26000</v>
      </c>
      <c r="DX292" s="5">
        <f t="shared" si="215"/>
        <v>23769</v>
      </c>
    </row>
    <row r="293" spans="1:128" x14ac:dyDescent="0.25">
      <c r="A293" s="62">
        <v>288</v>
      </c>
      <c r="B293" s="4">
        <f t="shared" si="201"/>
        <v>4799.9463662374501</v>
      </c>
      <c r="C293" s="4">
        <f t="shared" si="202"/>
        <v>2763.270585454849</v>
      </c>
      <c r="D293" s="4">
        <f t="shared" si="228"/>
        <v>6519.7036544850507</v>
      </c>
      <c r="E293" s="4">
        <f t="shared" si="229"/>
        <v>5349.6620095693779</v>
      </c>
      <c r="F293" s="4">
        <f t="shared" si="230"/>
        <v>5296</v>
      </c>
      <c r="G293" s="4">
        <f t="shared" si="231"/>
        <v>1123.090990990991</v>
      </c>
      <c r="H293" s="4">
        <f t="shared" si="232"/>
        <v>2067.6234311573576</v>
      </c>
      <c r="I293" s="4">
        <f t="shared" si="233"/>
        <v>4700.6739563028777</v>
      </c>
      <c r="J293" s="4">
        <f t="shared" si="234"/>
        <v>6103.1152849935588</v>
      </c>
      <c r="K293" s="4">
        <f t="shared" si="235"/>
        <v>3635.7962092088301</v>
      </c>
      <c r="L293" s="4">
        <f t="shared" si="235"/>
        <v>3639.6375591209235</v>
      </c>
      <c r="M293" s="4">
        <f t="shared" si="236"/>
        <v>4087.8390340208348</v>
      </c>
      <c r="N293" s="4">
        <f t="shared" si="236"/>
        <v>1939.949840516525</v>
      </c>
      <c r="O293" s="4">
        <f t="shared" si="237"/>
        <v>4454.906596019292</v>
      </c>
      <c r="P293" s="5">
        <f t="shared" si="203"/>
        <v>4034.3725370055654</v>
      </c>
      <c r="R293" s="4">
        <v>28</v>
      </c>
      <c r="S293" s="4">
        <v>16</v>
      </c>
      <c r="T293" s="4">
        <v>16</v>
      </c>
      <c r="U293" s="4">
        <v>33</v>
      </c>
      <c r="V293" s="4">
        <v>20</v>
      </c>
      <c r="W293" s="4">
        <v>11</v>
      </c>
      <c r="X293" s="4">
        <v>18</v>
      </c>
      <c r="Y293" s="4">
        <v>10.5</v>
      </c>
      <c r="Z293" s="4">
        <v>22</v>
      </c>
      <c r="AA293" s="4">
        <v>23</v>
      </c>
      <c r="AB293" s="4">
        <v>14</v>
      </c>
      <c r="AC293" s="4">
        <v>47</v>
      </c>
      <c r="AD293" s="50">
        <v>0</v>
      </c>
      <c r="AE293" s="4">
        <v>30</v>
      </c>
      <c r="AF293" s="5">
        <f t="shared" si="204"/>
        <v>22.192307692307693</v>
      </c>
      <c r="AH293" s="4">
        <f t="shared" si="205"/>
        <v>4520.1543662374497</v>
      </c>
      <c r="AI293" s="4">
        <f t="shared" si="238"/>
        <v>2763.270585454849</v>
      </c>
      <c r="AJ293" s="4">
        <f t="shared" si="239"/>
        <v>5758.0465116279074</v>
      </c>
      <c r="AK293" s="4">
        <f t="shared" si="240"/>
        <v>5154.6947368421052</v>
      </c>
      <c r="AL293" s="4">
        <f t="shared" si="241"/>
        <v>4812</v>
      </c>
      <c r="AM293" s="4">
        <f t="shared" si="242"/>
        <v>1029.1666666666667</v>
      </c>
      <c r="AN293" s="4">
        <f t="shared" si="243"/>
        <v>1517.6234311573576</v>
      </c>
      <c r="AO293" s="4">
        <f t="shared" si="206"/>
        <v>4430.6926586478639</v>
      </c>
      <c r="AP293" s="4">
        <f t="shared" si="207"/>
        <v>5745.8886183268924</v>
      </c>
      <c r="AQ293" s="4">
        <f t="shared" si="244"/>
        <v>3448.6394824404529</v>
      </c>
      <c r="AR293" s="4">
        <f t="shared" si="245"/>
        <v>3386.0855441256094</v>
      </c>
      <c r="AS293" s="4">
        <f t="shared" si="208"/>
        <v>3836.380210491423</v>
      </c>
      <c r="AT293" s="4">
        <f t="shared" si="209"/>
        <v>1903.263440516525</v>
      </c>
      <c r="AU293" s="4">
        <f t="shared" si="246"/>
        <v>4232.0494531621489</v>
      </c>
      <c r="AV293" s="5">
        <f t="shared" si="210"/>
        <v>3752.7111218355176</v>
      </c>
      <c r="AX293" s="4">
        <f t="shared" si="216"/>
        <v>279.79199999999997</v>
      </c>
      <c r="AY293" s="50" t="s">
        <v>34</v>
      </c>
      <c r="AZ293" s="4">
        <f t="shared" si="217"/>
        <v>761.65714285714284</v>
      </c>
      <c r="BA293" s="4">
        <f t="shared" si="218"/>
        <v>194.96727272727273</v>
      </c>
      <c r="BB293" s="4">
        <f t="shared" si="219"/>
        <v>484</v>
      </c>
      <c r="BC293" s="4">
        <f t="shared" si="220"/>
        <v>93.924324324324331</v>
      </c>
      <c r="BD293" s="4">
        <f t="shared" si="221"/>
        <v>550</v>
      </c>
      <c r="BE293" s="4">
        <f t="shared" si="222"/>
        <v>269.98129765501363</v>
      </c>
      <c r="BF293" s="4">
        <f t="shared" si="223"/>
        <v>357.22666666666669</v>
      </c>
      <c r="BG293" s="4">
        <f t="shared" si="224"/>
        <v>187.15672676837724</v>
      </c>
      <c r="BH293" s="4">
        <f t="shared" si="225"/>
        <v>253.55201499531395</v>
      </c>
      <c r="BI293" s="4">
        <f t="shared" si="226"/>
        <v>251.45882352941177</v>
      </c>
      <c r="BJ293" s="4">
        <f t="shared" si="226"/>
        <v>36.686399999999999</v>
      </c>
      <c r="BK293" s="4">
        <f t="shared" si="227"/>
        <v>222.85714285714286</v>
      </c>
      <c r="BL293" s="5">
        <f t="shared" si="211"/>
        <v>303.32767787543582</v>
      </c>
      <c r="BN293" s="12">
        <v>108.93079308923195</v>
      </c>
      <c r="BO293" s="12">
        <v>186.24886129828104</v>
      </c>
      <c r="BP293" s="12">
        <v>86</v>
      </c>
      <c r="BQ293" s="12">
        <v>95</v>
      </c>
      <c r="BR293" s="12">
        <v>100</v>
      </c>
      <c r="BS293" s="13">
        <v>432</v>
      </c>
      <c r="BT293" s="12">
        <v>331.70283857313746</v>
      </c>
      <c r="BU293" s="13">
        <v>120.55</v>
      </c>
      <c r="BV293" s="12">
        <v>82.090696728010471</v>
      </c>
      <c r="BW293" s="13">
        <v>140.351</v>
      </c>
      <c r="BX293" s="13">
        <v>147.76</v>
      </c>
      <c r="BY293" s="12">
        <v>120.67</v>
      </c>
      <c r="BZ293" s="65">
        <v>250.28800000000001</v>
      </c>
      <c r="CA293" s="12">
        <v>126.18</v>
      </c>
      <c r="CB293" s="13">
        <f t="shared" si="212"/>
        <v>166.26944212061863</v>
      </c>
      <c r="CD293" s="4">
        <v>41032</v>
      </c>
      <c r="CE293" s="4">
        <v>42888</v>
      </c>
      <c r="CF293" s="4">
        <v>41266</v>
      </c>
      <c r="CG293" s="4">
        <v>40808</v>
      </c>
      <c r="CH293" s="4">
        <v>40100</v>
      </c>
      <c r="CI293" s="5">
        <v>37050</v>
      </c>
      <c r="CJ293" s="4">
        <v>41950</v>
      </c>
      <c r="CK293" s="4">
        <v>44510</v>
      </c>
      <c r="CL293" s="4">
        <v>39307</v>
      </c>
      <c r="CM293" s="5">
        <v>40335</v>
      </c>
      <c r="CN293" s="5">
        <v>41694</v>
      </c>
      <c r="CO293" s="4">
        <v>38578</v>
      </c>
      <c r="CP293" s="50">
        <v>39697</v>
      </c>
      <c r="CQ293" s="4">
        <v>44500</v>
      </c>
      <c r="CR293" s="5">
        <f t="shared" si="213"/>
        <v>40979.642857142855</v>
      </c>
      <c r="CT293" s="12">
        <v>1000</v>
      </c>
      <c r="CU293" s="50" t="s">
        <v>34</v>
      </c>
      <c r="CV293" s="12">
        <v>420</v>
      </c>
      <c r="CW293" s="12">
        <v>1100</v>
      </c>
      <c r="CX293" s="12">
        <v>600</v>
      </c>
      <c r="CY293" s="13">
        <v>2775</v>
      </c>
      <c r="CZ293" s="12">
        <v>480</v>
      </c>
      <c r="DA293" s="12">
        <v>1042.6500000000001</v>
      </c>
      <c r="DB293" s="12">
        <v>900</v>
      </c>
      <c r="DC293" s="13">
        <v>1442</v>
      </c>
      <c r="DD293" s="13">
        <v>1067</v>
      </c>
      <c r="DE293" s="12">
        <v>1020</v>
      </c>
      <c r="DF293" s="65">
        <v>10000</v>
      </c>
      <c r="DG293" s="12">
        <v>1400</v>
      </c>
      <c r="DH293" s="13">
        <f t="shared" si="214"/>
        <v>1788.2038461538464</v>
      </c>
      <c r="DJ293" s="4">
        <v>23316</v>
      </c>
      <c r="DK293" s="50" t="s">
        <v>34</v>
      </c>
      <c r="DL293" s="4">
        <v>26658</v>
      </c>
      <c r="DM293" s="4">
        <v>17872</v>
      </c>
      <c r="DN293" s="4">
        <v>24200</v>
      </c>
      <c r="DO293" s="5">
        <v>21720</v>
      </c>
      <c r="DP293" s="4">
        <v>22000</v>
      </c>
      <c r="DQ293" s="4">
        <v>23458</v>
      </c>
      <c r="DR293" s="4">
        <v>26792</v>
      </c>
      <c r="DS293" s="5">
        <v>22490</v>
      </c>
      <c r="DT293" s="5">
        <v>22545</v>
      </c>
      <c r="DU293" s="4">
        <v>21374</v>
      </c>
      <c r="DV293" s="50">
        <v>30572</v>
      </c>
      <c r="DW293" s="4">
        <v>26000</v>
      </c>
      <c r="DX293" s="5">
        <f t="shared" si="215"/>
        <v>23769</v>
      </c>
    </row>
    <row r="294" spans="1:128" x14ac:dyDescent="0.25">
      <c r="A294" s="62">
        <v>289</v>
      </c>
      <c r="B294" s="4">
        <f t="shared" si="201"/>
        <v>4798.1468348760463</v>
      </c>
      <c r="C294" s="4">
        <f t="shared" si="202"/>
        <v>2760.6884252568566</v>
      </c>
      <c r="D294" s="4">
        <f t="shared" si="228"/>
        <v>6519.7036544850507</v>
      </c>
      <c r="E294" s="4">
        <f t="shared" si="229"/>
        <v>5349.6620095693779</v>
      </c>
      <c r="F294" s="4">
        <f t="shared" si="230"/>
        <v>5296</v>
      </c>
      <c r="G294" s="4">
        <f t="shared" si="231"/>
        <v>1123.090990990991</v>
      </c>
      <c r="H294" s="4">
        <f t="shared" si="232"/>
        <v>2065.7233339430536</v>
      </c>
      <c r="I294" s="4">
        <f t="shared" si="233"/>
        <v>4697.3685655595227</v>
      </c>
      <c r="J294" s="4">
        <f t="shared" si="234"/>
        <v>6103.1152849935588</v>
      </c>
      <c r="K294" s="4">
        <f t="shared" si="235"/>
        <v>3635.7962092088301</v>
      </c>
      <c r="L294" s="4">
        <f t="shared" si="235"/>
        <v>3638.4921408325376</v>
      </c>
      <c r="M294" s="4">
        <f t="shared" si="236"/>
        <v>4087.2032928309281</v>
      </c>
      <c r="N294" s="4">
        <f t="shared" si="236"/>
        <v>1939.9422362532914</v>
      </c>
      <c r="O294" s="4">
        <f t="shared" si="237"/>
        <v>4454.906596019292</v>
      </c>
      <c r="P294" s="5">
        <f t="shared" si="203"/>
        <v>4033.5599696299519</v>
      </c>
      <c r="R294" s="4">
        <v>28</v>
      </c>
      <c r="S294" s="4">
        <v>16</v>
      </c>
      <c r="T294" s="4">
        <v>16</v>
      </c>
      <c r="U294" s="4">
        <v>33</v>
      </c>
      <c r="V294" s="4">
        <v>20</v>
      </c>
      <c r="W294" s="4">
        <v>11</v>
      </c>
      <c r="X294" s="4">
        <v>18</v>
      </c>
      <c r="Y294" s="4">
        <v>10.5</v>
      </c>
      <c r="Z294" s="4">
        <v>22</v>
      </c>
      <c r="AA294" s="4">
        <v>23</v>
      </c>
      <c r="AB294" s="4">
        <v>14</v>
      </c>
      <c r="AC294" s="4">
        <v>47</v>
      </c>
      <c r="AD294" s="50">
        <v>0</v>
      </c>
      <c r="AE294" s="4">
        <v>30</v>
      </c>
      <c r="AF294" s="5">
        <f t="shared" si="204"/>
        <v>22.192307692307693</v>
      </c>
      <c r="AH294" s="4">
        <f t="shared" si="205"/>
        <v>4518.354834876046</v>
      </c>
      <c r="AI294" s="4">
        <f t="shared" si="238"/>
        <v>2760.6884252568566</v>
      </c>
      <c r="AJ294" s="4">
        <f t="shared" si="239"/>
        <v>5758.0465116279074</v>
      </c>
      <c r="AK294" s="4">
        <f t="shared" si="240"/>
        <v>5154.6947368421052</v>
      </c>
      <c r="AL294" s="4">
        <f t="shared" si="241"/>
        <v>4812</v>
      </c>
      <c r="AM294" s="4">
        <f t="shared" si="242"/>
        <v>1029.1666666666667</v>
      </c>
      <c r="AN294" s="4">
        <f t="shared" si="243"/>
        <v>1515.7233339430536</v>
      </c>
      <c r="AO294" s="4">
        <f t="shared" si="206"/>
        <v>4427.3872679045089</v>
      </c>
      <c r="AP294" s="4">
        <f t="shared" si="207"/>
        <v>5745.8886183268924</v>
      </c>
      <c r="AQ294" s="4">
        <f t="shared" si="244"/>
        <v>3448.6394824404529</v>
      </c>
      <c r="AR294" s="4">
        <f t="shared" si="245"/>
        <v>3384.9401258372236</v>
      </c>
      <c r="AS294" s="4">
        <f t="shared" si="208"/>
        <v>3835.7444693015163</v>
      </c>
      <c r="AT294" s="4">
        <f t="shared" si="209"/>
        <v>1903.2558362532914</v>
      </c>
      <c r="AU294" s="4">
        <f t="shared" si="246"/>
        <v>4232.0494531621489</v>
      </c>
      <c r="AV294" s="5">
        <f t="shared" si="210"/>
        <v>3751.8985544599054</v>
      </c>
      <c r="AX294" s="4">
        <f t="shared" si="216"/>
        <v>279.79199999999997</v>
      </c>
      <c r="AY294" s="50" t="s">
        <v>34</v>
      </c>
      <c r="AZ294" s="4">
        <f t="shared" si="217"/>
        <v>761.65714285714284</v>
      </c>
      <c r="BA294" s="4">
        <f t="shared" si="218"/>
        <v>194.96727272727273</v>
      </c>
      <c r="BB294" s="4">
        <f t="shared" si="219"/>
        <v>484</v>
      </c>
      <c r="BC294" s="4">
        <f t="shared" si="220"/>
        <v>93.924324324324331</v>
      </c>
      <c r="BD294" s="4">
        <f t="shared" si="221"/>
        <v>550</v>
      </c>
      <c r="BE294" s="4">
        <f t="shared" si="222"/>
        <v>269.98129765501363</v>
      </c>
      <c r="BF294" s="4">
        <f t="shared" si="223"/>
        <v>357.22666666666669</v>
      </c>
      <c r="BG294" s="4">
        <f t="shared" si="224"/>
        <v>187.15672676837724</v>
      </c>
      <c r="BH294" s="4">
        <f t="shared" si="225"/>
        <v>253.55201499531395</v>
      </c>
      <c r="BI294" s="4">
        <f t="shared" si="226"/>
        <v>251.45882352941177</v>
      </c>
      <c r="BJ294" s="4">
        <f t="shared" si="226"/>
        <v>36.686399999999999</v>
      </c>
      <c r="BK294" s="4">
        <f t="shared" si="227"/>
        <v>222.85714285714286</v>
      </c>
      <c r="BL294" s="5">
        <f t="shared" si="211"/>
        <v>303.32767787543582</v>
      </c>
      <c r="BN294" s="12">
        <v>108.97417710521793</v>
      </c>
      <c r="BO294" s="12">
        <v>186.42306581631573</v>
      </c>
      <c r="BP294" s="12">
        <v>86</v>
      </c>
      <c r="BQ294" s="12">
        <v>95</v>
      </c>
      <c r="BR294" s="12">
        <v>100</v>
      </c>
      <c r="BS294" s="13">
        <v>432</v>
      </c>
      <c r="BT294" s="12">
        <v>332.11865828471372</v>
      </c>
      <c r="BU294" s="13">
        <v>120.64</v>
      </c>
      <c r="BV294" s="12">
        <v>82.090696728010471</v>
      </c>
      <c r="BW294" s="13">
        <v>140.351</v>
      </c>
      <c r="BX294" s="13">
        <v>147.81</v>
      </c>
      <c r="BY294" s="12">
        <v>120.69</v>
      </c>
      <c r="BZ294" s="65">
        <v>250.28899999999999</v>
      </c>
      <c r="CA294" s="12">
        <v>126.18</v>
      </c>
      <c r="CB294" s="13">
        <f t="shared" si="212"/>
        <v>166.3261855667327</v>
      </c>
      <c r="CD294" s="4">
        <v>41032</v>
      </c>
      <c r="CE294" s="4">
        <v>42888</v>
      </c>
      <c r="CF294" s="4">
        <v>41266</v>
      </c>
      <c r="CG294" s="4">
        <v>40808</v>
      </c>
      <c r="CH294" s="4">
        <v>40100</v>
      </c>
      <c r="CI294" s="5">
        <v>37050</v>
      </c>
      <c r="CJ294" s="4">
        <v>41950</v>
      </c>
      <c r="CK294" s="4">
        <v>44510</v>
      </c>
      <c r="CL294" s="4">
        <v>39307</v>
      </c>
      <c r="CM294" s="5">
        <v>40335</v>
      </c>
      <c r="CN294" s="5">
        <v>41694</v>
      </c>
      <c r="CO294" s="4">
        <v>38578</v>
      </c>
      <c r="CP294" s="50">
        <v>39697</v>
      </c>
      <c r="CQ294" s="4">
        <v>44500</v>
      </c>
      <c r="CR294" s="5">
        <f t="shared" si="213"/>
        <v>40979.642857142855</v>
      </c>
      <c r="CT294" s="12">
        <v>1000</v>
      </c>
      <c r="CU294" s="50" t="s">
        <v>34</v>
      </c>
      <c r="CV294" s="12">
        <v>420</v>
      </c>
      <c r="CW294" s="12">
        <v>1100</v>
      </c>
      <c r="CX294" s="12">
        <v>600</v>
      </c>
      <c r="CY294" s="13">
        <v>2775</v>
      </c>
      <c r="CZ294" s="12">
        <v>480</v>
      </c>
      <c r="DA294" s="12">
        <v>1042.6500000000001</v>
      </c>
      <c r="DB294" s="12">
        <v>900</v>
      </c>
      <c r="DC294" s="13">
        <v>1442</v>
      </c>
      <c r="DD294" s="13">
        <v>1067</v>
      </c>
      <c r="DE294" s="12">
        <v>1020</v>
      </c>
      <c r="DF294" s="65">
        <v>10000</v>
      </c>
      <c r="DG294" s="12">
        <v>1400</v>
      </c>
      <c r="DH294" s="13">
        <f t="shared" si="214"/>
        <v>1788.2038461538464</v>
      </c>
      <c r="DJ294" s="4">
        <v>23316</v>
      </c>
      <c r="DK294" s="50" t="s">
        <v>34</v>
      </c>
      <c r="DL294" s="4">
        <v>26658</v>
      </c>
      <c r="DM294" s="4">
        <v>17872</v>
      </c>
      <c r="DN294" s="4">
        <v>24200</v>
      </c>
      <c r="DO294" s="5">
        <v>21720</v>
      </c>
      <c r="DP294" s="4">
        <v>22000</v>
      </c>
      <c r="DQ294" s="4">
        <v>23458</v>
      </c>
      <c r="DR294" s="4">
        <v>26792</v>
      </c>
      <c r="DS294" s="5">
        <v>22490</v>
      </c>
      <c r="DT294" s="5">
        <v>22545</v>
      </c>
      <c r="DU294" s="4">
        <v>21374</v>
      </c>
      <c r="DV294" s="50">
        <v>30572</v>
      </c>
      <c r="DW294" s="4">
        <v>26000</v>
      </c>
      <c r="DX294" s="5">
        <f t="shared" si="215"/>
        <v>23769</v>
      </c>
    </row>
    <row r="295" spans="1:128" x14ac:dyDescent="0.25">
      <c r="A295" s="62">
        <v>290</v>
      </c>
      <c r="B295" s="4">
        <f t="shared" si="201"/>
        <v>4796.3564998907195</v>
      </c>
      <c r="C295" s="4">
        <f t="shared" si="202"/>
        <v>2758.1196838746923</v>
      </c>
      <c r="D295" s="4">
        <f t="shared" si="228"/>
        <v>6519.7036544850507</v>
      </c>
      <c r="E295" s="4">
        <f t="shared" si="229"/>
        <v>5349.6620095693779</v>
      </c>
      <c r="F295" s="4">
        <f t="shared" si="230"/>
        <v>5296</v>
      </c>
      <c r="G295" s="4">
        <f t="shared" si="231"/>
        <v>1123.090990990991</v>
      </c>
      <c r="H295" s="4">
        <f t="shared" si="232"/>
        <v>2063.8345275201095</v>
      </c>
      <c r="I295" s="4">
        <f t="shared" si="233"/>
        <v>4694.0681029229672</v>
      </c>
      <c r="J295" s="4">
        <f t="shared" si="234"/>
        <v>6103.1152849935588</v>
      </c>
      <c r="K295" s="4">
        <f t="shared" si="235"/>
        <v>3635.7962092088301</v>
      </c>
      <c r="L295" s="4">
        <f t="shared" si="235"/>
        <v>3637.5763639976813</v>
      </c>
      <c r="M295" s="4">
        <f t="shared" si="236"/>
        <v>4086.8855012427507</v>
      </c>
      <c r="N295" s="4">
        <f t="shared" si="236"/>
        <v>1939.9346320508212</v>
      </c>
      <c r="O295" s="4">
        <f t="shared" si="237"/>
        <v>4454.906596019292</v>
      </c>
      <c r="P295" s="5">
        <f t="shared" si="203"/>
        <v>4032.7892897690595</v>
      </c>
      <c r="R295" s="4">
        <v>28</v>
      </c>
      <c r="S295" s="4">
        <v>16</v>
      </c>
      <c r="T295" s="4">
        <v>16</v>
      </c>
      <c r="U295" s="4">
        <v>33</v>
      </c>
      <c r="V295" s="4">
        <v>20</v>
      </c>
      <c r="W295" s="4">
        <v>11</v>
      </c>
      <c r="X295" s="4">
        <v>18</v>
      </c>
      <c r="Y295" s="4">
        <v>10.5</v>
      </c>
      <c r="Z295" s="4">
        <v>22</v>
      </c>
      <c r="AA295" s="4">
        <v>23</v>
      </c>
      <c r="AB295" s="4">
        <v>14</v>
      </c>
      <c r="AC295" s="4">
        <v>47</v>
      </c>
      <c r="AD295" s="50">
        <v>0</v>
      </c>
      <c r="AE295" s="4">
        <v>30</v>
      </c>
      <c r="AF295" s="5">
        <f t="shared" si="204"/>
        <v>22.192307692307693</v>
      </c>
      <c r="AH295" s="4">
        <f t="shared" si="205"/>
        <v>4516.5644998907192</v>
      </c>
      <c r="AI295" s="4">
        <f t="shared" si="238"/>
        <v>2758.1196838746923</v>
      </c>
      <c r="AJ295" s="4">
        <f t="shared" si="239"/>
        <v>5758.0465116279074</v>
      </c>
      <c r="AK295" s="4">
        <f t="shared" si="240"/>
        <v>5154.6947368421052</v>
      </c>
      <c r="AL295" s="4">
        <f t="shared" si="241"/>
        <v>4812</v>
      </c>
      <c r="AM295" s="4">
        <f t="shared" si="242"/>
        <v>1029.1666666666667</v>
      </c>
      <c r="AN295" s="4">
        <f t="shared" si="243"/>
        <v>1513.8345275201095</v>
      </c>
      <c r="AO295" s="4">
        <f t="shared" si="206"/>
        <v>4424.0868052679534</v>
      </c>
      <c r="AP295" s="4">
        <f t="shared" si="207"/>
        <v>5745.8886183268924</v>
      </c>
      <c r="AQ295" s="4">
        <f t="shared" si="244"/>
        <v>3448.6394824404529</v>
      </c>
      <c r="AR295" s="4">
        <f t="shared" si="245"/>
        <v>3384.0243490023672</v>
      </c>
      <c r="AS295" s="4">
        <f t="shared" si="208"/>
        <v>3835.4266777133389</v>
      </c>
      <c r="AT295" s="4">
        <f t="shared" si="209"/>
        <v>1903.2482320508211</v>
      </c>
      <c r="AU295" s="4">
        <f t="shared" si="246"/>
        <v>4232.0494531621489</v>
      </c>
      <c r="AV295" s="5">
        <f t="shared" si="210"/>
        <v>3751.127874599013</v>
      </c>
      <c r="AX295" s="4">
        <f t="shared" si="216"/>
        <v>279.79199999999997</v>
      </c>
      <c r="AY295" s="50" t="s">
        <v>34</v>
      </c>
      <c r="AZ295" s="4">
        <f t="shared" si="217"/>
        <v>761.65714285714284</v>
      </c>
      <c r="BA295" s="4">
        <f t="shared" si="218"/>
        <v>194.96727272727273</v>
      </c>
      <c r="BB295" s="4">
        <f t="shared" si="219"/>
        <v>484</v>
      </c>
      <c r="BC295" s="4">
        <f t="shared" si="220"/>
        <v>93.924324324324331</v>
      </c>
      <c r="BD295" s="4">
        <f t="shared" si="221"/>
        <v>550</v>
      </c>
      <c r="BE295" s="4">
        <f t="shared" si="222"/>
        <v>269.98129765501363</v>
      </c>
      <c r="BF295" s="4">
        <f t="shared" si="223"/>
        <v>357.22666666666669</v>
      </c>
      <c r="BG295" s="4">
        <f t="shared" si="224"/>
        <v>187.15672676837724</v>
      </c>
      <c r="BH295" s="4">
        <f t="shared" si="225"/>
        <v>253.55201499531395</v>
      </c>
      <c r="BI295" s="4">
        <f t="shared" si="226"/>
        <v>251.45882352941177</v>
      </c>
      <c r="BJ295" s="4">
        <f t="shared" si="226"/>
        <v>36.686399999999999</v>
      </c>
      <c r="BK295" s="4">
        <f t="shared" si="227"/>
        <v>222.85714285714286</v>
      </c>
      <c r="BL295" s="5">
        <f t="shared" si="211"/>
        <v>303.32767787543582</v>
      </c>
      <c r="BN295" s="12">
        <v>109.01737371666309</v>
      </c>
      <c r="BO295" s="12">
        <v>186.59668868212248</v>
      </c>
      <c r="BP295" s="12">
        <v>86</v>
      </c>
      <c r="BQ295" s="12">
        <v>95</v>
      </c>
      <c r="BR295" s="12">
        <v>100</v>
      </c>
      <c r="BS295" s="13">
        <v>432</v>
      </c>
      <c r="BT295" s="12">
        <v>332.53304165591038</v>
      </c>
      <c r="BU295" s="13">
        <v>120.73</v>
      </c>
      <c r="BV295" s="12">
        <v>82.090696728010471</v>
      </c>
      <c r="BW295" s="13">
        <v>140.351</v>
      </c>
      <c r="BX295" s="13">
        <v>147.85</v>
      </c>
      <c r="BY295" s="12">
        <v>120.7</v>
      </c>
      <c r="BZ295" s="65">
        <v>250.29</v>
      </c>
      <c r="CA295" s="12">
        <v>126.18</v>
      </c>
      <c r="CB295" s="13">
        <f t="shared" si="212"/>
        <v>166.38134291305047</v>
      </c>
      <c r="CD295" s="4">
        <v>41032</v>
      </c>
      <c r="CE295" s="4">
        <v>42888</v>
      </c>
      <c r="CF295" s="4">
        <v>41266</v>
      </c>
      <c r="CG295" s="4">
        <v>40808</v>
      </c>
      <c r="CH295" s="4">
        <v>40100</v>
      </c>
      <c r="CI295" s="5">
        <v>37050</v>
      </c>
      <c r="CJ295" s="4">
        <v>41950</v>
      </c>
      <c r="CK295" s="4">
        <v>44510</v>
      </c>
      <c r="CL295" s="4">
        <v>39307</v>
      </c>
      <c r="CM295" s="5">
        <v>40335</v>
      </c>
      <c r="CN295" s="5">
        <v>41694</v>
      </c>
      <c r="CO295" s="4">
        <v>38578</v>
      </c>
      <c r="CP295" s="50">
        <v>39697</v>
      </c>
      <c r="CQ295" s="4">
        <v>44500</v>
      </c>
      <c r="CR295" s="5">
        <f t="shared" si="213"/>
        <v>40979.642857142855</v>
      </c>
      <c r="CT295" s="12">
        <v>1000</v>
      </c>
      <c r="CU295" s="50" t="s">
        <v>34</v>
      </c>
      <c r="CV295" s="12">
        <v>420</v>
      </c>
      <c r="CW295" s="12">
        <v>1100</v>
      </c>
      <c r="CX295" s="12">
        <v>600</v>
      </c>
      <c r="CY295" s="13">
        <v>2775</v>
      </c>
      <c r="CZ295" s="12">
        <v>480</v>
      </c>
      <c r="DA295" s="12">
        <v>1042.6500000000001</v>
      </c>
      <c r="DB295" s="12">
        <v>900</v>
      </c>
      <c r="DC295" s="13">
        <v>1442</v>
      </c>
      <c r="DD295" s="13">
        <v>1067</v>
      </c>
      <c r="DE295" s="12">
        <v>1020</v>
      </c>
      <c r="DF295" s="65">
        <v>10000</v>
      </c>
      <c r="DG295" s="12">
        <v>1400</v>
      </c>
      <c r="DH295" s="13">
        <f t="shared" si="214"/>
        <v>1788.2038461538464</v>
      </c>
      <c r="DJ295" s="4">
        <v>23316</v>
      </c>
      <c r="DK295" s="50" t="s">
        <v>34</v>
      </c>
      <c r="DL295" s="4">
        <v>26658</v>
      </c>
      <c r="DM295" s="4">
        <v>17872</v>
      </c>
      <c r="DN295" s="4">
        <v>24200</v>
      </c>
      <c r="DO295" s="5">
        <v>21720</v>
      </c>
      <c r="DP295" s="4">
        <v>22000</v>
      </c>
      <c r="DQ295" s="4">
        <v>23458</v>
      </c>
      <c r="DR295" s="4">
        <v>26792</v>
      </c>
      <c r="DS295" s="5">
        <v>22490</v>
      </c>
      <c r="DT295" s="5">
        <v>22545</v>
      </c>
      <c r="DU295" s="4">
        <v>21374</v>
      </c>
      <c r="DV295" s="50">
        <v>30572</v>
      </c>
      <c r="DW295" s="4">
        <v>26000</v>
      </c>
      <c r="DX295" s="5">
        <f t="shared" si="215"/>
        <v>23769</v>
      </c>
    </row>
    <row r="296" spans="1:128" x14ac:dyDescent="0.25">
      <c r="A296" s="62">
        <v>291</v>
      </c>
      <c r="B296" s="4">
        <f t="shared" si="201"/>
        <v>4794.5752743888452</v>
      </c>
      <c r="C296" s="4">
        <f t="shared" si="202"/>
        <v>2755.5642427707676</v>
      </c>
      <c r="D296" s="4">
        <f t="shared" si="228"/>
        <v>6519.7036544850507</v>
      </c>
      <c r="E296" s="4">
        <f t="shared" si="229"/>
        <v>5349.6620095693779</v>
      </c>
      <c r="F296" s="4">
        <f t="shared" si="230"/>
        <v>5296</v>
      </c>
      <c r="G296" s="4">
        <f t="shared" si="231"/>
        <v>1123.090990990991</v>
      </c>
      <c r="H296" s="4">
        <f t="shared" si="232"/>
        <v>2061.956900379575</v>
      </c>
      <c r="I296" s="4">
        <f t="shared" si="233"/>
        <v>4690.4066887002837</v>
      </c>
      <c r="J296" s="4">
        <f t="shared" si="234"/>
        <v>6103.1152849935588</v>
      </c>
      <c r="K296" s="4">
        <f t="shared" si="235"/>
        <v>3635.7962092088301</v>
      </c>
      <c r="L296" s="4">
        <f t="shared" si="235"/>
        <v>3636.6610825455205</v>
      </c>
      <c r="M296" s="4">
        <f t="shared" si="236"/>
        <v>4086.2500760145012</v>
      </c>
      <c r="N296" s="4">
        <f t="shared" si="236"/>
        <v>1939.9270279091138</v>
      </c>
      <c r="O296" s="4">
        <f t="shared" si="237"/>
        <v>4454.906596019292</v>
      </c>
      <c r="P296" s="5">
        <f t="shared" si="203"/>
        <v>4031.9725741411212</v>
      </c>
      <c r="R296" s="4">
        <v>28</v>
      </c>
      <c r="S296" s="4">
        <v>16</v>
      </c>
      <c r="T296" s="4">
        <v>16</v>
      </c>
      <c r="U296" s="4">
        <v>33</v>
      </c>
      <c r="V296" s="4">
        <v>20</v>
      </c>
      <c r="W296" s="4">
        <v>11</v>
      </c>
      <c r="X296" s="4">
        <v>18</v>
      </c>
      <c r="Y296" s="4">
        <v>10.5</v>
      </c>
      <c r="Z296" s="4">
        <v>22</v>
      </c>
      <c r="AA296" s="4">
        <v>23</v>
      </c>
      <c r="AB296" s="4">
        <v>14</v>
      </c>
      <c r="AC296" s="4">
        <v>47</v>
      </c>
      <c r="AD296" s="50">
        <v>0</v>
      </c>
      <c r="AE296" s="4">
        <v>30</v>
      </c>
      <c r="AF296" s="5">
        <f t="shared" si="204"/>
        <v>22.192307692307693</v>
      </c>
      <c r="AH296" s="4">
        <f t="shared" si="205"/>
        <v>4514.7832743888448</v>
      </c>
      <c r="AI296" s="4">
        <f t="shared" si="238"/>
        <v>2755.5642427707676</v>
      </c>
      <c r="AJ296" s="4">
        <f t="shared" si="239"/>
        <v>5758.0465116279074</v>
      </c>
      <c r="AK296" s="4">
        <f t="shared" si="240"/>
        <v>5154.6947368421052</v>
      </c>
      <c r="AL296" s="4">
        <f t="shared" si="241"/>
        <v>4812</v>
      </c>
      <c r="AM296" s="4">
        <f t="shared" si="242"/>
        <v>1029.1666666666667</v>
      </c>
      <c r="AN296" s="4">
        <f t="shared" si="243"/>
        <v>1511.9569003795752</v>
      </c>
      <c r="AO296" s="4">
        <f t="shared" si="206"/>
        <v>4420.4253910452699</v>
      </c>
      <c r="AP296" s="4">
        <f t="shared" si="207"/>
        <v>5745.8886183268924</v>
      </c>
      <c r="AQ296" s="4">
        <f t="shared" si="244"/>
        <v>3448.6394824404529</v>
      </c>
      <c r="AR296" s="4">
        <f t="shared" si="245"/>
        <v>3383.1090675502064</v>
      </c>
      <c r="AS296" s="4">
        <f t="shared" si="208"/>
        <v>3834.7912524850894</v>
      </c>
      <c r="AT296" s="4">
        <f t="shared" si="209"/>
        <v>1903.2406279091138</v>
      </c>
      <c r="AU296" s="4">
        <f t="shared" si="246"/>
        <v>4232.0494531621489</v>
      </c>
      <c r="AV296" s="5">
        <f t="shared" si="210"/>
        <v>3750.3111589710752</v>
      </c>
      <c r="AX296" s="4">
        <f t="shared" si="216"/>
        <v>279.79199999999997</v>
      </c>
      <c r="AY296" s="50" t="s">
        <v>34</v>
      </c>
      <c r="AZ296" s="4">
        <f t="shared" si="217"/>
        <v>761.65714285714284</v>
      </c>
      <c r="BA296" s="4">
        <f t="shared" si="218"/>
        <v>194.96727272727273</v>
      </c>
      <c r="BB296" s="4">
        <f t="shared" si="219"/>
        <v>484</v>
      </c>
      <c r="BC296" s="4">
        <f t="shared" si="220"/>
        <v>93.924324324324331</v>
      </c>
      <c r="BD296" s="4">
        <f t="shared" si="221"/>
        <v>550</v>
      </c>
      <c r="BE296" s="4">
        <f t="shared" si="222"/>
        <v>269.98129765501363</v>
      </c>
      <c r="BF296" s="4">
        <f t="shared" si="223"/>
        <v>357.22666666666669</v>
      </c>
      <c r="BG296" s="4">
        <f t="shared" si="224"/>
        <v>187.15672676837724</v>
      </c>
      <c r="BH296" s="4">
        <f t="shared" si="225"/>
        <v>253.55201499531395</v>
      </c>
      <c r="BI296" s="4">
        <f t="shared" si="226"/>
        <v>251.45882352941177</v>
      </c>
      <c r="BJ296" s="4">
        <f t="shared" si="226"/>
        <v>36.686399999999999</v>
      </c>
      <c r="BK296" s="4">
        <f t="shared" si="227"/>
        <v>222.85714285714286</v>
      </c>
      <c r="BL296" s="5">
        <f t="shared" si="211"/>
        <v>303.32767787543582</v>
      </c>
      <c r="BN296" s="12">
        <v>109.06038453565699</v>
      </c>
      <c r="BO296" s="12">
        <v>186.7697337669415</v>
      </c>
      <c r="BP296" s="12">
        <v>86</v>
      </c>
      <c r="BQ296" s="12">
        <v>95</v>
      </c>
      <c r="BR296" s="12">
        <v>100</v>
      </c>
      <c r="BS296" s="13">
        <v>432</v>
      </c>
      <c r="BT296" s="12">
        <v>332.94599857550298</v>
      </c>
      <c r="BU296" s="13">
        <v>120.83</v>
      </c>
      <c r="BV296" s="12">
        <v>82.090696728010471</v>
      </c>
      <c r="BW296" s="13">
        <v>140.351</v>
      </c>
      <c r="BX296" s="13">
        <v>147.88999999999999</v>
      </c>
      <c r="BY296" s="12">
        <v>120.72</v>
      </c>
      <c r="BZ296" s="65">
        <v>250.291</v>
      </c>
      <c r="CA296" s="12">
        <v>126.18</v>
      </c>
      <c r="CB296" s="13">
        <f t="shared" si="212"/>
        <v>166.43777240043656</v>
      </c>
      <c r="CD296" s="4">
        <v>41032</v>
      </c>
      <c r="CE296" s="4">
        <v>42888</v>
      </c>
      <c r="CF296" s="4">
        <v>41266</v>
      </c>
      <c r="CG296" s="4">
        <v>40808</v>
      </c>
      <c r="CH296" s="4">
        <v>40100</v>
      </c>
      <c r="CI296" s="5">
        <v>37050</v>
      </c>
      <c r="CJ296" s="4">
        <v>41950</v>
      </c>
      <c r="CK296" s="4">
        <v>44510</v>
      </c>
      <c r="CL296" s="4">
        <v>39307</v>
      </c>
      <c r="CM296" s="5">
        <v>40335</v>
      </c>
      <c r="CN296" s="5">
        <v>41694</v>
      </c>
      <c r="CO296" s="4">
        <v>38578</v>
      </c>
      <c r="CP296" s="50">
        <v>39697</v>
      </c>
      <c r="CQ296" s="4">
        <v>44500</v>
      </c>
      <c r="CR296" s="5">
        <f t="shared" si="213"/>
        <v>40979.642857142855</v>
      </c>
      <c r="CT296" s="12">
        <v>1000</v>
      </c>
      <c r="CU296" s="50" t="s">
        <v>34</v>
      </c>
      <c r="CV296" s="12">
        <v>420</v>
      </c>
      <c r="CW296" s="12">
        <v>1100</v>
      </c>
      <c r="CX296" s="12">
        <v>600</v>
      </c>
      <c r="CY296" s="13">
        <v>2775</v>
      </c>
      <c r="CZ296" s="12">
        <v>480</v>
      </c>
      <c r="DA296" s="12">
        <v>1042.6500000000001</v>
      </c>
      <c r="DB296" s="12">
        <v>900</v>
      </c>
      <c r="DC296" s="13">
        <v>1442</v>
      </c>
      <c r="DD296" s="13">
        <v>1067</v>
      </c>
      <c r="DE296" s="12">
        <v>1020</v>
      </c>
      <c r="DF296" s="65">
        <v>10000</v>
      </c>
      <c r="DG296" s="12">
        <v>1400</v>
      </c>
      <c r="DH296" s="13">
        <f t="shared" si="214"/>
        <v>1788.2038461538464</v>
      </c>
      <c r="DJ296" s="4">
        <v>23316</v>
      </c>
      <c r="DK296" s="50" t="s">
        <v>34</v>
      </c>
      <c r="DL296" s="4">
        <v>26658</v>
      </c>
      <c r="DM296" s="4">
        <v>17872</v>
      </c>
      <c r="DN296" s="4">
        <v>24200</v>
      </c>
      <c r="DO296" s="5">
        <v>21720</v>
      </c>
      <c r="DP296" s="4">
        <v>22000</v>
      </c>
      <c r="DQ296" s="4">
        <v>23458</v>
      </c>
      <c r="DR296" s="4">
        <v>26792</v>
      </c>
      <c r="DS296" s="5">
        <v>22490</v>
      </c>
      <c r="DT296" s="5">
        <v>22545</v>
      </c>
      <c r="DU296" s="4">
        <v>21374</v>
      </c>
      <c r="DV296" s="50">
        <v>30572</v>
      </c>
      <c r="DW296" s="4">
        <v>26000</v>
      </c>
      <c r="DX296" s="5">
        <f t="shared" si="215"/>
        <v>23769</v>
      </c>
    </row>
    <row r="297" spans="1:128" x14ac:dyDescent="0.25">
      <c r="A297" s="62">
        <v>292</v>
      </c>
      <c r="B297" s="4">
        <f t="shared" si="201"/>
        <v>4792.8030726704947</v>
      </c>
      <c r="C297" s="4">
        <f t="shared" si="202"/>
        <v>2753.0219848732672</v>
      </c>
      <c r="D297" s="4">
        <f t="shared" si="228"/>
        <v>6519.7036544850507</v>
      </c>
      <c r="E297" s="4">
        <f t="shared" si="229"/>
        <v>5349.6620095693779</v>
      </c>
      <c r="F297" s="4">
        <f t="shared" si="230"/>
        <v>5296</v>
      </c>
      <c r="G297" s="4">
        <f t="shared" si="231"/>
        <v>1123.090990990991</v>
      </c>
      <c r="H297" s="4">
        <f t="shared" si="232"/>
        <v>2060.0903425374986</v>
      </c>
      <c r="I297" s="4">
        <f t="shared" si="233"/>
        <v>4687.1165937185269</v>
      </c>
      <c r="J297" s="4">
        <f t="shared" si="234"/>
        <v>6103.1152849935588</v>
      </c>
      <c r="K297" s="4">
        <f t="shared" si="235"/>
        <v>3635.7962092088301</v>
      </c>
      <c r="L297" s="4">
        <f t="shared" si="235"/>
        <v>3635.9749463095382</v>
      </c>
      <c r="M297" s="4">
        <f t="shared" si="236"/>
        <v>4085.9324423482635</v>
      </c>
      <c r="N297" s="4">
        <f t="shared" si="236"/>
        <v>1939.9194238281686</v>
      </c>
      <c r="O297" s="4">
        <f t="shared" si="237"/>
        <v>4454.906596019292</v>
      </c>
      <c r="P297" s="5">
        <f t="shared" si="203"/>
        <v>4031.2238251109184</v>
      </c>
      <c r="R297" s="4">
        <v>28</v>
      </c>
      <c r="S297" s="4">
        <v>16</v>
      </c>
      <c r="T297" s="4">
        <v>16</v>
      </c>
      <c r="U297" s="4">
        <v>33</v>
      </c>
      <c r="V297" s="4">
        <v>20</v>
      </c>
      <c r="W297" s="4">
        <v>11</v>
      </c>
      <c r="X297" s="4">
        <v>18</v>
      </c>
      <c r="Y297" s="4">
        <v>10.5</v>
      </c>
      <c r="Z297" s="4">
        <v>22</v>
      </c>
      <c r="AA297" s="4">
        <v>23</v>
      </c>
      <c r="AB297" s="4">
        <v>14</v>
      </c>
      <c r="AC297" s="4">
        <v>47</v>
      </c>
      <c r="AD297" s="50">
        <v>0</v>
      </c>
      <c r="AE297" s="4">
        <v>30</v>
      </c>
      <c r="AF297" s="5">
        <f t="shared" si="204"/>
        <v>22.192307692307693</v>
      </c>
      <c r="AH297" s="4">
        <f t="shared" si="205"/>
        <v>4513.0110726704943</v>
      </c>
      <c r="AI297" s="4">
        <f t="shared" si="238"/>
        <v>2753.0219848732672</v>
      </c>
      <c r="AJ297" s="4">
        <f t="shared" si="239"/>
        <v>5758.0465116279074</v>
      </c>
      <c r="AK297" s="4">
        <f t="shared" si="240"/>
        <v>5154.6947368421052</v>
      </c>
      <c r="AL297" s="4">
        <f t="shared" si="241"/>
        <v>4812</v>
      </c>
      <c r="AM297" s="4">
        <f t="shared" si="242"/>
        <v>1029.1666666666667</v>
      </c>
      <c r="AN297" s="4">
        <f t="shared" si="243"/>
        <v>1510.0903425374986</v>
      </c>
      <c r="AO297" s="4">
        <f t="shared" si="206"/>
        <v>4417.1352960635131</v>
      </c>
      <c r="AP297" s="4">
        <f t="shared" si="207"/>
        <v>5745.8886183268924</v>
      </c>
      <c r="AQ297" s="4">
        <f t="shared" si="244"/>
        <v>3448.6394824404529</v>
      </c>
      <c r="AR297" s="4">
        <f t="shared" si="245"/>
        <v>3382.4229313142241</v>
      </c>
      <c r="AS297" s="4">
        <f t="shared" si="208"/>
        <v>3834.4736188188517</v>
      </c>
      <c r="AT297" s="4">
        <f t="shared" si="209"/>
        <v>1903.2330238281686</v>
      </c>
      <c r="AU297" s="4">
        <f t="shared" si="246"/>
        <v>4232.0494531621489</v>
      </c>
      <c r="AV297" s="5">
        <f t="shared" si="210"/>
        <v>3749.5624099408719</v>
      </c>
      <c r="AX297" s="4">
        <f t="shared" si="216"/>
        <v>279.79199999999997</v>
      </c>
      <c r="AY297" s="50" t="s">
        <v>34</v>
      </c>
      <c r="AZ297" s="4">
        <f t="shared" si="217"/>
        <v>761.65714285714284</v>
      </c>
      <c r="BA297" s="4">
        <f t="shared" si="218"/>
        <v>194.96727272727273</v>
      </c>
      <c r="BB297" s="4">
        <f t="shared" si="219"/>
        <v>484</v>
      </c>
      <c r="BC297" s="4">
        <f t="shared" si="220"/>
        <v>93.924324324324331</v>
      </c>
      <c r="BD297" s="4">
        <f t="shared" si="221"/>
        <v>550</v>
      </c>
      <c r="BE297" s="4">
        <f t="shared" si="222"/>
        <v>269.98129765501363</v>
      </c>
      <c r="BF297" s="4">
        <f t="shared" si="223"/>
        <v>357.22666666666669</v>
      </c>
      <c r="BG297" s="4">
        <f t="shared" si="224"/>
        <v>187.15672676837724</v>
      </c>
      <c r="BH297" s="4">
        <f t="shared" si="225"/>
        <v>253.55201499531395</v>
      </c>
      <c r="BI297" s="4">
        <f t="shared" si="226"/>
        <v>251.45882352941177</v>
      </c>
      <c r="BJ297" s="4">
        <f t="shared" si="226"/>
        <v>36.686399999999999</v>
      </c>
      <c r="BK297" s="4">
        <f t="shared" si="227"/>
        <v>222.85714285714286</v>
      </c>
      <c r="BL297" s="5">
        <f t="shared" si="211"/>
        <v>303.32767787543582</v>
      </c>
      <c r="BN297" s="12">
        <v>109.10321115357701</v>
      </c>
      <c r="BO297" s="12">
        <v>186.94220490349323</v>
      </c>
      <c r="BP297" s="12">
        <v>86</v>
      </c>
      <c r="BQ297" s="12">
        <v>95</v>
      </c>
      <c r="BR297" s="12">
        <v>100</v>
      </c>
      <c r="BS297" s="13">
        <v>432</v>
      </c>
      <c r="BT297" s="12">
        <v>333.35753883049523</v>
      </c>
      <c r="BU297" s="13">
        <v>120.92</v>
      </c>
      <c r="BV297" s="12">
        <v>82.090696728010471</v>
      </c>
      <c r="BW297" s="13">
        <v>140.351</v>
      </c>
      <c r="BX297" s="13">
        <v>147.91999999999999</v>
      </c>
      <c r="BY297" s="12">
        <v>120.73</v>
      </c>
      <c r="BZ297" s="65">
        <v>250.292</v>
      </c>
      <c r="CA297" s="12">
        <v>126.18</v>
      </c>
      <c r="CB297" s="13">
        <f t="shared" si="212"/>
        <v>166.49190368682684</v>
      </c>
      <c r="CD297" s="4">
        <v>41032</v>
      </c>
      <c r="CE297" s="4">
        <v>42888</v>
      </c>
      <c r="CF297" s="4">
        <v>41266</v>
      </c>
      <c r="CG297" s="4">
        <v>40808</v>
      </c>
      <c r="CH297" s="4">
        <v>40100</v>
      </c>
      <c r="CI297" s="5">
        <v>37050</v>
      </c>
      <c r="CJ297" s="4">
        <v>41950</v>
      </c>
      <c r="CK297" s="4">
        <v>44510</v>
      </c>
      <c r="CL297" s="4">
        <v>39307</v>
      </c>
      <c r="CM297" s="5">
        <v>40335</v>
      </c>
      <c r="CN297" s="5">
        <v>41694</v>
      </c>
      <c r="CO297" s="4">
        <v>38578</v>
      </c>
      <c r="CP297" s="50">
        <v>39697</v>
      </c>
      <c r="CQ297" s="4">
        <v>44500</v>
      </c>
      <c r="CR297" s="5">
        <f t="shared" si="213"/>
        <v>40979.642857142855</v>
      </c>
      <c r="CT297" s="12">
        <v>1000</v>
      </c>
      <c r="CU297" s="50" t="s">
        <v>34</v>
      </c>
      <c r="CV297" s="12">
        <v>420</v>
      </c>
      <c r="CW297" s="12">
        <v>1100</v>
      </c>
      <c r="CX297" s="12">
        <v>600</v>
      </c>
      <c r="CY297" s="13">
        <v>2775</v>
      </c>
      <c r="CZ297" s="12">
        <v>480</v>
      </c>
      <c r="DA297" s="12">
        <v>1042.6500000000001</v>
      </c>
      <c r="DB297" s="12">
        <v>900</v>
      </c>
      <c r="DC297" s="13">
        <v>1442</v>
      </c>
      <c r="DD297" s="13">
        <v>1067</v>
      </c>
      <c r="DE297" s="12">
        <v>1020</v>
      </c>
      <c r="DF297" s="65">
        <v>10000</v>
      </c>
      <c r="DG297" s="12">
        <v>1400</v>
      </c>
      <c r="DH297" s="13">
        <f t="shared" si="214"/>
        <v>1788.2038461538464</v>
      </c>
      <c r="DJ297" s="4">
        <v>23316</v>
      </c>
      <c r="DK297" s="50" t="s">
        <v>34</v>
      </c>
      <c r="DL297" s="4">
        <v>26658</v>
      </c>
      <c r="DM297" s="4">
        <v>17872</v>
      </c>
      <c r="DN297" s="4">
        <v>24200</v>
      </c>
      <c r="DO297" s="5">
        <v>21720</v>
      </c>
      <c r="DP297" s="4">
        <v>22000</v>
      </c>
      <c r="DQ297" s="4">
        <v>23458</v>
      </c>
      <c r="DR297" s="4">
        <v>26792</v>
      </c>
      <c r="DS297" s="5">
        <v>22490</v>
      </c>
      <c r="DT297" s="5">
        <v>22545</v>
      </c>
      <c r="DU297" s="4">
        <v>21374</v>
      </c>
      <c r="DV297" s="50">
        <v>30572</v>
      </c>
      <c r="DW297" s="4">
        <v>26000</v>
      </c>
      <c r="DX297" s="5">
        <f t="shared" si="215"/>
        <v>23769</v>
      </c>
    </row>
    <row r="298" spans="1:128" x14ac:dyDescent="0.25">
      <c r="A298" s="62">
        <v>293</v>
      </c>
      <c r="B298" s="4">
        <f t="shared" si="201"/>
        <v>4792.8030726704947</v>
      </c>
      <c r="C298" s="4">
        <f t="shared" si="202"/>
        <v>2750.4927945529466</v>
      </c>
      <c r="D298" s="4">
        <f t="shared" si="228"/>
        <v>6519.7036544850507</v>
      </c>
      <c r="E298" s="4">
        <f t="shared" si="229"/>
        <v>5349.6620095693779</v>
      </c>
      <c r="F298" s="4">
        <f t="shared" si="230"/>
        <v>5296</v>
      </c>
      <c r="G298" s="4">
        <f t="shared" si="231"/>
        <v>1123.090990990991</v>
      </c>
      <c r="H298" s="4">
        <f t="shared" si="232"/>
        <v>2058.23474550839</v>
      </c>
      <c r="I298" s="4">
        <f t="shared" si="233"/>
        <v>4683.8313926884821</v>
      </c>
      <c r="J298" s="4">
        <f t="shared" si="234"/>
        <v>6103.1152849935588</v>
      </c>
      <c r="K298" s="4">
        <f t="shared" si="235"/>
        <v>3635.7962092088301</v>
      </c>
      <c r="L298" s="4">
        <f t="shared" si="235"/>
        <v>3635.2890883309005</v>
      </c>
      <c r="M298" s="4">
        <f t="shared" si="236"/>
        <v>4085.2973328461821</v>
      </c>
      <c r="N298" s="4">
        <f t="shared" si="236"/>
        <v>1939.911819807985</v>
      </c>
      <c r="O298" s="4">
        <f t="shared" si="237"/>
        <v>4454.906596019292</v>
      </c>
      <c r="P298" s="5">
        <f t="shared" si="203"/>
        <v>4030.5810708337485</v>
      </c>
      <c r="R298" s="4">
        <v>28</v>
      </c>
      <c r="S298" s="4">
        <v>16</v>
      </c>
      <c r="T298" s="4">
        <v>16</v>
      </c>
      <c r="U298" s="4">
        <v>33</v>
      </c>
      <c r="V298" s="4">
        <v>20</v>
      </c>
      <c r="W298" s="4">
        <v>11</v>
      </c>
      <c r="X298" s="4">
        <v>18</v>
      </c>
      <c r="Y298" s="4">
        <v>10.5</v>
      </c>
      <c r="Z298" s="4">
        <v>22</v>
      </c>
      <c r="AA298" s="4">
        <v>23</v>
      </c>
      <c r="AB298" s="4">
        <v>14</v>
      </c>
      <c r="AC298" s="4">
        <v>47</v>
      </c>
      <c r="AD298" s="50">
        <v>0</v>
      </c>
      <c r="AE298" s="4">
        <v>30</v>
      </c>
      <c r="AF298" s="5">
        <f t="shared" si="204"/>
        <v>22.192307692307693</v>
      </c>
      <c r="AH298" s="4">
        <f t="shared" si="205"/>
        <v>4513.0110726704943</v>
      </c>
      <c r="AI298" s="4">
        <f t="shared" si="238"/>
        <v>2750.4927945529466</v>
      </c>
      <c r="AJ298" s="4">
        <f t="shared" si="239"/>
        <v>5758.0465116279074</v>
      </c>
      <c r="AK298" s="4">
        <f t="shared" si="240"/>
        <v>5154.6947368421052</v>
      </c>
      <c r="AL298" s="4">
        <f t="shared" si="241"/>
        <v>4812</v>
      </c>
      <c r="AM298" s="4">
        <f t="shared" si="242"/>
        <v>1029.1666666666667</v>
      </c>
      <c r="AN298" s="4">
        <f t="shared" si="243"/>
        <v>1508.2347455083898</v>
      </c>
      <c r="AO298" s="4">
        <f t="shared" si="206"/>
        <v>4413.8500950334683</v>
      </c>
      <c r="AP298" s="4">
        <f t="shared" si="207"/>
        <v>5745.8886183268924</v>
      </c>
      <c r="AQ298" s="4">
        <f t="shared" si="244"/>
        <v>3448.6394824404529</v>
      </c>
      <c r="AR298" s="4">
        <f t="shared" si="245"/>
        <v>3381.7370733355865</v>
      </c>
      <c r="AS298" s="4">
        <f t="shared" si="208"/>
        <v>3833.8385093167703</v>
      </c>
      <c r="AT298" s="4">
        <f t="shared" si="209"/>
        <v>1903.225419807985</v>
      </c>
      <c r="AU298" s="4">
        <f t="shared" si="246"/>
        <v>4232.0494531621489</v>
      </c>
      <c r="AV298" s="5">
        <f t="shared" si="210"/>
        <v>3748.9196556637012</v>
      </c>
      <c r="AX298" s="4">
        <f t="shared" si="216"/>
        <v>279.79199999999997</v>
      </c>
      <c r="AY298" s="50" t="s">
        <v>34</v>
      </c>
      <c r="AZ298" s="4">
        <f t="shared" si="217"/>
        <v>761.65714285714284</v>
      </c>
      <c r="BA298" s="4">
        <f t="shared" si="218"/>
        <v>194.96727272727273</v>
      </c>
      <c r="BB298" s="4">
        <f t="shared" si="219"/>
        <v>484</v>
      </c>
      <c r="BC298" s="4">
        <f t="shared" si="220"/>
        <v>93.924324324324331</v>
      </c>
      <c r="BD298" s="4">
        <f t="shared" si="221"/>
        <v>550</v>
      </c>
      <c r="BE298" s="4">
        <f t="shared" si="222"/>
        <v>269.98129765501363</v>
      </c>
      <c r="BF298" s="4">
        <f t="shared" si="223"/>
        <v>357.22666666666669</v>
      </c>
      <c r="BG298" s="4">
        <f t="shared" si="224"/>
        <v>187.15672676837724</v>
      </c>
      <c r="BH298" s="4">
        <f t="shared" si="225"/>
        <v>253.55201499531395</v>
      </c>
      <c r="BI298" s="4">
        <f t="shared" si="226"/>
        <v>251.45882352941177</v>
      </c>
      <c r="BJ298" s="4">
        <f t="shared" si="226"/>
        <v>36.686399999999999</v>
      </c>
      <c r="BK298" s="4">
        <f t="shared" si="227"/>
        <v>222.85714285714286</v>
      </c>
      <c r="BL298" s="5">
        <f t="shared" si="211"/>
        <v>303.32767787543582</v>
      </c>
      <c r="BN298" s="12">
        <v>109.10321115357701</v>
      </c>
      <c r="BO298" s="12">
        <v>187.11410588648715</v>
      </c>
      <c r="BP298" s="12">
        <v>86</v>
      </c>
      <c r="BQ298" s="12">
        <v>95</v>
      </c>
      <c r="BR298" s="12">
        <v>100</v>
      </c>
      <c r="BS298" s="13">
        <v>432</v>
      </c>
      <c r="BT298" s="12">
        <v>333.76767210751132</v>
      </c>
      <c r="BU298" s="13">
        <v>121.01</v>
      </c>
      <c r="BV298" s="12">
        <v>82.090696728010471</v>
      </c>
      <c r="BW298" s="13">
        <v>140.351</v>
      </c>
      <c r="BX298" s="13">
        <v>147.94999999999999</v>
      </c>
      <c r="BY298" s="12">
        <v>120.75</v>
      </c>
      <c r="BZ298" s="65">
        <v>250.29300000000001</v>
      </c>
      <c r="CA298" s="12">
        <v>126.18</v>
      </c>
      <c r="CB298" s="13">
        <f t="shared" si="212"/>
        <v>166.54354899111328</v>
      </c>
      <c r="CD298" s="4">
        <v>41032</v>
      </c>
      <c r="CE298" s="4">
        <v>42888</v>
      </c>
      <c r="CF298" s="4">
        <v>41266</v>
      </c>
      <c r="CG298" s="4">
        <v>40808</v>
      </c>
      <c r="CH298" s="4">
        <v>40100</v>
      </c>
      <c r="CI298" s="5">
        <v>37050</v>
      </c>
      <c r="CJ298" s="4">
        <v>41950</v>
      </c>
      <c r="CK298" s="4">
        <v>44510</v>
      </c>
      <c r="CL298" s="4">
        <v>39307</v>
      </c>
      <c r="CM298" s="5">
        <v>40335</v>
      </c>
      <c r="CN298" s="5">
        <v>41694</v>
      </c>
      <c r="CO298" s="4">
        <v>38578</v>
      </c>
      <c r="CP298" s="50">
        <v>39697</v>
      </c>
      <c r="CQ298" s="4">
        <v>44500</v>
      </c>
      <c r="CR298" s="5">
        <f t="shared" si="213"/>
        <v>40979.642857142855</v>
      </c>
      <c r="CT298" s="12">
        <v>1000</v>
      </c>
      <c r="CU298" s="50" t="s">
        <v>34</v>
      </c>
      <c r="CV298" s="12">
        <v>420</v>
      </c>
      <c r="CW298" s="12">
        <v>1100</v>
      </c>
      <c r="CX298" s="12">
        <v>600</v>
      </c>
      <c r="CY298" s="13">
        <v>2775</v>
      </c>
      <c r="CZ298" s="12">
        <v>480</v>
      </c>
      <c r="DA298" s="12">
        <v>1042.6500000000001</v>
      </c>
      <c r="DB298" s="12">
        <v>900</v>
      </c>
      <c r="DC298" s="13">
        <v>1442</v>
      </c>
      <c r="DD298" s="13">
        <v>1067</v>
      </c>
      <c r="DE298" s="12">
        <v>1020</v>
      </c>
      <c r="DF298" s="65">
        <v>10000</v>
      </c>
      <c r="DG298" s="12">
        <v>1400</v>
      </c>
      <c r="DH298" s="13">
        <f t="shared" si="214"/>
        <v>1788.2038461538464</v>
      </c>
      <c r="DJ298" s="4">
        <v>23316</v>
      </c>
      <c r="DK298" s="50" t="s">
        <v>34</v>
      </c>
      <c r="DL298" s="4">
        <v>26658</v>
      </c>
      <c r="DM298" s="4">
        <v>17872</v>
      </c>
      <c r="DN298" s="4">
        <v>24200</v>
      </c>
      <c r="DO298" s="5">
        <v>21720</v>
      </c>
      <c r="DP298" s="4">
        <v>22000</v>
      </c>
      <c r="DQ298" s="4">
        <v>23458</v>
      </c>
      <c r="DR298" s="4">
        <v>26792</v>
      </c>
      <c r="DS298" s="5">
        <v>22490</v>
      </c>
      <c r="DT298" s="5">
        <v>22545</v>
      </c>
      <c r="DU298" s="4">
        <v>21374</v>
      </c>
      <c r="DV298" s="50">
        <v>30572</v>
      </c>
      <c r="DW298" s="4">
        <v>26000</v>
      </c>
      <c r="DX298" s="5">
        <f t="shared" si="215"/>
        <v>23769</v>
      </c>
    </row>
    <row r="299" spans="1:128" x14ac:dyDescent="0.25">
      <c r="A299" s="62">
        <v>294</v>
      </c>
      <c r="B299" s="4">
        <f t="shared" si="201"/>
        <v>4791.0398102070112</v>
      </c>
      <c r="C299" s="4">
        <f t="shared" si="202"/>
        <v>2747.9765576003542</v>
      </c>
      <c r="D299" s="4">
        <f t="shared" si="228"/>
        <v>6519.7036544850507</v>
      </c>
      <c r="E299" s="4">
        <f t="shared" si="229"/>
        <v>5349.6620095693779</v>
      </c>
      <c r="F299" s="4">
        <f t="shared" si="230"/>
        <v>5296</v>
      </c>
      <c r="G299" s="4">
        <f t="shared" si="231"/>
        <v>1123.090990990991</v>
      </c>
      <c r="H299" s="4">
        <f t="shared" si="232"/>
        <v>2056.3900022792541</v>
      </c>
      <c r="I299" s="4">
        <f t="shared" si="233"/>
        <v>4680.5510746987793</v>
      </c>
      <c r="J299" s="4">
        <f t="shared" si="234"/>
        <v>6103.1152849935588</v>
      </c>
      <c r="K299" s="4">
        <f t="shared" si="235"/>
        <v>3635.7962092088301</v>
      </c>
      <c r="L299" s="4">
        <f t="shared" si="235"/>
        <v>3634.8320041823113</v>
      </c>
      <c r="M299" s="4">
        <f t="shared" si="236"/>
        <v>4084.9798569841978</v>
      </c>
      <c r="N299" s="4">
        <f t="shared" si="236"/>
        <v>1939.904215848562</v>
      </c>
      <c r="O299" s="4">
        <f t="shared" si="237"/>
        <v>4454.906596019292</v>
      </c>
      <c r="P299" s="5">
        <f t="shared" si="203"/>
        <v>4029.8534476476825</v>
      </c>
      <c r="R299" s="4">
        <v>28</v>
      </c>
      <c r="S299" s="4">
        <v>16</v>
      </c>
      <c r="T299" s="4">
        <v>16</v>
      </c>
      <c r="U299" s="4">
        <v>33</v>
      </c>
      <c r="V299" s="4">
        <v>20</v>
      </c>
      <c r="W299" s="4">
        <v>11</v>
      </c>
      <c r="X299" s="4">
        <v>18</v>
      </c>
      <c r="Y299" s="4">
        <v>10.5</v>
      </c>
      <c r="Z299" s="4">
        <v>22</v>
      </c>
      <c r="AA299" s="4">
        <v>23</v>
      </c>
      <c r="AB299" s="4">
        <v>14</v>
      </c>
      <c r="AC299" s="4">
        <v>47</v>
      </c>
      <c r="AD299" s="50">
        <v>0</v>
      </c>
      <c r="AE299" s="4">
        <v>30</v>
      </c>
      <c r="AF299" s="5">
        <f t="shared" si="204"/>
        <v>22.192307692307693</v>
      </c>
      <c r="AH299" s="4">
        <f t="shared" si="205"/>
        <v>4511.2478102070108</v>
      </c>
      <c r="AI299" s="4">
        <f t="shared" si="238"/>
        <v>2747.9765576003542</v>
      </c>
      <c r="AJ299" s="4">
        <f t="shared" si="239"/>
        <v>5758.0465116279074</v>
      </c>
      <c r="AK299" s="4">
        <f t="shared" si="240"/>
        <v>5154.6947368421052</v>
      </c>
      <c r="AL299" s="4">
        <f t="shared" si="241"/>
        <v>4812</v>
      </c>
      <c r="AM299" s="4">
        <f t="shared" si="242"/>
        <v>1029.1666666666667</v>
      </c>
      <c r="AN299" s="4">
        <f t="shared" si="243"/>
        <v>1506.3900022792538</v>
      </c>
      <c r="AO299" s="4">
        <f t="shared" si="206"/>
        <v>4410.5697770437655</v>
      </c>
      <c r="AP299" s="4">
        <f t="shared" si="207"/>
        <v>5745.8886183268924</v>
      </c>
      <c r="AQ299" s="4">
        <f t="shared" si="244"/>
        <v>3448.6394824404529</v>
      </c>
      <c r="AR299" s="4">
        <f t="shared" si="245"/>
        <v>3381.2799891869972</v>
      </c>
      <c r="AS299" s="4">
        <f t="shared" si="208"/>
        <v>3833.521033454786</v>
      </c>
      <c r="AT299" s="4">
        <f t="shared" si="209"/>
        <v>1903.2178158485619</v>
      </c>
      <c r="AU299" s="4">
        <f t="shared" si="246"/>
        <v>4232.0494531621489</v>
      </c>
      <c r="AV299" s="5">
        <f t="shared" si="210"/>
        <v>3748.1920324776365</v>
      </c>
      <c r="AX299" s="4">
        <f t="shared" si="216"/>
        <v>279.79199999999997</v>
      </c>
      <c r="AY299" s="50" t="s">
        <v>34</v>
      </c>
      <c r="AZ299" s="4">
        <f t="shared" si="217"/>
        <v>761.65714285714284</v>
      </c>
      <c r="BA299" s="4">
        <f t="shared" si="218"/>
        <v>194.96727272727273</v>
      </c>
      <c r="BB299" s="4">
        <f t="shared" si="219"/>
        <v>484</v>
      </c>
      <c r="BC299" s="4">
        <f t="shared" si="220"/>
        <v>93.924324324324331</v>
      </c>
      <c r="BD299" s="4">
        <f t="shared" si="221"/>
        <v>550</v>
      </c>
      <c r="BE299" s="4">
        <f t="shared" si="222"/>
        <v>269.98129765501363</v>
      </c>
      <c r="BF299" s="4">
        <f t="shared" si="223"/>
        <v>357.22666666666669</v>
      </c>
      <c r="BG299" s="4">
        <f t="shared" si="224"/>
        <v>187.15672676837724</v>
      </c>
      <c r="BH299" s="4">
        <f t="shared" si="225"/>
        <v>253.55201499531395</v>
      </c>
      <c r="BI299" s="4">
        <f t="shared" si="226"/>
        <v>251.45882352941177</v>
      </c>
      <c r="BJ299" s="4">
        <f t="shared" si="226"/>
        <v>36.686399999999999</v>
      </c>
      <c r="BK299" s="4">
        <f t="shared" si="227"/>
        <v>222.85714285714286</v>
      </c>
      <c r="BL299" s="5">
        <f t="shared" si="211"/>
        <v>303.32767787543582</v>
      </c>
      <c r="BN299" s="12">
        <v>109.14585514144159</v>
      </c>
      <c r="BO299" s="12">
        <v>187.28544047312351</v>
      </c>
      <c r="BP299" s="12">
        <v>86</v>
      </c>
      <c r="BQ299" s="12">
        <v>95</v>
      </c>
      <c r="BR299" s="12">
        <v>100</v>
      </c>
      <c r="BS299" s="13">
        <v>432</v>
      </c>
      <c r="BT299" s="12">
        <v>334.17640799416296</v>
      </c>
      <c r="BU299" s="13">
        <v>121.1</v>
      </c>
      <c r="BV299" s="12">
        <v>82.090696728010471</v>
      </c>
      <c r="BW299" s="13">
        <v>140.351</v>
      </c>
      <c r="BX299" s="13">
        <v>147.97</v>
      </c>
      <c r="BY299" s="12">
        <v>120.76</v>
      </c>
      <c r="BZ299" s="65">
        <v>250.29400000000001</v>
      </c>
      <c r="CA299" s="12">
        <v>126.18</v>
      </c>
      <c r="CB299" s="13">
        <f t="shared" si="212"/>
        <v>166.59667145262415</v>
      </c>
      <c r="CD299" s="4">
        <v>41032</v>
      </c>
      <c r="CE299" s="4">
        <v>42888</v>
      </c>
      <c r="CF299" s="4">
        <v>41266</v>
      </c>
      <c r="CG299" s="4">
        <v>40808</v>
      </c>
      <c r="CH299" s="4">
        <v>40100</v>
      </c>
      <c r="CI299" s="5">
        <v>37050</v>
      </c>
      <c r="CJ299" s="4">
        <v>41950</v>
      </c>
      <c r="CK299" s="4">
        <v>44510</v>
      </c>
      <c r="CL299" s="4">
        <v>39307</v>
      </c>
      <c r="CM299" s="5">
        <v>40335</v>
      </c>
      <c r="CN299" s="5">
        <v>41694</v>
      </c>
      <c r="CO299" s="4">
        <v>38578</v>
      </c>
      <c r="CP299" s="50">
        <v>39697</v>
      </c>
      <c r="CQ299" s="4">
        <v>44500</v>
      </c>
      <c r="CR299" s="5">
        <f t="shared" si="213"/>
        <v>40979.642857142855</v>
      </c>
      <c r="CT299" s="12">
        <v>1000</v>
      </c>
      <c r="CU299" s="50" t="s">
        <v>34</v>
      </c>
      <c r="CV299" s="12">
        <v>420</v>
      </c>
      <c r="CW299" s="12">
        <v>1100</v>
      </c>
      <c r="CX299" s="12">
        <v>600</v>
      </c>
      <c r="CY299" s="13">
        <v>2775</v>
      </c>
      <c r="CZ299" s="12">
        <v>480</v>
      </c>
      <c r="DA299" s="12">
        <v>1042.6500000000001</v>
      </c>
      <c r="DB299" s="12">
        <v>900</v>
      </c>
      <c r="DC299" s="13">
        <v>1442</v>
      </c>
      <c r="DD299" s="13">
        <v>1067</v>
      </c>
      <c r="DE299" s="12">
        <v>1020</v>
      </c>
      <c r="DF299" s="65">
        <v>10000</v>
      </c>
      <c r="DG299" s="12">
        <v>1400</v>
      </c>
      <c r="DH299" s="13">
        <f t="shared" si="214"/>
        <v>1788.2038461538464</v>
      </c>
      <c r="DJ299" s="4">
        <v>23316</v>
      </c>
      <c r="DK299" s="50" t="s">
        <v>34</v>
      </c>
      <c r="DL299" s="4">
        <v>26658</v>
      </c>
      <c r="DM299" s="4">
        <v>17872</v>
      </c>
      <c r="DN299" s="4">
        <v>24200</v>
      </c>
      <c r="DO299" s="5">
        <v>21720</v>
      </c>
      <c r="DP299" s="4">
        <v>22000</v>
      </c>
      <c r="DQ299" s="4">
        <v>23458</v>
      </c>
      <c r="DR299" s="4">
        <v>26792</v>
      </c>
      <c r="DS299" s="5">
        <v>22490</v>
      </c>
      <c r="DT299" s="5">
        <v>22545</v>
      </c>
      <c r="DU299" s="4">
        <v>21374</v>
      </c>
      <c r="DV299" s="50">
        <v>30572</v>
      </c>
      <c r="DW299" s="4">
        <v>26000</v>
      </c>
      <c r="DX299" s="5">
        <f t="shared" si="215"/>
        <v>23769</v>
      </c>
    </row>
    <row r="300" spans="1:128" x14ac:dyDescent="0.25">
      <c r="A300" s="62">
        <v>295</v>
      </c>
      <c r="B300" s="4">
        <f t="shared" si="201"/>
        <v>4789.2854036200697</v>
      </c>
      <c r="C300" s="4">
        <f t="shared" si="202"/>
        <v>2745.4731612035166</v>
      </c>
      <c r="D300" s="4">
        <f t="shared" si="228"/>
        <v>6519.7036544850507</v>
      </c>
      <c r="E300" s="4">
        <f t="shared" si="229"/>
        <v>5349.6620095693779</v>
      </c>
      <c r="F300" s="4">
        <f t="shared" si="230"/>
        <v>5296</v>
      </c>
      <c r="G300" s="4">
        <f t="shared" si="231"/>
        <v>1123.090990990991</v>
      </c>
      <c r="H300" s="4">
        <f t="shared" si="232"/>
        <v>2054.5560072841545</v>
      </c>
      <c r="I300" s="4">
        <f t="shared" si="233"/>
        <v>4677.2756288704604</v>
      </c>
      <c r="J300" s="4">
        <f t="shared" si="234"/>
        <v>6103.1152849935588</v>
      </c>
      <c r="K300" s="4">
        <f t="shared" si="235"/>
        <v>3635.7962092088301</v>
      </c>
      <c r="L300" s="4">
        <f t="shared" si="235"/>
        <v>3634.3750435783263</v>
      </c>
      <c r="M300" s="4">
        <f t="shared" si="236"/>
        <v>4084.6624336975001</v>
      </c>
      <c r="N300" s="4">
        <f t="shared" si="236"/>
        <v>1939.8966119498994</v>
      </c>
      <c r="O300" s="4">
        <f t="shared" si="237"/>
        <v>4454.906596019292</v>
      </c>
      <c r="P300" s="5">
        <f t="shared" si="203"/>
        <v>4029.1285025336447</v>
      </c>
      <c r="R300" s="4">
        <v>28</v>
      </c>
      <c r="S300" s="4">
        <v>16</v>
      </c>
      <c r="T300" s="4">
        <v>16</v>
      </c>
      <c r="U300" s="4">
        <v>33</v>
      </c>
      <c r="V300" s="4">
        <v>20</v>
      </c>
      <c r="W300" s="4">
        <v>11</v>
      </c>
      <c r="X300" s="4">
        <v>18</v>
      </c>
      <c r="Y300" s="4">
        <v>10.5</v>
      </c>
      <c r="Z300" s="4">
        <v>22</v>
      </c>
      <c r="AA300" s="4">
        <v>23</v>
      </c>
      <c r="AB300" s="4">
        <v>14</v>
      </c>
      <c r="AC300" s="4">
        <v>47</v>
      </c>
      <c r="AD300" s="50">
        <v>0</v>
      </c>
      <c r="AE300" s="4">
        <v>30</v>
      </c>
      <c r="AF300" s="5">
        <f t="shared" si="204"/>
        <v>22.192307692307693</v>
      </c>
      <c r="AH300" s="4">
        <f t="shared" si="205"/>
        <v>4509.4934036200693</v>
      </c>
      <c r="AI300" s="4">
        <f t="shared" si="238"/>
        <v>2745.4731612035166</v>
      </c>
      <c r="AJ300" s="4">
        <f t="shared" si="239"/>
        <v>5758.0465116279074</v>
      </c>
      <c r="AK300" s="4">
        <f t="shared" si="240"/>
        <v>5154.6947368421052</v>
      </c>
      <c r="AL300" s="4">
        <f t="shared" si="241"/>
        <v>4812</v>
      </c>
      <c r="AM300" s="4">
        <f t="shared" si="242"/>
        <v>1029.1666666666667</v>
      </c>
      <c r="AN300" s="4">
        <f t="shared" si="243"/>
        <v>1504.5560072841545</v>
      </c>
      <c r="AO300" s="4">
        <f t="shared" si="206"/>
        <v>4407.2943312154466</v>
      </c>
      <c r="AP300" s="4">
        <f t="shared" si="207"/>
        <v>5745.8886183268924</v>
      </c>
      <c r="AQ300" s="4">
        <f t="shared" si="244"/>
        <v>3448.6394824404529</v>
      </c>
      <c r="AR300" s="4">
        <f t="shared" si="245"/>
        <v>3380.8230285830123</v>
      </c>
      <c r="AS300" s="4">
        <f t="shared" si="208"/>
        <v>3833.2036101680883</v>
      </c>
      <c r="AT300" s="4">
        <f t="shared" si="209"/>
        <v>1903.2102119498993</v>
      </c>
      <c r="AU300" s="4">
        <f t="shared" si="246"/>
        <v>4232.0494531621489</v>
      </c>
      <c r="AV300" s="5">
        <f t="shared" si="210"/>
        <v>3747.4670873635978</v>
      </c>
      <c r="AX300" s="4">
        <f t="shared" si="216"/>
        <v>279.79199999999997</v>
      </c>
      <c r="AY300" s="50" t="s">
        <v>34</v>
      </c>
      <c r="AZ300" s="4">
        <f t="shared" si="217"/>
        <v>761.65714285714284</v>
      </c>
      <c r="BA300" s="4">
        <f t="shared" si="218"/>
        <v>194.96727272727273</v>
      </c>
      <c r="BB300" s="4">
        <f t="shared" si="219"/>
        <v>484</v>
      </c>
      <c r="BC300" s="4">
        <f t="shared" si="220"/>
        <v>93.924324324324331</v>
      </c>
      <c r="BD300" s="4">
        <f t="shared" si="221"/>
        <v>550</v>
      </c>
      <c r="BE300" s="4">
        <f t="shared" si="222"/>
        <v>269.98129765501363</v>
      </c>
      <c r="BF300" s="4">
        <f t="shared" si="223"/>
        <v>357.22666666666669</v>
      </c>
      <c r="BG300" s="4">
        <f t="shared" si="224"/>
        <v>187.15672676837724</v>
      </c>
      <c r="BH300" s="4">
        <f t="shared" si="225"/>
        <v>253.55201499531395</v>
      </c>
      <c r="BI300" s="4">
        <f t="shared" si="226"/>
        <v>251.45882352941177</v>
      </c>
      <c r="BJ300" s="4">
        <f t="shared" si="226"/>
        <v>36.686399999999999</v>
      </c>
      <c r="BK300" s="4">
        <f t="shared" si="227"/>
        <v>222.85714285714286</v>
      </c>
      <c r="BL300" s="5">
        <f t="shared" si="211"/>
        <v>303.32767787543582</v>
      </c>
      <c r="BN300" s="12">
        <v>109.1883180502561</v>
      </c>
      <c r="BO300" s="12">
        <v>187.45621238358541</v>
      </c>
      <c r="BP300" s="12">
        <v>86</v>
      </c>
      <c r="BQ300" s="12">
        <v>95</v>
      </c>
      <c r="BR300" s="12">
        <v>100</v>
      </c>
      <c r="BS300" s="13">
        <v>432</v>
      </c>
      <c r="BT300" s="12">
        <v>334.58375598039572</v>
      </c>
      <c r="BU300" s="13">
        <v>121.19</v>
      </c>
      <c r="BV300" s="12">
        <v>82.090696728010471</v>
      </c>
      <c r="BW300" s="13">
        <v>140.351</v>
      </c>
      <c r="BX300" s="13">
        <v>147.99</v>
      </c>
      <c r="BY300" s="12">
        <v>120.77</v>
      </c>
      <c r="BZ300" s="65">
        <v>250.29499999999999</v>
      </c>
      <c r="CA300" s="12">
        <v>126.18</v>
      </c>
      <c r="CB300" s="13">
        <f t="shared" si="212"/>
        <v>166.64964165301765</v>
      </c>
      <c r="CD300" s="4">
        <v>41032</v>
      </c>
      <c r="CE300" s="4">
        <v>42888</v>
      </c>
      <c r="CF300" s="4">
        <v>41266</v>
      </c>
      <c r="CG300" s="4">
        <v>40808</v>
      </c>
      <c r="CH300" s="4">
        <v>40100</v>
      </c>
      <c r="CI300" s="5">
        <v>37050</v>
      </c>
      <c r="CJ300" s="4">
        <v>41950</v>
      </c>
      <c r="CK300" s="4">
        <v>44510</v>
      </c>
      <c r="CL300" s="4">
        <v>39307</v>
      </c>
      <c r="CM300" s="5">
        <v>40335</v>
      </c>
      <c r="CN300" s="5">
        <v>41694</v>
      </c>
      <c r="CO300" s="4">
        <v>38578</v>
      </c>
      <c r="CP300" s="50">
        <v>39697</v>
      </c>
      <c r="CQ300" s="4">
        <v>44500</v>
      </c>
      <c r="CR300" s="5">
        <f t="shared" si="213"/>
        <v>40979.642857142855</v>
      </c>
      <c r="CT300" s="12">
        <v>1000</v>
      </c>
      <c r="CU300" s="50" t="s">
        <v>34</v>
      </c>
      <c r="CV300" s="12">
        <v>420</v>
      </c>
      <c r="CW300" s="12">
        <v>1100</v>
      </c>
      <c r="CX300" s="12">
        <v>600</v>
      </c>
      <c r="CY300" s="13">
        <v>2775</v>
      </c>
      <c r="CZ300" s="12">
        <v>480</v>
      </c>
      <c r="DA300" s="12">
        <v>1042.6500000000001</v>
      </c>
      <c r="DB300" s="12">
        <v>900</v>
      </c>
      <c r="DC300" s="13">
        <v>1442</v>
      </c>
      <c r="DD300" s="13">
        <v>1067</v>
      </c>
      <c r="DE300" s="12">
        <v>1020</v>
      </c>
      <c r="DF300" s="65">
        <v>10000</v>
      </c>
      <c r="DG300" s="12">
        <v>1400</v>
      </c>
      <c r="DH300" s="13">
        <f t="shared" si="214"/>
        <v>1788.2038461538464</v>
      </c>
      <c r="DJ300" s="4">
        <v>23316</v>
      </c>
      <c r="DK300" s="50" t="s">
        <v>34</v>
      </c>
      <c r="DL300" s="4">
        <v>26658</v>
      </c>
      <c r="DM300" s="4">
        <v>17872</v>
      </c>
      <c r="DN300" s="4">
        <v>24200</v>
      </c>
      <c r="DO300" s="5">
        <v>21720</v>
      </c>
      <c r="DP300" s="4">
        <v>22000</v>
      </c>
      <c r="DQ300" s="4">
        <v>23458</v>
      </c>
      <c r="DR300" s="4">
        <v>26792</v>
      </c>
      <c r="DS300" s="5">
        <v>22490</v>
      </c>
      <c r="DT300" s="5">
        <v>22545</v>
      </c>
      <c r="DU300" s="4">
        <v>21374</v>
      </c>
      <c r="DV300" s="50">
        <v>30572</v>
      </c>
      <c r="DW300" s="4">
        <v>26000</v>
      </c>
      <c r="DX300" s="5">
        <f t="shared" si="215"/>
        <v>23769</v>
      </c>
    </row>
    <row r="301" spans="1:128" x14ac:dyDescent="0.25">
      <c r="A301" s="62">
        <v>296</v>
      </c>
      <c r="B301" s="4">
        <f t="shared" si="201"/>
        <v>4787.5397706611911</v>
      </c>
      <c r="C301" s="4">
        <f t="shared" si="202"/>
        <v>2742.9824939260316</v>
      </c>
      <c r="D301" s="4">
        <f t="shared" si="228"/>
        <v>6519.7036544850507</v>
      </c>
      <c r="E301" s="4">
        <f t="shared" si="229"/>
        <v>5349.6620095693779</v>
      </c>
      <c r="F301" s="4">
        <f t="shared" si="230"/>
        <v>5296</v>
      </c>
      <c r="G301" s="4">
        <f t="shared" si="231"/>
        <v>1123.090990990991</v>
      </c>
      <c r="H301" s="4">
        <f t="shared" si="232"/>
        <v>2052.7326563793258</v>
      </c>
      <c r="I301" s="4">
        <f t="shared" si="233"/>
        <v>4674.0050443568607</v>
      </c>
      <c r="J301" s="4">
        <f t="shared" si="234"/>
        <v>6103.1152849935588</v>
      </c>
      <c r="K301" s="4">
        <f t="shared" si="235"/>
        <v>3635.7962092088301</v>
      </c>
      <c r="L301" s="4">
        <f t="shared" si="235"/>
        <v>3634.1466095899086</v>
      </c>
      <c r="M301" s="4">
        <f t="shared" si="236"/>
        <v>4084.0277447977287</v>
      </c>
      <c r="N301" s="4">
        <f t="shared" si="236"/>
        <v>1939.8890081119955</v>
      </c>
      <c r="O301" s="4">
        <f t="shared" si="237"/>
        <v>4454.906596019292</v>
      </c>
      <c r="P301" s="5">
        <f t="shared" si="203"/>
        <v>4028.3998623635812</v>
      </c>
      <c r="R301" s="4">
        <v>28</v>
      </c>
      <c r="S301" s="4">
        <v>16</v>
      </c>
      <c r="T301" s="4">
        <v>16</v>
      </c>
      <c r="U301" s="4">
        <v>33</v>
      </c>
      <c r="V301" s="4">
        <v>20</v>
      </c>
      <c r="W301" s="4">
        <v>11</v>
      </c>
      <c r="X301" s="4">
        <v>18</v>
      </c>
      <c r="Y301" s="4">
        <v>10.5</v>
      </c>
      <c r="Z301" s="4">
        <v>22</v>
      </c>
      <c r="AA301" s="4">
        <v>23</v>
      </c>
      <c r="AB301" s="4">
        <v>14</v>
      </c>
      <c r="AC301" s="4">
        <v>47</v>
      </c>
      <c r="AD301" s="50">
        <v>0</v>
      </c>
      <c r="AE301" s="4">
        <v>30</v>
      </c>
      <c r="AF301" s="5">
        <f t="shared" si="204"/>
        <v>22.192307692307693</v>
      </c>
      <c r="AH301" s="4">
        <f t="shared" si="205"/>
        <v>4507.7477706611908</v>
      </c>
      <c r="AI301" s="4">
        <f t="shared" si="238"/>
        <v>2742.9824939260316</v>
      </c>
      <c r="AJ301" s="4">
        <f t="shared" si="239"/>
        <v>5758.0465116279074</v>
      </c>
      <c r="AK301" s="4">
        <f t="shared" si="240"/>
        <v>5154.6947368421052</v>
      </c>
      <c r="AL301" s="4">
        <f t="shared" si="241"/>
        <v>4812</v>
      </c>
      <c r="AM301" s="4">
        <f t="shared" si="242"/>
        <v>1029.1666666666667</v>
      </c>
      <c r="AN301" s="4">
        <f t="shared" si="243"/>
        <v>1502.732656379326</v>
      </c>
      <c r="AO301" s="4">
        <f t="shared" si="206"/>
        <v>4404.0237467018469</v>
      </c>
      <c r="AP301" s="4">
        <f t="shared" si="207"/>
        <v>5745.8886183268924</v>
      </c>
      <c r="AQ301" s="4">
        <f t="shared" si="244"/>
        <v>3448.6394824404529</v>
      </c>
      <c r="AR301" s="4">
        <f t="shared" si="245"/>
        <v>3380.5945945945946</v>
      </c>
      <c r="AS301" s="4">
        <f t="shared" si="208"/>
        <v>3832.5689212683169</v>
      </c>
      <c r="AT301" s="4">
        <f t="shared" si="209"/>
        <v>1903.2026081119955</v>
      </c>
      <c r="AU301" s="4">
        <f t="shared" si="246"/>
        <v>4232.0494531621489</v>
      </c>
      <c r="AV301" s="5">
        <f t="shared" si="210"/>
        <v>3746.7384471935343</v>
      </c>
      <c r="AX301" s="4">
        <f t="shared" si="216"/>
        <v>279.79199999999997</v>
      </c>
      <c r="AY301" s="50" t="s">
        <v>34</v>
      </c>
      <c r="AZ301" s="4">
        <f t="shared" si="217"/>
        <v>761.65714285714284</v>
      </c>
      <c r="BA301" s="4">
        <f t="shared" si="218"/>
        <v>194.96727272727273</v>
      </c>
      <c r="BB301" s="4">
        <f t="shared" si="219"/>
        <v>484</v>
      </c>
      <c r="BC301" s="4">
        <f t="shared" si="220"/>
        <v>93.924324324324331</v>
      </c>
      <c r="BD301" s="4">
        <f t="shared" si="221"/>
        <v>550</v>
      </c>
      <c r="BE301" s="4">
        <f t="shared" si="222"/>
        <v>269.98129765501363</v>
      </c>
      <c r="BF301" s="4">
        <f t="shared" si="223"/>
        <v>357.22666666666669</v>
      </c>
      <c r="BG301" s="4">
        <f t="shared" si="224"/>
        <v>187.15672676837724</v>
      </c>
      <c r="BH301" s="4">
        <f t="shared" si="225"/>
        <v>253.55201499531395</v>
      </c>
      <c r="BI301" s="4">
        <f t="shared" si="226"/>
        <v>251.45882352941177</v>
      </c>
      <c r="BJ301" s="4">
        <f t="shared" si="226"/>
        <v>36.686399999999999</v>
      </c>
      <c r="BK301" s="4">
        <f t="shared" si="227"/>
        <v>222.85714285714286</v>
      </c>
      <c r="BL301" s="5">
        <f t="shared" si="211"/>
        <v>303.32767787543582</v>
      </c>
      <c r="BN301" s="12">
        <v>109.23060141135132</v>
      </c>
      <c r="BO301" s="12">
        <v>187.6264253015238</v>
      </c>
      <c r="BP301" s="12">
        <v>86</v>
      </c>
      <c r="BQ301" s="12">
        <v>95</v>
      </c>
      <c r="BR301" s="12">
        <v>100</v>
      </c>
      <c r="BS301" s="13">
        <v>432</v>
      </c>
      <c r="BT301" s="12">
        <v>334.98972545980905</v>
      </c>
      <c r="BU301" s="13">
        <v>121.28</v>
      </c>
      <c r="BV301" s="12">
        <v>82.090696728010471</v>
      </c>
      <c r="BW301" s="13">
        <v>140.351</v>
      </c>
      <c r="BX301" s="13">
        <v>148</v>
      </c>
      <c r="BY301" s="12">
        <v>120.79</v>
      </c>
      <c r="BZ301" s="65">
        <v>250.29599999999999</v>
      </c>
      <c r="CA301" s="12">
        <v>126.18</v>
      </c>
      <c r="CB301" s="13">
        <f t="shared" si="212"/>
        <v>166.70246063576386</v>
      </c>
      <c r="CD301" s="4">
        <v>41032</v>
      </c>
      <c r="CE301" s="4">
        <v>42888</v>
      </c>
      <c r="CF301" s="4">
        <v>41266</v>
      </c>
      <c r="CG301" s="4">
        <v>40808</v>
      </c>
      <c r="CH301" s="4">
        <v>40100</v>
      </c>
      <c r="CI301" s="5">
        <v>37050</v>
      </c>
      <c r="CJ301" s="4">
        <v>41950</v>
      </c>
      <c r="CK301" s="4">
        <v>44510</v>
      </c>
      <c r="CL301" s="4">
        <v>39307</v>
      </c>
      <c r="CM301" s="5">
        <v>40335</v>
      </c>
      <c r="CN301" s="5">
        <v>41694</v>
      </c>
      <c r="CO301" s="4">
        <v>38578</v>
      </c>
      <c r="CP301" s="50">
        <v>39697</v>
      </c>
      <c r="CQ301" s="4">
        <v>44500</v>
      </c>
      <c r="CR301" s="5">
        <f t="shared" si="213"/>
        <v>40979.642857142855</v>
      </c>
      <c r="CT301" s="12">
        <v>1000</v>
      </c>
      <c r="CU301" s="50" t="s">
        <v>34</v>
      </c>
      <c r="CV301" s="12">
        <v>420</v>
      </c>
      <c r="CW301" s="12">
        <v>1100</v>
      </c>
      <c r="CX301" s="12">
        <v>600</v>
      </c>
      <c r="CY301" s="13">
        <v>2775</v>
      </c>
      <c r="CZ301" s="12">
        <v>480</v>
      </c>
      <c r="DA301" s="12">
        <v>1042.6500000000001</v>
      </c>
      <c r="DB301" s="12">
        <v>900</v>
      </c>
      <c r="DC301" s="13">
        <v>1442</v>
      </c>
      <c r="DD301" s="13">
        <v>1067</v>
      </c>
      <c r="DE301" s="12">
        <v>1020</v>
      </c>
      <c r="DF301" s="65">
        <v>10000</v>
      </c>
      <c r="DG301" s="12">
        <v>1400</v>
      </c>
      <c r="DH301" s="13">
        <f t="shared" si="214"/>
        <v>1788.2038461538464</v>
      </c>
      <c r="DJ301" s="4">
        <v>23316</v>
      </c>
      <c r="DK301" s="50" t="s">
        <v>34</v>
      </c>
      <c r="DL301" s="4">
        <v>26658</v>
      </c>
      <c r="DM301" s="4">
        <v>17872</v>
      </c>
      <c r="DN301" s="4">
        <v>24200</v>
      </c>
      <c r="DO301" s="5">
        <v>21720</v>
      </c>
      <c r="DP301" s="4">
        <v>22000</v>
      </c>
      <c r="DQ301" s="4">
        <v>23458</v>
      </c>
      <c r="DR301" s="4">
        <v>26792</v>
      </c>
      <c r="DS301" s="5">
        <v>22490</v>
      </c>
      <c r="DT301" s="5">
        <v>22545</v>
      </c>
      <c r="DU301" s="4">
        <v>21374</v>
      </c>
      <c r="DV301" s="50">
        <v>30572</v>
      </c>
      <c r="DW301" s="4">
        <v>26000</v>
      </c>
      <c r="DX301" s="5">
        <f t="shared" si="215"/>
        <v>23769</v>
      </c>
    </row>
    <row r="302" spans="1:128" x14ac:dyDescent="0.25">
      <c r="A302" s="62">
        <v>297</v>
      </c>
      <c r="B302" s="4">
        <f t="shared" si="201"/>
        <v>4785.8028301917166</v>
      </c>
      <c r="C302" s="4">
        <f t="shared" si="202"/>
        <v>2740.5044456855867</v>
      </c>
      <c r="D302" s="4">
        <f t="shared" si="228"/>
        <v>6519.7036544850507</v>
      </c>
      <c r="E302" s="4">
        <f t="shared" si="229"/>
        <v>5349.6620095693779</v>
      </c>
      <c r="F302" s="4">
        <f t="shared" si="230"/>
        <v>5296</v>
      </c>
      <c r="G302" s="4">
        <f t="shared" si="231"/>
        <v>1123.090990990991</v>
      </c>
      <c r="H302" s="4">
        <f t="shared" si="232"/>
        <v>2050.919846818786</v>
      </c>
      <c r="I302" s="4">
        <f t="shared" si="233"/>
        <v>4670.739310343487</v>
      </c>
      <c r="J302" s="4">
        <f t="shared" si="234"/>
        <v>6103.1152849935588</v>
      </c>
      <c r="K302" s="4">
        <f t="shared" si="235"/>
        <v>3635.7962092088301</v>
      </c>
      <c r="L302" s="4">
        <f t="shared" si="235"/>
        <v>3633.9182064688634</v>
      </c>
      <c r="M302" s="4">
        <f t="shared" si="236"/>
        <v>4083.7104791585512</v>
      </c>
      <c r="N302" s="4">
        <f t="shared" si="236"/>
        <v>1939.8814043348502</v>
      </c>
      <c r="O302" s="4">
        <f t="shared" si="237"/>
        <v>4454.906596019292</v>
      </c>
      <c r="P302" s="5">
        <f t="shared" si="203"/>
        <v>4027.6965191620666</v>
      </c>
      <c r="R302" s="4">
        <v>28</v>
      </c>
      <c r="S302" s="4">
        <v>16</v>
      </c>
      <c r="T302" s="4">
        <v>16</v>
      </c>
      <c r="U302" s="4">
        <v>33</v>
      </c>
      <c r="V302" s="4">
        <v>20</v>
      </c>
      <c r="W302" s="4">
        <v>11</v>
      </c>
      <c r="X302" s="4">
        <v>18</v>
      </c>
      <c r="Y302" s="4">
        <v>10.5</v>
      </c>
      <c r="Z302" s="4">
        <v>22</v>
      </c>
      <c r="AA302" s="4">
        <v>23</v>
      </c>
      <c r="AB302" s="4">
        <v>14</v>
      </c>
      <c r="AC302" s="4">
        <v>47</v>
      </c>
      <c r="AD302" s="50">
        <v>0</v>
      </c>
      <c r="AE302" s="4">
        <v>30</v>
      </c>
      <c r="AF302" s="5">
        <f t="shared" si="204"/>
        <v>22.192307692307693</v>
      </c>
      <c r="AH302" s="4">
        <f t="shared" si="205"/>
        <v>4506.0108301917162</v>
      </c>
      <c r="AI302" s="4">
        <f t="shared" si="238"/>
        <v>2740.5044456855867</v>
      </c>
      <c r="AJ302" s="4">
        <f t="shared" si="239"/>
        <v>5758.0465116279074</v>
      </c>
      <c r="AK302" s="4">
        <f t="shared" si="240"/>
        <v>5154.6947368421052</v>
      </c>
      <c r="AL302" s="4">
        <f t="shared" si="241"/>
        <v>4812</v>
      </c>
      <c r="AM302" s="4">
        <f t="shared" si="242"/>
        <v>1029.1666666666667</v>
      </c>
      <c r="AN302" s="4">
        <f t="shared" si="243"/>
        <v>1500.9198468187858</v>
      </c>
      <c r="AO302" s="4">
        <f t="shared" si="206"/>
        <v>4400.7580126884732</v>
      </c>
      <c r="AP302" s="4">
        <f t="shared" si="207"/>
        <v>5745.8886183268924</v>
      </c>
      <c r="AQ302" s="4">
        <f t="shared" si="244"/>
        <v>3448.6394824404529</v>
      </c>
      <c r="AR302" s="4">
        <f t="shared" si="245"/>
        <v>3380.3661914735494</v>
      </c>
      <c r="AS302" s="4">
        <f t="shared" si="208"/>
        <v>3832.2516556291393</v>
      </c>
      <c r="AT302" s="4">
        <f t="shared" si="209"/>
        <v>1903.1950043348502</v>
      </c>
      <c r="AU302" s="4">
        <f t="shared" si="246"/>
        <v>4232.0494531621489</v>
      </c>
      <c r="AV302" s="5">
        <f t="shared" si="210"/>
        <v>3746.0351039920197</v>
      </c>
      <c r="AX302" s="4">
        <f t="shared" si="216"/>
        <v>279.79199999999997</v>
      </c>
      <c r="AY302" s="50" t="s">
        <v>34</v>
      </c>
      <c r="AZ302" s="4">
        <f t="shared" si="217"/>
        <v>761.65714285714284</v>
      </c>
      <c r="BA302" s="4">
        <f t="shared" si="218"/>
        <v>194.96727272727273</v>
      </c>
      <c r="BB302" s="4">
        <f t="shared" si="219"/>
        <v>484</v>
      </c>
      <c r="BC302" s="4">
        <f t="shared" si="220"/>
        <v>93.924324324324331</v>
      </c>
      <c r="BD302" s="4">
        <f t="shared" si="221"/>
        <v>550</v>
      </c>
      <c r="BE302" s="4">
        <f t="shared" si="222"/>
        <v>269.98129765501363</v>
      </c>
      <c r="BF302" s="4">
        <f t="shared" si="223"/>
        <v>357.22666666666669</v>
      </c>
      <c r="BG302" s="4">
        <f t="shared" si="224"/>
        <v>187.15672676837724</v>
      </c>
      <c r="BH302" s="4">
        <f t="shared" si="225"/>
        <v>253.55201499531395</v>
      </c>
      <c r="BI302" s="4">
        <f t="shared" si="226"/>
        <v>251.45882352941177</v>
      </c>
      <c r="BJ302" s="4">
        <f t="shared" si="226"/>
        <v>36.686399999999999</v>
      </c>
      <c r="BK302" s="4">
        <f t="shared" si="227"/>
        <v>222.85714285714286</v>
      </c>
      <c r="BL302" s="5">
        <f t="shared" si="211"/>
        <v>303.32767787543582</v>
      </c>
      <c r="BN302" s="12">
        <v>109.27270673671475</v>
      </c>
      <c r="BO302" s="12">
        <v>187.79608287453425</v>
      </c>
      <c r="BP302" s="12">
        <v>86</v>
      </c>
      <c r="BQ302" s="12">
        <v>95</v>
      </c>
      <c r="BR302" s="12">
        <v>100</v>
      </c>
      <c r="BS302" s="13">
        <v>432</v>
      </c>
      <c r="BT302" s="12">
        <v>335.39432573095837</v>
      </c>
      <c r="BU302" s="13">
        <v>121.37</v>
      </c>
      <c r="BV302" s="12">
        <v>82.090696728010471</v>
      </c>
      <c r="BW302" s="13">
        <v>140.351</v>
      </c>
      <c r="BX302" s="13">
        <v>148.01</v>
      </c>
      <c r="BY302" s="12">
        <v>120.8</v>
      </c>
      <c r="BZ302" s="65">
        <v>250.297</v>
      </c>
      <c r="CA302" s="12">
        <v>126.18</v>
      </c>
      <c r="CB302" s="13">
        <f t="shared" si="212"/>
        <v>166.75441514787266</v>
      </c>
      <c r="CD302" s="4">
        <v>41032</v>
      </c>
      <c r="CE302" s="4">
        <v>42888</v>
      </c>
      <c r="CF302" s="4">
        <v>41266</v>
      </c>
      <c r="CG302" s="4">
        <v>40808</v>
      </c>
      <c r="CH302" s="4">
        <v>40100</v>
      </c>
      <c r="CI302" s="5">
        <v>37050</v>
      </c>
      <c r="CJ302" s="4">
        <v>41950</v>
      </c>
      <c r="CK302" s="4">
        <v>44510</v>
      </c>
      <c r="CL302" s="4">
        <v>39307</v>
      </c>
      <c r="CM302" s="5">
        <v>40335</v>
      </c>
      <c r="CN302" s="5">
        <v>41694</v>
      </c>
      <c r="CO302" s="4">
        <v>38578</v>
      </c>
      <c r="CP302" s="50">
        <v>39697</v>
      </c>
      <c r="CQ302" s="4">
        <v>44500</v>
      </c>
      <c r="CR302" s="5">
        <f t="shared" si="213"/>
        <v>40979.642857142855</v>
      </c>
      <c r="CT302" s="12">
        <v>1000</v>
      </c>
      <c r="CU302" s="50" t="s">
        <v>34</v>
      </c>
      <c r="CV302" s="12">
        <v>420</v>
      </c>
      <c r="CW302" s="12">
        <v>1100</v>
      </c>
      <c r="CX302" s="12">
        <v>600</v>
      </c>
      <c r="CY302" s="13">
        <v>2775</v>
      </c>
      <c r="CZ302" s="12">
        <v>480</v>
      </c>
      <c r="DA302" s="12">
        <v>1042.6500000000001</v>
      </c>
      <c r="DB302" s="12">
        <v>900</v>
      </c>
      <c r="DC302" s="13">
        <v>1442</v>
      </c>
      <c r="DD302" s="13">
        <v>1067</v>
      </c>
      <c r="DE302" s="12">
        <v>1020</v>
      </c>
      <c r="DF302" s="65">
        <v>10000</v>
      </c>
      <c r="DG302" s="12">
        <v>1400</v>
      </c>
      <c r="DH302" s="13">
        <f t="shared" si="214"/>
        <v>1788.2038461538464</v>
      </c>
      <c r="DJ302" s="4">
        <v>23316</v>
      </c>
      <c r="DK302" s="50" t="s">
        <v>34</v>
      </c>
      <c r="DL302" s="4">
        <v>26658</v>
      </c>
      <c r="DM302" s="4">
        <v>17872</v>
      </c>
      <c r="DN302" s="4">
        <v>24200</v>
      </c>
      <c r="DO302" s="5">
        <v>21720</v>
      </c>
      <c r="DP302" s="4">
        <v>22000</v>
      </c>
      <c r="DQ302" s="4">
        <v>23458</v>
      </c>
      <c r="DR302" s="4">
        <v>26792</v>
      </c>
      <c r="DS302" s="5">
        <v>22490</v>
      </c>
      <c r="DT302" s="5">
        <v>22545</v>
      </c>
      <c r="DU302" s="4">
        <v>21374</v>
      </c>
      <c r="DV302" s="50">
        <v>30572</v>
      </c>
      <c r="DW302" s="4">
        <v>26000</v>
      </c>
      <c r="DX302" s="5">
        <f t="shared" si="215"/>
        <v>23769</v>
      </c>
    </row>
    <row r="303" spans="1:128" x14ac:dyDescent="0.25">
      <c r="A303" s="62">
        <v>298</v>
      </c>
      <c r="B303" s="4">
        <f t="shared" si="201"/>
        <v>4785.8028301917166</v>
      </c>
      <c r="C303" s="4">
        <f t="shared" si="202"/>
        <v>2738.0389077328859</v>
      </c>
      <c r="D303" s="4">
        <f t="shared" si="228"/>
        <v>6519.7036544850507</v>
      </c>
      <c r="E303" s="4">
        <f t="shared" si="229"/>
        <v>5349.6620095693779</v>
      </c>
      <c r="F303" s="4">
        <f t="shared" si="230"/>
        <v>5296</v>
      </c>
      <c r="G303" s="4">
        <f t="shared" si="231"/>
        <v>1123.090990990991</v>
      </c>
      <c r="H303" s="4">
        <f t="shared" si="232"/>
        <v>2049.1174772304712</v>
      </c>
      <c r="I303" s="4">
        <f t="shared" si="233"/>
        <v>4667.1163927402204</v>
      </c>
      <c r="J303" s="4">
        <f t="shared" si="234"/>
        <v>6103.1152849935588</v>
      </c>
      <c r="K303" s="4">
        <f t="shared" si="235"/>
        <v>3635.7962092088301</v>
      </c>
      <c r="L303" s="4">
        <f t="shared" si="235"/>
        <v>3633.9182064688634</v>
      </c>
      <c r="M303" s="4">
        <f t="shared" si="236"/>
        <v>4083.0761054363811</v>
      </c>
      <c r="N303" s="4">
        <f t="shared" si="236"/>
        <v>1939.8738006184628</v>
      </c>
      <c r="O303" s="4">
        <f t="shared" si="237"/>
        <v>4454.906596019292</v>
      </c>
      <c r="P303" s="5">
        <f t="shared" si="203"/>
        <v>4027.0870332632926</v>
      </c>
      <c r="R303" s="4">
        <v>28</v>
      </c>
      <c r="S303" s="4">
        <v>16</v>
      </c>
      <c r="T303" s="4">
        <v>16</v>
      </c>
      <c r="U303" s="4">
        <v>33</v>
      </c>
      <c r="V303" s="4">
        <v>20</v>
      </c>
      <c r="W303" s="4">
        <v>11</v>
      </c>
      <c r="X303" s="4">
        <v>18</v>
      </c>
      <c r="Y303" s="4">
        <v>10.5</v>
      </c>
      <c r="Z303" s="4">
        <v>22</v>
      </c>
      <c r="AA303" s="4">
        <v>23</v>
      </c>
      <c r="AB303" s="4">
        <v>14</v>
      </c>
      <c r="AC303" s="4">
        <v>47</v>
      </c>
      <c r="AD303" s="50">
        <v>0</v>
      </c>
      <c r="AE303" s="4">
        <v>30</v>
      </c>
      <c r="AF303" s="5">
        <f t="shared" si="204"/>
        <v>22.192307692307693</v>
      </c>
      <c r="AH303" s="4">
        <f t="shared" si="205"/>
        <v>4506.0108301917162</v>
      </c>
      <c r="AI303" s="4">
        <f t="shared" si="238"/>
        <v>2738.0389077328859</v>
      </c>
      <c r="AJ303" s="4">
        <f t="shared" si="239"/>
        <v>5758.0465116279074</v>
      </c>
      <c r="AK303" s="4">
        <f t="shared" si="240"/>
        <v>5154.6947368421052</v>
      </c>
      <c r="AL303" s="4">
        <f t="shared" si="241"/>
        <v>4812</v>
      </c>
      <c r="AM303" s="4">
        <f t="shared" si="242"/>
        <v>1029.1666666666667</v>
      </c>
      <c r="AN303" s="4">
        <f t="shared" si="243"/>
        <v>1499.1174772304714</v>
      </c>
      <c r="AO303" s="4">
        <f t="shared" si="206"/>
        <v>4397.1350950852066</v>
      </c>
      <c r="AP303" s="4">
        <f t="shared" si="207"/>
        <v>5745.8886183268924</v>
      </c>
      <c r="AQ303" s="4">
        <f t="shared" si="244"/>
        <v>3448.6394824404529</v>
      </c>
      <c r="AR303" s="4">
        <f t="shared" si="245"/>
        <v>3380.3661914735494</v>
      </c>
      <c r="AS303" s="4">
        <f t="shared" si="208"/>
        <v>3831.6172819069693</v>
      </c>
      <c r="AT303" s="4">
        <f t="shared" si="209"/>
        <v>1903.1874006184628</v>
      </c>
      <c r="AU303" s="4">
        <f t="shared" si="246"/>
        <v>4232.0494531621489</v>
      </c>
      <c r="AV303" s="5">
        <f t="shared" si="210"/>
        <v>3745.4256180932462</v>
      </c>
      <c r="AX303" s="4">
        <f t="shared" si="216"/>
        <v>279.79199999999997</v>
      </c>
      <c r="AY303" s="50" t="s">
        <v>34</v>
      </c>
      <c r="AZ303" s="4">
        <f t="shared" si="217"/>
        <v>761.65714285714284</v>
      </c>
      <c r="BA303" s="4">
        <f t="shared" si="218"/>
        <v>194.96727272727273</v>
      </c>
      <c r="BB303" s="4">
        <f t="shared" si="219"/>
        <v>484</v>
      </c>
      <c r="BC303" s="4">
        <f t="shared" si="220"/>
        <v>93.924324324324331</v>
      </c>
      <c r="BD303" s="4">
        <f t="shared" si="221"/>
        <v>550</v>
      </c>
      <c r="BE303" s="4">
        <f t="shared" si="222"/>
        <v>269.98129765501363</v>
      </c>
      <c r="BF303" s="4">
        <f t="shared" si="223"/>
        <v>357.22666666666669</v>
      </c>
      <c r="BG303" s="4">
        <f t="shared" si="224"/>
        <v>187.15672676837724</v>
      </c>
      <c r="BH303" s="4">
        <f t="shared" si="225"/>
        <v>253.55201499531395</v>
      </c>
      <c r="BI303" s="4">
        <f t="shared" si="226"/>
        <v>251.45882352941177</v>
      </c>
      <c r="BJ303" s="4">
        <f t="shared" si="226"/>
        <v>36.686399999999999</v>
      </c>
      <c r="BK303" s="4">
        <f t="shared" si="227"/>
        <v>222.85714285714286</v>
      </c>
      <c r="BL303" s="5">
        <f t="shared" si="211"/>
        <v>303.32767787543582</v>
      </c>
      <c r="BN303" s="12">
        <v>109.27270673671475</v>
      </c>
      <c r="BO303" s="12">
        <v>187.96518871462587</v>
      </c>
      <c r="BP303" s="12">
        <v>86</v>
      </c>
      <c r="BQ303" s="12">
        <v>95</v>
      </c>
      <c r="BR303" s="12">
        <v>100</v>
      </c>
      <c r="BS303" s="13">
        <v>432</v>
      </c>
      <c r="BT303" s="12">
        <v>335.79756599863072</v>
      </c>
      <c r="BU303" s="13">
        <v>121.47</v>
      </c>
      <c r="BV303" s="12">
        <v>82.090696728010471</v>
      </c>
      <c r="BW303" s="13">
        <v>140.351</v>
      </c>
      <c r="BX303" s="13">
        <v>148.01</v>
      </c>
      <c r="BY303" s="12">
        <v>120.82</v>
      </c>
      <c r="BZ303" s="65">
        <v>250.298</v>
      </c>
      <c r="CA303" s="12">
        <v>126.18</v>
      </c>
      <c r="CB303" s="13">
        <f t="shared" si="212"/>
        <v>166.80393986985581</v>
      </c>
      <c r="CD303" s="4">
        <v>41032</v>
      </c>
      <c r="CE303" s="4">
        <v>42888</v>
      </c>
      <c r="CF303" s="4">
        <v>41266</v>
      </c>
      <c r="CG303" s="4">
        <v>40808</v>
      </c>
      <c r="CH303" s="4">
        <v>40100</v>
      </c>
      <c r="CI303" s="5">
        <v>37050</v>
      </c>
      <c r="CJ303" s="4">
        <v>41950</v>
      </c>
      <c r="CK303" s="4">
        <v>44510</v>
      </c>
      <c r="CL303" s="4">
        <v>39307</v>
      </c>
      <c r="CM303" s="5">
        <v>40335</v>
      </c>
      <c r="CN303" s="5">
        <v>41694</v>
      </c>
      <c r="CO303" s="4">
        <v>38578</v>
      </c>
      <c r="CP303" s="50">
        <v>39697</v>
      </c>
      <c r="CQ303" s="4">
        <v>44500</v>
      </c>
      <c r="CR303" s="5">
        <f t="shared" si="213"/>
        <v>40979.642857142855</v>
      </c>
      <c r="CT303" s="12">
        <v>1000</v>
      </c>
      <c r="CU303" s="50" t="s">
        <v>34</v>
      </c>
      <c r="CV303" s="12">
        <v>420</v>
      </c>
      <c r="CW303" s="12">
        <v>1100</v>
      </c>
      <c r="CX303" s="12">
        <v>600</v>
      </c>
      <c r="CY303" s="13">
        <v>2775</v>
      </c>
      <c r="CZ303" s="12">
        <v>480</v>
      </c>
      <c r="DA303" s="12">
        <v>1042.6500000000001</v>
      </c>
      <c r="DB303" s="12">
        <v>900</v>
      </c>
      <c r="DC303" s="13">
        <v>1442</v>
      </c>
      <c r="DD303" s="13">
        <v>1067</v>
      </c>
      <c r="DE303" s="12">
        <v>1020</v>
      </c>
      <c r="DF303" s="65">
        <v>10000</v>
      </c>
      <c r="DG303" s="12">
        <v>1400</v>
      </c>
      <c r="DH303" s="13">
        <f t="shared" si="214"/>
        <v>1788.2038461538464</v>
      </c>
      <c r="DJ303" s="4">
        <v>23316</v>
      </c>
      <c r="DK303" s="50" t="s">
        <v>34</v>
      </c>
      <c r="DL303" s="4">
        <v>26658</v>
      </c>
      <c r="DM303" s="4">
        <v>17872</v>
      </c>
      <c r="DN303" s="4">
        <v>24200</v>
      </c>
      <c r="DO303" s="5">
        <v>21720</v>
      </c>
      <c r="DP303" s="4">
        <v>22000</v>
      </c>
      <c r="DQ303" s="4">
        <v>23458</v>
      </c>
      <c r="DR303" s="4">
        <v>26792</v>
      </c>
      <c r="DS303" s="5">
        <v>22490</v>
      </c>
      <c r="DT303" s="5">
        <v>22545</v>
      </c>
      <c r="DU303" s="4">
        <v>21374</v>
      </c>
      <c r="DV303" s="50">
        <v>30572</v>
      </c>
      <c r="DW303" s="4">
        <v>26000</v>
      </c>
      <c r="DX303" s="5">
        <f t="shared" si="215"/>
        <v>23769</v>
      </c>
    </row>
    <row r="304" spans="1:128" x14ac:dyDescent="0.25">
      <c r="A304" s="62">
        <v>299</v>
      </c>
      <c r="B304" s="4">
        <f t="shared" si="201"/>
        <v>4784.074502163211</v>
      </c>
      <c r="C304" s="4">
        <f t="shared" si="202"/>
        <v>2735.5857726309723</v>
      </c>
      <c r="D304" s="4">
        <f t="shared" si="228"/>
        <v>6519.7036544850507</v>
      </c>
      <c r="E304" s="4">
        <f t="shared" si="229"/>
        <v>5349.6620095693779</v>
      </c>
      <c r="F304" s="4">
        <f t="shared" si="230"/>
        <v>5296</v>
      </c>
      <c r="G304" s="4">
        <f t="shared" si="231"/>
        <v>1123.090990990991</v>
      </c>
      <c r="H304" s="4">
        <f t="shared" si="232"/>
        <v>2047.3254475928538</v>
      </c>
      <c r="I304" s="4">
        <f t="shared" si="233"/>
        <v>4663.8608633016083</v>
      </c>
      <c r="J304" s="4">
        <f t="shared" si="234"/>
        <v>6103.1152849935588</v>
      </c>
      <c r="K304" s="4">
        <f t="shared" si="235"/>
        <v>3635.7962092088301</v>
      </c>
      <c r="L304" s="4">
        <f t="shared" si="235"/>
        <v>3633.9182064688634</v>
      </c>
      <c r="M304" s="4">
        <f t="shared" si="236"/>
        <v>4082.7589973273098</v>
      </c>
      <c r="N304" s="4">
        <f t="shared" si="236"/>
        <v>1939.8661969628324</v>
      </c>
      <c r="O304" s="4">
        <f t="shared" si="237"/>
        <v>4454.906596019292</v>
      </c>
      <c r="P304" s="5">
        <f t="shared" si="203"/>
        <v>4026.4046236939107</v>
      </c>
      <c r="R304" s="4">
        <v>28</v>
      </c>
      <c r="S304" s="4">
        <v>16</v>
      </c>
      <c r="T304" s="4">
        <v>16</v>
      </c>
      <c r="U304" s="4">
        <v>33</v>
      </c>
      <c r="V304" s="4">
        <v>20</v>
      </c>
      <c r="W304" s="4">
        <v>11</v>
      </c>
      <c r="X304" s="4">
        <v>18</v>
      </c>
      <c r="Y304" s="4">
        <v>10.5</v>
      </c>
      <c r="Z304" s="4">
        <v>22</v>
      </c>
      <c r="AA304" s="4">
        <v>23</v>
      </c>
      <c r="AB304" s="4">
        <v>14</v>
      </c>
      <c r="AC304" s="4">
        <v>47</v>
      </c>
      <c r="AD304" s="50">
        <v>0</v>
      </c>
      <c r="AE304" s="4">
        <v>30</v>
      </c>
      <c r="AF304" s="5">
        <f t="shared" si="204"/>
        <v>22.192307692307693</v>
      </c>
      <c r="AH304" s="4">
        <f t="shared" si="205"/>
        <v>4504.2825021632107</v>
      </c>
      <c r="AI304" s="4">
        <f t="shared" si="238"/>
        <v>2735.5857726309723</v>
      </c>
      <c r="AJ304" s="4">
        <f t="shared" si="239"/>
        <v>5758.0465116279074</v>
      </c>
      <c r="AK304" s="4">
        <f t="shared" si="240"/>
        <v>5154.6947368421052</v>
      </c>
      <c r="AL304" s="4">
        <f t="shared" si="241"/>
        <v>4812</v>
      </c>
      <c r="AM304" s="4">
        <f t="shared" si="242"/>
        <v>1029.1666666666667</v>
      </c>
      <c r="AN304" s="4">
        <f t="shared" si="243"/>
        <v>1497.3254475928538</v>
      </c>
      <c r="AO304" s="4">
        <f t="shared" si="206"/>
        <v>4393.8795656465945</v>
      </c>
      <c r="AP304" s="4">
        <f t="shared" si="207"/>
        <v>5745.8886183268924</v>
      </c>
      <c r="AQ304" s="4">
        <f t="shared" si="244"/>
        <v>3448.6394824404529</v>
      </c>
      <c r="AR304" s="4">
        <f t="shared" si="245"/>
        <v>3380.3661914735494</v>
      </c>
      <c r="AS304" s="4">
        <f t="shared" si="208"/>
        <v>3831.300173797898</v>
      </c>
      <c r="AT304" s="4">
        <f t="shared" si="209"/>
        <v>1903.1797969628324</v>
      </c>
      <c r="AU304" s="4">
        <f t="shared" si="246"/>
        <v>4232.0494531621489</v>
      </c>
      <c r="AV304" s="5">
        <f t="shared" si="210"/>
        <v>3744.7432085238643</v>
      </c>
      <c r="AX304" s="4">
        <f t="shared" si="216"/>
        <v>279.79199999999997</v>
      </c>
      <c r="AY304" s="50" t="s">
        <v>34</v>
      </c>
      <c r="AZ304" s="4">
        <f t="shared" si="217"/>
        <v>761.65714285714284</v>
      </c>
      <c r="BA304" s="4">
        <f t="shared" si="218"/>
        <v>194.96727272727273</v>
      </c>
      <c r="BB304" s="4">
        <f t="shared" si="219"/>
        <v>484</v>
      </c>
      <c r="BC304" s="4">
        <f t="shared" si="220"/>
        <v>93.924324324324331</v>
      </c>
      <c r="BD304" s="4">
        <f t="shared" si="221"/>
        <v>550</v>
      </c>
      <c r="BE304" s="4">
        <f t="shared" si="222"/>
        <v>269.98129765501363</v>
      </c>
      <c r="BF304" s="4">
        <f t="shared" si="223"/>
        <v>357.22666666666669</v>
      </c>
      <c r="BG304" s="4">
        <f t="shared" si="224"/>
        <v>187.15672676837724</v>
      </c>
      <c r="BH304" s="4">
        <f t="shared" si="225"/>
        <v>253.55201499531395</v>
      </c>
      <c r="BI304" s="4">
        <f t="shared" si="226"/>
        <v>251.45882352941177</v>
      </c>
      <c r="BJ304" s="4">
        <f t="shared" si="226"/>
        <v>36.686399999999999</v>
      </c>
      <c r="BK304" s="4">
        <f t="shared" si="227"/>
        <v>222.85714285714286</v>
      </c>
      <c r="BL304" s="5">
        <f t="shared" si="211"/>
        <v>303.32767787543582</v>
      </c>
      <c r="BN304" s="12">
        <v>109.3146355193151</v>
      </c>
      <c r="BO304" s="12">
        <v>188.13374639868277</v>
      </c>
      <c r="BP304" s="12">
        <v>86</v>
      </c>
      <c r="BQ304" s="12">
        <v>95</v>
      </c>
      <c r="BR304" s="12">
        <v>100</v>
      </c>
      <c r="BS304" s="13">
        <v>432</v>
      </c>
      <c r="BT304" s="12">
        <v>336.19945537510313</v>
      </c>
      <c r="BU304" s="13">
        <v>121.56</v>
      </c>
      <c r="BV304" s="12">
        <v>82.090696728010471</v>
      </c>
      <c r="BW304" s="13">
        <v>140.351</v>
      </c>
      <c r="BX304" s="13">
        <v>148.01</v>
      </c>
      <c r="BY304" s="12">
        <v>120.83</v>
      </c>
      <c r="BZ304" s="65">
        <v>250.29900000000001</v>
      </c>
      <c r="CA304" s="12">
        <v>126.18</v>
      </c>
      <c r="CB304" s="13">
        <f t="shared" si="212"/>
        <v>166.85489528722223</v>
      </c>
      <c r="CD304" s="4">
        <v>41032</v>
      </c>
      <c r="CE304" s="4">
        <v>42888</v>
      </c>
      <c r="CF304" s="4">
        <v>41266</v>
      </c>
      <c r="CG304" s="4">
        <v>40808</v>
      </c>
      <c r="CH304" s="4">
        <v>40100</v>
      </c>
      <c r="CI304" s="5">
        <v>37050</v>
      </c>
      <c r="CJ304" s="4">
        <v>41950</v>
      </c>
      <c r="CK304" s="4">
        <v>44510</v>
      </c>
      <c r="CL304" s="4">
        <v>39307</v>
      </c>
      <c r="CM304" s="5">
        <v>40335</v>
      </c>
      <c r="CN304" s="5">
        <v>41694</v>
      </c>
      <c r="CO304" s="4">
        <v>38578</v>
      </c>
      <c r="CP304" s="50">
        <v>39697</v>
      </c>
      <c r="CQ304" s="4">
        <v>44500</v>
      </c>
      <c r="CR304" s="5">
        <f t="shared" si="213"/>
        <v>40979.642857142855</v>
      </c>
      <c r="CT304" s="12">
        <v>1000</v>
      </c>
      <c r="CU304" s="50" t="s">
        <v>34</v>
      </c>
      <c r="CV304" s="12">
        <v>420</v>
      </c>
      <c r="CW304" s="12">
        <v>1100</v>
      </c>
      <c r="CX304" s="12">
        <v>600</v>
      </c>
      <c r="CY304" s="13">
        <v>2775</v>
      </c>
      <c r="CZ304" s="12">
        <v>480</v>
      </c>
      <c r="DA304" s="12">
        <v>1042.6500000000001</v>
      </c>
      <c r="DB304" s="12">
        <v>900</v>
      </c>
      <c r="DC304" s="13">
        <v>1442</v>
      </c>
      <c r="DD304" s="13">
        <v>1067</v>
      </c>
      <c r="DE304" s="12">
        <v>1020</v>
      </c>
      <c r="DF304" s="65">
        <v>10000</v>
      </c>
      <c r="DG304" s="12">
        <v>1400</v>
      </c>
      <c r="DH304" s="13">
        <f t="shared" si="214"/>
        <v>1788.2038461538464</v>
      </c>
      <c r="DJ304" s="4">
        <v>23316</v>
      </c>
      <c r="DK304" s="50" t="s">
        <v>34</v>
      </c>
      <c r="DL304" s="4">
        <v>26658</v>
      </c>
      <c r="DM304" s="4">
        <v>17872</v>
      </c>
      <c r="DN304" s="4">
        <v>24200</v>
      </c>
      <c r="DO304" s="5">
        <v>21720</v>
      </c>
      <c r="DP304" s="4">
        <v>22000</v>
      </c>
      <c r="DQ304" s="4">
        <v>23458</v>
      </c>
      <c r="DR304" s="4">
        <v>26792</v>
      </c>
      <c r="DS304" s="5">
        <v>22490</v>
      </c>
      <c r="DT304" s="5">
        <v>22545</v>
      </c>
      <c r="DU304" s="4">
        <v>21374</v>
      </c>
      <c r="DV304" s="50">
        <v>30572</v>
      </c>
      <c r="DW304" s="4">
        <v>26000</v>
      </c>
      <c r="DX304" s="5">
        <f t="shared" si="215"/>
        <v>23769</v>
      </c>
    </row>
    <row r="305" spans="1:128" x14ac:dyDescent="0.25">
      <c r="A305" s="62">
        <v>300</v>
      </c>
      <c r="B305" s="4">
        <f t="shared" si="201"/>
        <v>4782.3547075982933</v>
      </c>
      <c r="C305" s="4">
        <f t="shared" si="202"/>
        <v>2733.1449342349429</v>
      </c>
      <c r="D305" s="4">
        <f t="shared" si="228"/>
        <v>6519.7036544850507</v>
      </c>
      <c r="E305" s="4">
        <f t="shared" si="229"/>
        <v>5349.6620095693779</v>
      </c>
      <c r="F305" s="4">
        <f t="shared" si="230"/>
        <v>5296</v>
      </c>
      <c r="G305" s="4">
        <f t="shared" si="231"/>
        <v>1123.090990990991</v>
      </c>
      <c r="H305" s="4">
        <f t="shared" si="232"/>
        <v>2045.5436592120468</v>
      </c>
      <c r="I305" s="4">
        <f t="shared" si="233"/>
        <v>4660.6101509225846</v>
      </c>
      <c r="J305" s="4">
        <f t="shared" si="234"/>
        <v>6103.1152849935588</v>
      </c>
      <c r="K305" s="4">
        <f t="shared" si="235"/>
        <v>3635.7962092088301</v>
      </c>
      <c r="L305" s="4">
        <f t="shared" si="235"/>
        <v>3633.9182064688634</v>
      </c>
      <c r="M305" s="4">
        <f t="shared" si="236"/>
        <v>4082.4419417022023</v>
      </c>
      <c r="N305" s="4">
        <f t="shared" si="236"/>
        <v>1939.8585933679585</v>
      </c>
      <c r="O305" s="4">
        <f t="shared" si="237"/>
        <v>4454.906596019292</v>
      </c>
      <c r="P305" s="5">
        <f t="shared" si="203"/>
        <v>4025.724781340999</v>
      </c>
      <c r="R305" s="4">
        <v>28</v>
      </c>
      <c r="S305" s="4">
        <v>16</v>
      </c>
      <c r="T305" s="4">
        <v>16</v>
      </c>
      <c r="U305" s="4">
        <v>33</v>
      </c>
      <c r="V305" s="4">
        <v>20</v>
      </c>
      <c r="W305" s="4">
        <v>11</v>
      </c>
      <c r="X305" s="4">
        <v>18</v>
      </c>
      <c r="Y305" s="4">
        <v>10.5</v>
      </c>
      <c r="Z305" s="4">
        <v>22</v>
      </c>
      <c r="AA305" s="4">
        <v>23</v>
      </c>
      <c r="AB305" s="4">
        <v>14</v>
      </c>
      <c r="AC305" s="4">
        <v>47</v>
      </c>
      <c r="AD305" s="50">
        <v>0</v>
      </c>
      <c r="AE305" s="4">
        <v>30</v>
      </c>
      <c r="AF305" s="5">
        <f t="shared" si="204"/>
        <v>22.192307692307693</v>
      </c>
      <c r="AH305" s="4">
        <f t="shared" si="205"/>
        <v>4502.5627075982929</v>
      </c>
      <c r="AI305" s="4">
        <f t="shared" si="238"/>
        <v>2733.1449342349429</v>
      </c>
      <c r="AJ305" s="4">
        <f t="shared" si="239"/>
        <v>5758.0465116279074</v>
      </c>
      <c r="AK305" s="4">
        <f t="shared" si="240"/>
        <v>5154.6947368421052</v>
      </c>
      <c r="AL305" s="4">
        <f t="shared" si="241"/>
        <v>4812</v>
      </c>
      <c r="AM305" s="4">
        <f t="shared" si="242"/>
        <v>1029.1666666666667</v>
      </c>
      <c r="AN305" s="4">
        <f t="shared" si="243"/>
        <v>1495.5436592120468</v>
      </c>
      <c r="AO305" s="4">
        <f t="shared" si="206"/>
        <v>4390.6288532675708</v>
      </c>
      <c r="AP305" s="4">
        <f t="shared" si="207"/>
        <v>5745.8886183268924</v>
      </c>
      <c r="AQ305" s="4">
        <f t="shared" si="244"/>
        <v>3448.6394824404529</v>
      </c>
      <c r="AR305" s="4">
        <f t="shared" si="245"/>
        <v>3380.3661914735494</v>
      </c>
      <c r="AS305" s="4">
        <f t="shared" si="208"/>
        <v>3830.9831181727905</v>
      </c>
      <c r="AT305" s="4">
        <f t="shared" si="209"/>
        <v>1903.1721933679585</v>
      </c>
      <c r="AU305" s="4">
        <f t="shared" si="246"/>
        <v>4232.0494531621489</v>
      </c>
      <c r="AV305" s="5">
        <f t="shared" si="210"/>
        <v>3744.063366170953</v>
      </c>
      <c r="AX305" s="4">
        <f t="shared" si="216"/>
        <v>279.79199999999997</v>
      </c>
      <c r="AY305" s="50" t="s">
        <v>34</v>
      </c>
      <c r="AZ305" s="4">
        <f t="shared" si="217"/>
        <v>761.65714285714284</v>
      </c>
      <c r="BA305" s="4">
        <f t="shared" si="218"/>
        <v>194.96727272727273</v>
      </c>
      <c r="BB305" s="4">
        <f t="shared" si="219"/>
        <v>484</v>
      </c>
      <c r="BC305" s="4">
        <f t="shared" si="220"/>
        <v>93.924324324324331</v>
      </c>
      <c r="BD305" s="4">
        <f t="shared" si="221"/>
        <v>550</v>
      </c>
      <c r="BE305" s="4">
        <f t="shared" si="222"/>
        <v>269.98129765501363</v>
      </c>
      <c r="BF305" s="4">
        <f t="shared" si="223"/>
        <v>357.22666666666669</v>
      </c>
      <c r="BG305" s="4">
        <f t="shared" si="224"/>
        <v>187.15672676837724</v>
      </c>
      <c r="BH305" s="4">
        <f t="shared" si="225"/>
        <v>253.55201499531395</v>
      </c>
      <c r="BI305" s="4">
        <f t="shared" si="226"/>
        <v>251.45882352941177</v>
      </c>
      <c r="BJ305" s="4">
        <f t="shared" si="226"/>
        <v>36.686399999999999</v>
      </c>
      <c r="BK305" s="4">
        <f t="shared" si="227"/>
        <v>222.85714285714286</v>
      </c>
      <c r="BL305" s="5">
        <f t="shared" si="211"/>
        <v>303.32767787543582</v>
      </c>
      <c r="BN305" s="12">
        <v>109.35638923341992</v>
      </c>
      <c r="BO305" s="12">
        <v>188.30175946891802</v>
      </c>
      <c r="BP305" s="12">
        <v>86</v>
      </c>
      <c r="BQ305" s="12">
        <v>95</v>
      </c>
      <c r="BR305" s="12">
        <v>100</v>
      </c>
      <c r="BS305" s="13">
        <v>432</v>
      </c>
      <c r="BT305" s="12">
        <v>336.60000288137695</v>
      </c>
      <c r="BU305" s="13">
        <v>121.65</v>
      </c>
      <c r="BV305" s="12">
        <v>82.090696728010471</v>
      </c>
      <c r="BW305" s="13">
        <v>140.351</v>
      </c>
      <c r="BX305" s="13">
        <v>148.01</v>
      </c>
      <c r="BY305" s="12">
        <v>120.84</v>
      </c>
      <c r="BZ305" s="65">
        <v>250.3</v>
      </c>
      <c r="CA305" s="12">
        <v>126.18</v>
      </c>
      <c r="CB305" s="13">
        <f t="shared" si="212"/>
        <v>166.90570345083754</v>
      </c>
      <c r="CD305" s="4">
        <v>41032</v>
      </c>
      <c r="CE305" s="4">
        <v>42888</v>
      </c>
      <c r="CF305" s="4">
        <v>41266</v>
      </c>
      <c r="CG305" s="4">
        <v>40808</v>
      </c>
      <c r="CH305" s="4">
        <v>40100</v>
      </c>
      <c r="CI305" s="5">
        <v>37050</v>
      </c>
      <c r="CJ305" s="4">
        <v>41950</v>
      </c>
      <c r="CK305" s="4">
        <v>44510</v>
      </c>
      <c r="CL305" s="4">
        <v>39307</v>
      </c>
      <c r="CM305" s="5">
        <v>40335</v>
      </c>
      <c r="CN305" s="5">
        <v>41694</v>
      </c>
      <c r="CO305" s="4">
        <v>38578</v>
      </c>
      <c r="CP305" s="50">
        <v>39697</v>
      </c>
      <c r="CQ305" s="4">
        <v>44500</v>
      </c>
      <c r="CR305" s="5">
        <f t="shared" si="213"/>
        <v>40979.642857142855</v>
      </c>
      <c r="CT305" s="12">
        <v>1000</v>
      </c>
      <c r="CU305" s="50" t="s">
        <v>34</v>
      </c>
      <c r="CV305" s="12">
        <v>420</v>
      </c>
      <c r="CW305" s="12">
        <v>1100</v>
      </c>
      <c r="CX305" s="12">
        <v>600</v>
      </c>
      <c r="CY305" s="13">
        <v>2775</v>
      </c>
      <c r="CZ305" s="12">
        <v>480</v>
      </c>
      <c r="DA305" s="12">
        <v>1042.6500000000001</v>
      </c>
      <c r="DB305" s="12">
        <v>900</v>
      </c>
      <c r="DC305" s="13">
        <v>1442</v>
      </c>
      <c r="DD305" s="13">
        <v>1067</v>
      </c>
      <c r="DE305" s="12">
        <v>1020</v>
      </c>
      <c r="DF305" s="65">
        <v>10000</v>
      </c>
      <c r="DG305" s="12">
        <v>1400</v>
      </c>
      <c r="DH305" s="13">
        <f t="shared" si="214"/>
        <v>1788.2038461538464</v>
      </c>
      <c r="DJ305" s="4">
        <v>23316</v>
      </c>
      <c r="DK305" s="50" t="s">
        <v>34</v>
      </c>
      <c r="DL305" s="4">
        <v>26658</v>
      </c>
      <c r="DM305" s="4">
        <v>17872</v>
      </c>
      <c r="DN305" s="4">
        <v>24200</v>
      </c>
      <c r="DO305" s="5">
        <v>21720</v>
      </c>
      <c r="DP305" s="4">
        <v>22000</v>
      </c>
      <c r="DQ305" s="4">
        <v>23458</v>
      </c>
      <c r="DR305" s="4">
        <v>26792</v>
      </c>
      <c r="DS305" s="5">
        <v>22490</v>
      </c>
      <c r="DT305" s="5">
        <v>22545</v>
      </c>
      <c r="DU305" s="4">
        <v>21374</v>
      </c>
      <c r="DV305" s="50">
        <v>30572</v>
      </c>
      <c r="DW305" s="4">
        <v>26000</v>
      </c>
      <c r="DX305" s="5">
        <f t="shared" si="215"/>
        <v>23769</v>
      </c>
    </row>
    <row r="306" spans="1:128" x14ac:dyDescent="0.25">
      <c r="A306" s="62">
        <v>301</v>
      </c>
      <c r="B306" s="4">
        <f t="shared" si="201"/>
        <v>4780.6433685718921</v>
      </c>
      <c r="C306" s="4">
        <f t="shared" si="202"/>
        <v>2730.7162876720477</v>
      </c>
      <c r="D306" s="4">
        <f t="shared" si="228"/>
        <v>6519.7036544850507</v>
      </c>
      <c r="E306" s="4">
        <f t="shared" si="229"/>
        <v>5349.6620095693779</v>
      </c>
      <c r="F306" s="4">
        <f t="shared" si="230"/>
        <v>5296</v>
      </c>
      <c r="G306" s="4">
        <f t="shared" si="231"/>
        <v>1123.090990990991</v>
      </c>
      <c r="H306" s="4">
        <f t="shared" si="232"/>
        <v>2045.5436592120468</v>
      </c>
      <c r="I306" s="4">
        <f t="shared" si="233"/>
        <v>4657.3642449196768</v>
      </c>
      <c r="J306" s="4">
        <f t="shared" si="234"/>
        <v>6103.1152849935588</v>
      </c>
      <c r="K306" s="4">
        <f t="shared" si="235"/>
        <v>3635.7962092088301</v>
      </c>
      <c r="L306" s="4">
        <f t="shared" si="235"/>
        <v>3633.9182064688634</v>
      </c>
      <c r="M306" s="4">
        <f t="shared" si="236"/>
        <v>4081.8079878517683</v>
      </c>
      <c r="N306" s="4">
        <f t="shared" si="236"/>
        <v>1939.8509898338402</v>
      </c>
      <c r="O306" s="4">
        <f t="shared" si="237"/>
        <v>4454.906596019292</v>
      </c>
      <c r="P306" s="5">
        <f t="shared" si="203"/>
        <v>4025.1513921283736</v>
      </c>
      <c r="R306" s="4">
        <v>28</v>
      </c>
      <c r="S306" s="4">
        <v>16</v>
      </c>
      <c r="T306" s="4">
        <v>16</v>
      </c>
      <c r="U306" s="4">
        <v>33</v>
      </c>
      <c r="V306" s="4">
        <v>20</v>
      </c>
      <c r="W306" s="4">
        <v>11</v>
      </c>
      <c r="X306" s="4">
        <v>18</v>
      </c>
      <c r="Y306" s="4">
        <v>10.5</v>
      </c>
      <c r="Z306" s="4">
        <v>22</v>
      </c>
      <c r="AA306" s="4">
        <v>23</v>
      </c>
      <c r="AB306" s="4">
        <v>14</v>
      </c>
      <c r="AC306" s="4">
        <v>47</v>
      </c>
      <c r="AD306" s="50">
        <v>0</v>
      </c>
      <c r="AE306" s="4">
        <v>30</v>
      </c>
      <c r="AF306" s="5">
        <f t="shared" si="204"/>
        <v>22.192307692307693</v>
      </c>
      <c r="AH306" s="4">
        <f t="shared" si="205"/>
        <v>4500.8513685718917</v>
      </c>
      <c r="AI306" s="4">
        <f t="shared" si="238"/>
        <v>2730.7162876720477</v>
      </c>
      <c r="AJ306" s="4">
        <f t="shared" si="239"/>
        <v>5758.0465116279074</v>
      </c>
      <c r="AK306" s="4">
        <f t="shared" si="240"/>
        <v>5154.6947368421052</v>
      </c>
      <c r="AL306" s="4">
        <f t="shared" si="241"/>
        <v>4812</v>
      </c>
      <c r="AM306" s="4">
        <f t="shared" si="242"/>
        <v>1029.1666666666667</v>
      </c>
      <c r="AN306" s="4">
        <f t="shared" si="243"/>
        <v>1495.5436592120468</v>
      </c>
      <c r="AO306" s="4">
        <f t="shared" si="206"/>
        <v>4387.382947264663</v>
      </c>
      <c r="AP306" s="4">
        <f t="shared" si="207"/>
        <v>5745.8886183268924</v>
      </c>
      <c r="AQ306" s="4">
        <f t="shared" si="244"/>
        <v>3448.6394824404529</v>
      </c>
      <c r="AR306" s="4">
        <f t="shared" si="245"/>
        <v>3380.3661914735494</v>
      </c>
      <c r="AS306" s="4">
        <f t="shared" si="208"/>
        <v>3830.3491643223565</v>
      </c>
      <c r="AT306" s="4">
        <f t="shared" si="209"/>
        <v>1903.1645898338402</v>
      </c>
      <c r="AU306" s="4">
        <f t="shared" si="246"/>
        <v>4232.0494531621489</v>
      </c>
      <c r="AV306" s="5">
        <f t="shared" si="210"/>
        <v>3743.4899769583267</v>
      </c>
      <c r="AX306" s="4">
        <f t="shared" si="216"/>
        <v>279.79199999999997</v>
      </c>
      <c r="AY306" s="50" t="s">
        <v>34</v>
      </c>
      <c r="AZ306" s="4">
        <f t="shared" si="217"/>
        <v>761.65714285714284</v>
      </c>
      <c r="BA306" s="4">
        <f t="shared" si="218"/>
        <v>194.96727272727273</v>
      </c>
      <c r="BB306" s="4">
        <f t="shared" si="219"/>
        <v>484</v>
      </c>
      <c r="BC306" s="4">
        <f t="shared" si="220"/>
        <v>93.924324324324331</v>
      </c>
      <c r="BD306" s="4">
        <f t="shared" si="221"/>
        <v>550</v>
      </c>
      <c r="BE306" s="4">
        <f t="shared" si="222"/>
        <v>269.98129765501363</v>
      </c>
      <c r="BF306" s="4">
        <f t="shared" si="223"/>
        <v>357.22666666666669</v>
      </c>
      <c r="BG306" s="4">
        <f t="shared" si="224"/>
        <v>187.15672676837724</v>
      </c>
      <c r="BH306" s="4">
        <f t="shared" si="225"/>
        <v>253.55201499531395</v>
      </c>
      <c r="BI306" s="4">
        <f t="shared" si="226"/>
        <v>251.45882352941177</v>
      </c>
      <c r="BJ306" s="4">
        <f t="shared" si="226"/>
        <v>36.686399999999999</v>
      </c>
      <c r="BK306" s="4">
        <f t="shared" si="227"/>
        <v>222.85714285714286</v>
      </c>
      <c r="BL306" s="5">
        <f t="shared" si="211"/>
        <v>303.32767787543582</v>
      </c>
      <c r="BN306" s="12">
        <v>109.39796933490655</v>
      </c>
      <c r="BO306" s="12">
        <v>188.46923143332015</v>
      </c>
      <c r="BP306" s="12">
        <v>86</v>
      </c>
      <c r="BQ306" s="12">
        <v>95</v>
      </c>
      <c r="BR306" s="12">
        <v>100</v>
      </c>
      <c r="BS306" s="13">
        <v>432</v>
      </c>
      <c r="BT306" s="12">
        <v>336.60000288137695</v>
      </c>
      <c r="BU306" s="13">
        <v>121.74</v>
      </c>
      <c r="BV306" s="12">
        <v>82.090696728010471</v>
      </c>
      <c r="BW306" s="13">
        <v>140.351</v>
      </c>
      <c r="BX306" s="13">
        <v>148.01</v>
      </c>
      <c r="BY306" s="12">
        <v>120.86</v>
      </c>
      <c r="BZ306" s="65">
        <v>250.30099999999999</v>
      </c>
      <c r="CA306" s="12">
        <v>126.18</v>
      </c>
      <c r="CB306" s="13">
        <f t="shared" si="212"/>
        <v>166.92856431268669</v>
      </c>
      <c r="CD306" s="4">
        <v>41032</v>
      </c>
      <c r="CE306" s="4">
        <v>42888</v>
      </c>
      <c r="CF306" s="4">
        <v>41266</v>
      </c>
      <c r="CG306" s="4">
        <v>40808</v>
      </c>
      <c r="CH306" s="4">
        <v>40100</v>
      </c>
      <c r="CI306" s="5">
        <v>37050</v>
      </c>
      <c r="CJ306" s="4">
        <v>41950</v>
      </c>
      <c r="CK306" s="4">
        <v>44510</v>
      </c>
      <c r="CL306" s="4">
        <v>39307</v>
      </c>
      <c r="CM306" s="5">
        <v>40335</v>
      </c>
      <c r="CN306" s="5">
        <v>41694</v>
      </c>
      <c r="CO306" s="4">
        <v>38578</v>
      </c>
      <c r="CP306" s="50">
        <v>39697</v>
      </c>
      <c r="CQ306" s="4">
        <v>44500</v>
      </c>
      <c r="CR306" s="5">
        <f t="shared" si="213"/>
        <v>40979.642857142855</v>
      </c>
      <c r="CT306" s="12">
        <v>1000</v>
      </c>
      <c r="CU306" s="50" t="s">
        <v>34</v>
      </c>
      <c r="CV306" s="12">
        <v>420</v>
      </c>
      <c r="CW306" s="12">
        <v>1100</v>
      </c>
      <c r="CX306" s="12">
        <v>600</v>
      </c>
      <c r="CY306" s="13">
        <v>2775</v>
      </c>
      <c r="CZ306" s="12">
        <v>480</v>
      </c>
      <c r="DA306" s="12">
        <v>1042.6500000000001</v>
      </c>
      <c r="DB306" s="12">
        <v>900</v>
      </c>
      <c r="DC306" s="13">
        <v>1442</v>
      </c>
      <c r="DD306" s="13">
        <v>1067</v>
      </c>
      <c r="DE306" s="12">
        <v>1020</v>
      </c>
      <c r="DF306" s="65">
        <v>10000</v>
      </c>
      <c r="DG306" s="12">
        <v>1400</v>
      </c>
      <c r="DH306" s="13">
        <f t="shared" si="214"/>
        <v>1788.2038461538464</v>
      </c>
      <c r="DJ306" s="4">
        <v>23316</v>
      </c>
      <c r="DK306" s="50" t="s">
        <v>34</v>
      </c>
      <c r="DL306" s="4">
        <v>26658</v>
      </c>
      <c r="DM306" s="4">
        <v>17872</v>
      </c>
      <c r="DN306" s="4">
        <v>24200</v>
      </c>
      <c r="DO306" s="5">
        <v>21720</v>
      </c>
      <c r="DP306" s="4">
        <v>22000</v>
      </c>
      <c r="DQ306" s="4">
        <v>23458</v>
      </c>
      <c r="DR306" s="4">
        <v>26792</v>
      </c>
      <c r="DS306" s="5">
        <v>22490</v>
      </c>
      <c r="DT306" s="5">
        <v>22545</v>
      </c>
      <c r="DU306" s="4">
        <v>21374</v>
      </c>
      <c r="DV306" s="50">
        <v>30572</v>
      </c>
      <c r="DW306" s="4">
        <v>26000</v>
      </c>
      <c r="DX306" s="5">
        <f t="shared" si="215"/>
        <v>23769</v>
      </c>
    </row>
    <row r="307" spans="1:128" x14ac:dyDescent="0.25">
      <c r="A307" s="62">
        <v>302</v>
      </c>
      <c r="B307" s="4">
        <f t="shared" si="201"/>
        <v>4778.9404081928933</v>
      </c>
      <c r="C307" s="4">
        <f t="shared" si="202"/>
        <v>2728.2997293221501</v>
      </c>
      <c r="D307" s="4">
        <f t="shared" si="228"/>
        <v>6519.7036544850507</v>
      </c>
      <c r="E307" s="4">
        <f t="shared" si="229"/>
        <v>5349.6620095693779</v>
      </c>
      <c r="F307" s="4">
        <f t="shared" si="230"/>
        <v>5296</v>
      </c>
      <c r="G307" s="4">
        <f t="shared" si="231"/>
        <v>1123.090990990991</v>
      </c>
      <c r="H307" s="4">
        <f t="shared" si="232"/>
        <v>2045.5436592120466</v>
      </c>
      <c r="I307" s="4">
        <f t="shared" si="233"/>
        <v>4654.1231346409777</v>
      </c>
      <c r="J307" s="4">
        <f t="shared" si="234"/>
        <v>6103.1152849935588</v>
      </c>
      <c r="K307" s="4">
        <f t="shared" si="234"/>
        <v>3635.7962092088301</v>
      </c>
      <c r="L307" s="4">
        <f t="shared" si="234"/>
        <v>3633.9182064688634</v>
      </c>
      <c r="M307" s="4">
        <f t="shared" si="234"/>
        <v>4081.4910896003971</v>
      </c>
      <c r="N307" s="4">
        <f t="shared" si="234"/>
        <v>1939.8433863604766</v>
      </c>
      <c r="O307" s="4">
        <f t="shared" si="237"/>
        <v>4454.906596019292</v>
      </c>
      <c r="P307" s="5">
        <f t="shared" si="203"/>
        <v>4024.6024542189216</v>
      </c>
      <c r="R307" s="4">
        <v>28</v>
      </c>
      <c r="S307" s="4">
        <v>16</v>
      </c>
      <c r="T307" s="4">
        <v>16</v>
      </c>
      <c r="U307" s="4">
        <v>33</v>
      </c>
      <c r="V307" s="4">
        <v>20</v>
      </c>
      <c r="W307" s="4">
        <v>11</v>
      </c>
      <c r="X307" s="4">
        <v>18</v>
      </c>
      <c r="Y307" s="4">
        <v>10.5</v>
      </c>
      <c r="Z307" s="4">
        <v>22</v>
      </c>
      <c r="AA307" s="4">
        <v>23</v>
      </c>
      <c r="AB307" s="4">
        <v>14</v>
      </c>
      <c r="AC307" s="4">
        <v>47</v>
      </c>
      <c r="AD307" s="50">
        <v>0</v>
      </c>
      <c r="AE307" s="4">
        <v>30</v>
      </c>
      <c r="AF307" s="5">
        <f t="shared" si="204"/>
        <v>22.192307692307693</v>
      </c>
      <c r="AH307" s="4">
        <f t="shared" si="205"/>
        <v>4499.1484081928929</v>
      </c>
      <c r="AI307" s="4">
        <f t="shared" si="238"/>
        <v>2728.2997293221501</v>
      </c>
      <c r="AJ307" s="4">
        <f t="shared" si="239"/>
        <v>5758.0465116279074</v>
      </c>
      <c r="AK307" s="4">
        <f t="shared" si="240"/>
        <v>5154.6947368421052</v>
      </c>
      <c r="AL307" s="4">
        <f t="shared" si="241"/>
        <v>4812</v>
      </c>
      <c r="AM307" s="4">
        <f t="shared" si="242"/>
        <v>1029.1666666666667</v>
      </c>
      <c r="AN307" s="4">
        <f t="shared" si="243"/>
        <v>1495.5436592120466</v>
      </c>
      <c r="AO307" s="4">
        <f t="shared" si="206"/>
        <v>4384.1418369859639</v>
      </c>
      <c r="AP307" s="4">
        <f t="shared" si="207"/>
        <v>5745.8886183268924</v>
      </c>
      <c r="AQ307" s="4">
        <f t="shared" si="244"/>
        <v>3448.6394824404529</v>
      </c>
      <c r="AR307" s="4">
        <f t="shared" si="245"/>
        <v>3380.3661914735494</v>
      </c>
      <c r="AS307" s="4">
        <f t="shared" si="208"/>
        <v>3830.0322660709853</v>
      </c>
      <c r="AT307" s="4">
        <f t="shared" si="209"/>
        <v>1903.1569863604766</v>
      </c>
      <c r="AU307" s="4">
        <f t="shared" si="246"/>
        <v>4232.0494531621489</v>
      </c>
      <c r="AV307" s="5">
        <f t="shared" si="210"/>
        <v>3742.9410390488747</v>
      </c>
      <c r="AX307" s="4">
        <f t="shared" si="216"/>
        <v>279.79199999999997</v>
      </c>
      <c r="AY307" s="50" t="s">
        <v>34</v>
      </c>
      <c r="AZ307" s="4">
        <f t="shared" si="217"/>
        <v>761.65714285714284</v>
      </c>
      <c r="BA307" s="4">
        <f t="shared" si="218"/>
        <v>194.96727272727273</v>
      </c>
      <c r="BB307" s="4">
        <f t="shared" si="219"/>
        <v>484</v>
      </c>
      <c r="BC307" s="4">
        <f t="shared" si="220"/>
        <v>93.924324324324331</v>
      </c>
      <c r="BD307" s="4">
        <f t="shared" si="221"/>
        <v>550</v>
      </c>
      <c r="BE307" s="4">
        <f t="shared" si="222"/>
        <v>269.98129765501363</v>
      </c>
      <c r="BF307" s="4">
        <f t="shared" si="223"/>
        <v>357.22666666666669</v>
      </c>
      <c r="BG307" s="4">
        <f t="shared" si="224"/>
        <v>187.15672676837724</v>
      </c>
      <c r="BH307" s="4">
        <f t="shared" si="225"/>
        <v>253.55201499531395</v>
      </c>
      <c r="BI307" s="4">
        <f t="shared" si="225"/>
        <v>251.45882352941177</v>
      </c>
      <c r="BJ307" s="4">
        <f t="shared" si="225"/>
        <v>36.686399999999999</v>
      </c>
      <c r="BK307" s="4">
        <f t="shared" si="227"/>
        <v>222.85714285714286</v>
      </c>
      <c r="BL307" s="5">
        <f t="shared" si="211"/>
        <v>303.32767787543582</v>
      </c>
      <c r="BN307" s="12">
        <v>109.43937726156686</v>
      </c>
      <c r="BO307" s="12">
        <v>188.63616576609309</v>
      </c>
      <c r="BP307" s="12">
        <v>86</v>
      </c>
      <c r="BQ307" s="12">
        <v>95</v>
      </c>
      <c r="BR307" s="12">
        <v>100</v>
      </c>
      <c r="BS307" s="13">
        <v>432</v>
      </c>
      <c r="BT307" s="12">
        <v>336.60000288137701</v>
      </c>
      <c r="BU307" s="13">
        <v>121.83</v>
      </c>
      <c r="BV307" s="12">
        <v>82.090696728010471</v>
      </c>
      <c r="BW307" s="13">
        <v>140.351</v>
      </c>
      <c r="BX307" s="13">
        <v>148.01</v>
      </c>
      <c r="BY307" s="12">
        <v>120.87</v>
      </c>
      <c r="BZ307" s="65">
        <v>250.30199999999999</v>
      </c>
      <c r="CA307" s="12">
        <v>126.18</v>
      </c>
      <c r="CB307" s="13">
        <f t="shared" si="212"/>
        <v>166.9506601883605</v>
      </c>
      <c r="CD307" s="4">
        <v>41032</v>
      </c>
      <c r="CE307" s="4">
        <v>42888</v>
      </c>
      <c r="CF307" s="4">
        <v>41266</v>
      </c>
      <c r="CG307" s="4">
        <v>40808</v>
      </c>
      <c r="CH307" s="4">
        <v>40100</v>
      </c>
      <c r="CI307" s="5">
        <v>37050</v>
      </c>
      <c r="CJ307" s="4">
        <v>41950</v>
      </c>
      <c r="CK307" s="4">
        <v>44510</v>
      </c>
      <c r="CL307" s="4">
        <v>39307</v>
      </c>
      <c r="CM307" s="5">
        <v>40335</v>
      </c>
      <c r="CN307" s="5">
        <v>41694</v>
      </c>
      <c r="CO307" s="4">
        <v>38578</v>
      </c>
      <c r="CP307" s="50">
        <v>39697</v>
      </c>
      <c r="CQ307" s="4">
        <v>44500</v>
      </c>
      <c r="CR307" s="5">
        <f t="shared" si="213"/>
        <v>40979.642857142855</v>
      </c>
      <c r="CT307" s="12">
        <v>1000</v>
      </c>
      <c r="CU307" s="50" t="s">
        <v>34</v>
      </c>
      <c r="CV307" s="12">
        <v>420</v>
      </c>
      <c r="CW307" s="12">
        <v>1100</v>
      </c>
      <c r="CX307" s="12">
        <v>600</v>
      </c>
      <c r="CY307" s="13">
        <v>2775</v>
      </c>
      <c r="CZ307" s="12">
        <v>480</v>
      </c>
      <c r="DA307" s="12">
        <v>1042.6500000000001</v>
      </c>
      <c r="DB307" s="12">
        <v>900</v>
      </c>
      <c r="DC307" s="13">
        <v>1442</v>
      </c>
      <c r="DD307" s="13">
        <v>1067</v>
      </c>
      <c r="DE307" s="12">
        <v>1020</v>
      </c>
      <c r="DF307" s="65">
        <v>10000</v>
      </c>
      <c r="DG307" s="12">
        <v>1400</v>
      </c>
      <c r="DH307" s="13">
        <f t="shared" si="214"/>
        <v>1788.2038461538464</v>
      </c>
      <c r="DJ307" s="4">
        <v>23316</v>
      </c>
      <c r="DK307" s="50" t="s">
        <v>34</v>
      </c>
      <c r="DL307" s="4">
        <v>26658</v>
      </c>
      <c r="DM307" s="4">
        <v>17872</v>
      </c>
      <c r="DN307" s="4">
        <v>24200</v>
      </c>
      <c r="DO307" s="5">
        <v>21720</v>
      </c>
      <c r="DP307" s="4">
        <v>22000</v>
      </c>
      <c r="DQ307" s="4">
        <v>23458</v>
      </c>
      <c r="DR307" s="4">
        <v>26792</v>
      </c>
      <c r="DS307" s="5">
        <v>22490</v>
      </c>
      <c r="DT307" s="5">
        <v>22545</v>
      </c>
      <c r="DU307" s="4">
        <v>21374</v>
      </c>
      <c r="DV307" s="50">
        <v>30572</v>
      </c>
      <c r="DW307" s="4">
        <v>26000</v>
      </c>
      <c r="DX307" s="5">
        <f t="shared" si="215"/>
        <v>23769</v>
      </c>
    </row>
    <row r="308" spans="1:128" x14ac:dyDescent="0.25">
      <c r="A308" s="62">
        <v>303</v>
      </c>
      <c r="B308" s="4">
        <f t="shared" si="201"/>
        <v>4778.9404081928933</v>
      </c>
      <c r="C308" s="4">
        <f t="shared" si="202"/>
        <v>2725.8951567985714</v>
      </c>
      <c r="D308" s="4">
        <f t="shared" si="228"/>
        <v>6519.7036544850507</v>
      </c>
      <c r="E308" s="4">
        <f t="shared" si="229"/>
        <v>5349.6620095693779</v>
      </c>
      <c r="F308" s="4">
        <f t="shared" si="230"/>
        <v>5296</v>
      </c>
      <c r="G308" s="4">
        <f t="shared" si="231"/>
        <v>1123.090990990991</v>
      </c>
      <c r="H308" s="4">
        <f t="shared" si="232"/>
        <v>2045.5436592120466</v>
      </c>
      <c r="I308" s="4">
        <f t="shared" si="233"/>
        <v>4650.8868094660374</v>
      </c>
      <c r="J308" s="4">
        <f t="shared" si="234"/>
        <v>6103.1152849935588</v>
      </c>
      <c r="K308" s="4">
        <f t="shared" si="234"/>
        <v>3635.7962092088301</v>
      </c>
      <c r="L308" s="4">
        <f t="shared" si="234"/>
        <v>3633.9182064688634</v>
      </c>
      <c r="M308" s="4">
        <f t="shared" si="234"/>
        <v>4080.8574503802679</v>
      </c>
      <c r="N308" s="4">
        <f t="shared" si="234"/>
        <v>1939.8357829478673</v>
      </c>
      <c r="O308" s="4">
        <f t="shared" si="237"/>
        <v>4454.906596019292</v>
      </c>
      <c r="P308" s="5">
        <f t="shared" si="203"/>
        <v>4024.1537299095462</v>
      </c>
      <c r="R308" s="4">
        <v>28</v>
      </c>
      <c r="S308" s="4">
        <v>16</v>
      </c>
      <c r="T308" s="4">
        <v>16</v>
      </c>
      <c r="U308" s="4">
        <v>33</v>
      </c>
      <c r="V308" s="4">
        <v>20</v>
      </c>
      <c r="W308" s="4">
        <v>11</v>
      </c>
      <c r="X308" s="4">
        <v>18</v>
      </c>
      <c r="Y308" s="4">
        <v>10.5</v>
      </c>
      <c r="Z308" s="4">
        <v>22</v>
      </c>
      <c r="AA308" s="4">
        <v>23</v>
      </c>
      <c r="AB308" s="4">
        <v>14</v>
      </c>
      <c r="AC308" s="4">
        <v>47</v>
      </c>
      <c r="AD308" s="50">
        <v>0</v>
      </c>
      <c r="AE308" s="4">
        <v>30</v>
      </c>
      <c r="AF308" s="5">
        <f t="shared" si="204"/>
        <v>22.192307692307693</v>
      </c>
      <c r="AH308" s="4">
        <f t="shared" si="205"/>
        <v>4499.1484081928929</v>
      </c>
      <c r="AI308" s="4">
        <f t="shared" si="238"/>
        <v>2725.8951567985714</v>
      </c>
      <c r="AJ308" s="4">
        <f t="shared" si="239"/>
        <v>5758.0465116279074</v>
      </c>
      <c r="AK308" s="4">
        <f t="shared" si="240"/>
        <v>5154.6947368421052</v>
      </c>
      <c r="AL308" s="4">
        <f t="shared" si="241"/>
        <v>4812</v>
      </c>
      <c r="AM308" s="4">
        <f t="shared" si="242"/>
        <v>1029.1666666666667</v>
      </c>
      <c r="AN308" s="4">
        <f t="shared" si="243"/>
        <v>1495.5436592120466</v>
      </c>
      <c r="AO308" s="4">
        <f t="shared" si="206"/>
        <v>4380.9055118110236</v>
      </c>
      <c r="AP308" s="4">
        <f t="shared" si="207"/>
        <v>5745.8886183268924</v>
      </c>
      <c r="AQ308" s="4">
        <f t="shared" si="244"/>
        <v>3448.6394824404529</v>
      </c>
      <c r="AR308" s="4">
        <f t="shared" si="245"/>
        <v>3380.3661914735494</v>
      </c>
      <c r="AS308" s="4">
        <f t="shared" si="208"/>
        <v>3829.3986268508561</v>
      </c>
      <c r="AT308" s="4">
        <f t="shared" si="209"/>
        <v>1903.1493829478673</v>
      </c>
      <c r="AU308" s="4">
        <f t="shared" si="246"/>
        <v>4232.0494531621489</v>
      </c>
      <c r="AV308" s="5">
        <f t="shared" si="210"/>
        <v>3742.4923147394984</v>
      </c>
      <c r="AX308" s="4">
        <f t="shared" si="216"/>
        <v>279.79199999999997</v>
      </c>
      <c r="AY308" s="50" t="s">
        <v>34</v>
      </c>
      <c r="AZ308" s="4">
        <f t="shared" si="217"/>
        <v>761.65714285714284</v>
      </c>
      <c r="BA308" s="4">
        <f t="shared" si="218"/>
        <v>194.96727272727273</v>
      </c>
      <c r="BB308" s="4">
        <f t="shared" si="219"/>
        <v>484</v>
      </c>
      <c r="BC308" s="4">
        <f t="shared" si="220"/>
        <v>93.924324324324331</v>
      </c>
      <c r="BD308" s="4">
        <f t="shared" si="221"/>
        <v>550</v>
      </c>
      <c r="BE308" s="4">
        <f t="shared" si="222"/>
        <v>269.98129765501363</v>
      </c>
      <c r="BF308" s="4">
        <f t="shared" si="223"/>
        <v>357.22666666666669</v>
      </c>
      <c r="BG308" s="4">
        <f t="shared" si="224"/>
        <v>187.15672676837724</v>
      </c>
      <c r="BH308" s="4">
        <f t="shared" si="225"/>
        <v>253.55201499531395</v>
      </c>
      <c r="BI308" s="4">
        <f t="shared" si="225"/>
        <v>251.45882352941177</v>
      </c>
      <c r="BJ308" s="4">
        <f t="shared" si="225"/>
        <v>36.686399999999999</v>
      </c>
      <c r="BK308" s="4">
        <f t="shared" si="227"/>
        <v>222.85714285714286</v>
      </c>
      <c r="BL308" s="5">
        <f t="shared" si="211"/>
        <v>303.32767787543582</v>
      </c>
      <c r="BN308" s="12">
        <v>109.43937726156686</v>
      </c>
      <c r="BO308" s="12">
        <v>188.80256590808796</v>
      </c>
      <c r="BP308" s="12">
        <v>86</v>
      </c>
      <c r="BQ308" s="12">
        <v>95</v>
      </c>
      <c r="BR308" s="12">
        <v>100</v>
      </c>
      <c r="BS308" s="13">
        <v>432</v>
      </c>
      <c r="BT308" s="12">
        <v>336.60000288137701</v>
      </c>
      <c r="BU308" s="13">
        <v>121.92</v>
      </c>
      <c r="BV308" s="12">
        <v>82.090696728010471</v>
      </c>
      <c r="BW308" s="13">
        <v>140.351</v>
      </c>
      <c r="BX308" s="13">
        <v>148.01</v>
      </c>
      <c r="BY308" s="12">
        <v>120.89</v>
      </c>
      <c r="BZ308" s="65">
        <v>250.303</v>
      </c>
      <c r="CA308" s="12">
        <v>126.18</v>
      </c>
      <c r="CB308" s="13">
        <f t="shared" si="212"/>
        <v>166.97047448421728</v>
      </c>
      <c r="CD308" s="4">
        <v>41032</v>
      </c>
      <c r="CE308" s="4">
        <v>42888</v>
      </c>
      <c r="CF308" s="4">
        <v>41266</v>
      </c>
      <c r="CG308" s="4">
        <v>40808</v>
      </c>
      <c r="CH308" s="4">
        <v>40100</v>
      </c>
      <c r="CI308" s="5">
        <v>37050</v>
      </c>
      <c r="CJ308" s="4">
        <v>41950</v>
      </c>
      <c r="CK308" s="4">
        <v>44510</v>
      </c>
      <c r="CL308" s="4">
        <v>39307</v>
      </c>
      <c r="CM308" s="5">
        <v>40335</v>
      </c>
      <c r="CN308" s="5">
        <v>41694</v>
      </c>
      <c r="CO308" s="4">
        <v>38578</v>
      </c>
      <c r="CP308" s="50">
        <v>39697</v>
      </c>
      <c r="CQ308" s="4">
        <v>44500</v>
      </c>
      <c r="CR308" s="5">
        <f t="shared" si="213"/>
        <v>40979.642857142855</v>
      </c>
      <c r="CT308" s="12">
        <v>1000</v>
      </c>
      <c r="CU308" s="50" t="s">
        <v>34</v>
      </c>
      <c r="CV308" s="12">
        <v>420</v>
      </c>
      <c r="CW308" s="12">
        <v>1100</v>
      </c>
      <c r="CX308" s="12">
        <v>600</v>
      </c>
      <c r="CY308" s="13">
        <v>2775</v>
      </c>
      <c r="CZ308" s="12">
        <v>480</v>
      </c>
      <c r="DA308" s="12">
        <v>1042.6500000000001</v>
      </c>
      <c r="DB308" s="12">
        <v>900</v>
      </c>
      <c r="DC308" s="13">
        <v>1442</v>
      </c>
      <c r="DD308" s="13">
        <v>1067</v>
      </c>
      <c r="DE308" s="12">
        <v>1020</v>
      </c>
      <c r="DF308" s="65">
        <v>10000</v>
      </c>
      <c r="DG308" s="12">
        <v>1400</v>
      </c>
      <c r="DH308" s="13">
        <f t="shared" si="214"/>
        <v>1788.2038461538464</v>
      </c>
      <c r="DJ308" s="4">
        <v>23316</v>
      </c>
      <c r="DK308" s="50" t="s">
        <v>34</v>
      </c>
      <c r="DL308" s="4">
        <v>26658</v>
      </c>
      <c r="DM308" s="4">
        <v>17872</v>
      </c>
      <c r="DN308" s="4">
        <v>24200</v>
      </c>
      <c r="DO308" s="5">
        <v>21720</v>
      </c>
      <c r="DP308" s="4">
        <v>22000</v>
      </c>
      <c r="DQ308" s="4">
        <v>23458</v>
      </c>
      <c r="DR308" s="4">
        <v>26792</v>
      </c>
      <c r="DS308" s="5">
        <v>22490</v>
      </c>
      <c r="DT308" s="5">
        <v>22545</v>
      </c>
      <c r="DU308" s="4">
        <v>21374</v>
      </c>
      <c r="DV308" s="50">
        <v>30572</v>
      </c>
      <c r="DW308" s="4">
        <v>26000</v>
      </c>
      <c r="DX308" s="5">
        <f t="shared" si="215"/>
        <v>23769</v>
      </c>
    </row>
    <row r="309" spans="1:128" x14ac:dyDescent="0.25">
      <c r="A309" s="62">
        <v>304</v>
      </c>
      <c r="B309" s="4">
        <f t="shared" si="201"/>
        <v>4777.2457505861903</v>
      </c>
      <c r="C309" s="4">
        <f t="shared" si="202"/>
        <v>2723.5024689292723</v>
      </c>
      <c r="D309" s="4">
        <f t="shared" si="228"/>
        <v>6519.7036544850507</v>
      </c>
      <c r="E309" s="4">
        <f t="shared" si="229"/>
        <v>5349.6620095693779</v>
      </c>
      <c r="F309" s="4">
        <f t="shared" si="230"/>
        <v>5296</v>
      </c>
      <c r="G309" s="4">
        <f t="shared" si="231"/>
        <v>1123.090990990991</v>
      </c>
      <c r="H309" s="4">
        <f t="shared" si="232"/>
        <v>2045.5436592120466</v>
      </c>
      <c r="I309" s="4">
        <f t="shared" si="233"/>
        <v>4647.6552588057393</v>
      </c>
      <c r="J309" s="4">
        <f t="shared" si="234"/>
        <v>6103.1152849935588</v>
      </c>
      <c r="K309" s="4">
        <f t="shared" si="234"/>
        <v>3635.7962092088301</v>
      </c>
      <c r="L309" s="4">
        <f t="shared" si="234"/>
        <v>3633.9182064688634</v>
      </c>
      <c r="M309" s="4">
        <f t="shared" si="234"/>
        <v>4080.540709385491</v>
      </c>
      <c r="N309" s="4">
        <f t="shared" si="234"/>
        <v>1939.8281795960113</v>
      </c>
      <c r="O309" s="4">
        <f t="shared" si="237"/>
        <v>4454.906596019292</v>
      </c>
      <c r="P309" s="5">
        <f t="shared" si="203"/>
        <v>4023.6077841607648</v>
      </c>
      <c r="R309" s="4">
        <v>28</v>
      </c>
      <c r="S309" s="4">
        <v>16</v>
      </c>
      <c r="T309" s="4">
        <v>16</v>
      </c>
      <c r="U309" s="4">
        <v>33</v>
      </c>
      <c r="V309" s="4">
        <v>20</v>
      </c>
      <c r="W309" s="4">
        <v>11</v>
      </c>
      <c r="X309" s="4">
        <v>18</v>
      </c>
      <c r="Y309" s="4">
        <v>10.5</v>
      </c>
      <c r="Z309" s="4">
        <v>22</v>
      </c>
      <c r="AA309" s="4">
        <v>23</v>
      </c>
      <c r="AB309" s="4">
        <v>14</v>
      </c>
      <c r="AC309" s="4">
        <v>47</v>
      </c>
      <c r="AD309" s="50">
        <v>0</v>
      </c>
      <c r="AE309" s="4">
        <v>30</v>
      </c>
      <c r="AF309" s="5">
        <f t="shared" si="204"/>
        <v>22.192307692307693</v>
      </c>
      <c r="AH309" s="4">
        <f t="shared" si="205"/>
        <v>4497.4537505861899</v>
      </c>
      <c r="AI309" s="4">
        <f t="shared" si="238"/>
        <v>2723.5024689292723</v>
      </c>
      <c r="AJ309" s="4">
        <f t="shared" si="239"/>
        <v>5758.0465116279074</v>
      </c>
      <c r="AK309" s="4">
        <f t="shared" si="240"/>
        <v>5154.6947368421052</v>
      </c>
      <c r="AL309" s="4">
        <f t="shared" si="241"/>
        <v>4812</v>
      </c>
      <c r="AM309" s="4">
        <f t="shared" si="242"/>
        <v>1029.1666666666667</v>
      </c>
      <c r="AN309" s="4">
        <f t="shared" si="243"/>
        <v>1495.5436592120466</v>
      </c>
      <c r="AO309" s="4">
        <f t="shared" si="206"/>
        <v>4377.6739611507255</v>
      </c>
      <c r="AP309" s="4">
        <f t="shared" si="207"/>
        <v>5745.8886183268924</v>
      </c>
      <c r="AQ309" s="4">
        <f t="shared" si="244"/>
        <v>3448.6394824404529</v>
      </c>
      <c r="AR309" s="4">
        <f t="shared" si="245"/>
        <v>3380.3661914735494</v>
      </c>
      <c r="AS309" s="4">
        <f t="shared" si="208"/>
        <v>3829.0818858560792</v>
      </c>
      <c r="AT309" s="4">
        <f t="shared" si="209"/>
        <v>1903.1417795960112</v>
      </c>
      <c r="AU309" s="4">
        <f t="shared" si="246"/>
        <v>4232.0494531621489</v>
      </c>
      <c r="AV309" s="5">
        <f t="shared" si="210"/>
        <v>3741.9463689907179</v>
      </c>
      <c r="AX309" s="4">
        <f t="shared" si="216"/>
        <v>279.79199999999997</v>
      </c>
      <c r="AY309" s="50" t="s">
        <v>34</v>
      </c>
      <c r="AZ309" s="4">
        <f t="shared" si="217"/>
        <v>761.65714285714284</v>
      </c>
      <c r="BA309" s="4">
        <f t="shared" si="218"/>
        <v>194.96727272727273</v>
      </c>
      <c r="BB309" s="4">
        <f t="shared" si="219"/>
        <v>484</v>
      </c>
      <c r="BC309" s="4">
        <f t="shared" si="220"/>
        <v>93.924324324324331</v>
      </c>
      <c r="BD309" s="4">
        <f t="shared" si="221"/>
        <v>550</v>
      </c>
      <c r="BE309" s="4">
        <f t="shared" si="222"/>
        <v>269.98129765501363</v>
      </c>
      <c r="BF309" s="4">
        <f t="shared" si="223"/>
        <v>357.22666666666669</v>
      </c>
      <c r="BG309" s="4">
        <f t="shared" si="224"/>
        <v>187.15672676837724</v>
      </c>
      <c r="BH309" s="4">
        <f t="shared" si="225"/>
        <v>253.55201499531395</v>
      </c>
      <c r="BI309" s="4">
        <f t="shared" si="225"/>
        <v>251.45882352941177</v>
      </c>
      <c r="BJ309" s="4">
        <f t="shared" si="225"/>
        <v>36.686399999999999</v>
      </c>
      <c r="BK309" s="4">
        <f t="shared" si="227"/>
        <v>222.85714285714286</v>
      </c>
      <c r="BL309" s="5">
        <f t="shared" si="211"/>
        <v>303.32767787543582</v>
      </c>
      <c r="BN309" s="12">
        <v>109.48061443340548</v>
      </c>
      <c r="BO309" s="12">
        <v>188.96843526722915</v>
      </c>
      <c r="BP309" s="12">
        <v>86</v>
      </c>
      <c r="BQ309" s="12">
        <v>95</v>
      </c>
      <c r="BR309" s="12">
        <v>100</v>
      </c>
      <c r="BS309" s="13">
        <v>432</v>
      </c>
      <c r="BT309" s="12">
        <v>336.60000288137701</v>
      </c>
      <c r="BU309" s="13">
        <v>122.01</v>
      </c>
      <c r="BV309" s="12">
        <v>82.090696728010471</v>
      </c>
      <c r="BW309" s="13">
        <v>140.351</v>
      </c>
      <c r="BX309" s="13">
        <v>148.01</v>
      </c>
      <c r="BY309" s="12">
        <v>120.9</v>
      </c>
      <c r="BZ309" s="65">
        <v>250.304</v>
      </c>
      <c r="CA309" s="12">
        <v>126.18</v>
      </c>
      <c r="CB309" s="13">
        <f t="shared" si="212"/>
        <v>166.99248209357299</v>
      </c>
      <c r="CD309" s="4">
        <v>41032</v>
      </c>
      <c r="CE309" s="4">
        <v>42888</v>
      </c>
      <c r="CF309" s="4">
        <v>41266</v>
      </c>
      <c r="CG309" s="4">
        <v>40808</v>
      </c>
      <c r="CH309" s="4">
        <v>40100</v>
      </c>
      <c r="CI309" s="5">
        <v>37050</v>
      </c>
      <c r="CJ309" s="4">
        <v>41950</v>
      </c>
      <c r="CK309" s="4">
        <v>44510</v>
      </c>
      <c r="CL309" s="4">
        <v>39307</v>
      </c>
      <c r="CM309" s="5">
        <v>40335</v>
      </c>
      <c r="CN309" s="5">
        <v>41694</v>
      </c>
      <c r="CO309" s="4">
        <v>38578</v>
      </c>
      <c r="CP309" s="50">
        <v>39697</v>
      </c>
      <c r="CQ309" s="4">
        <v>44500</v>
      </c>
      <c r="CR309" s="5">
        <f t="shared" si="213"/>
        <v>40979.642857142855</v>
      </c>
      <c r="CT309" s="12">
        <v>1000</v>
      </c>
      <c r="CU309" s="50" t="s">
        <v>34</v>
      </c>
      <c r="CV309" s="12">
        <v>420</v>
      </c>
      <c r="CW309" s="12">
        <v>1100</v>
      </c>
      <c r="CX309" s="12">
        <v>600</v>
      </c>
      <c r="CY309" s="13">
        <v>2775</v>
      </c>
      <c r="CZ309" s="12">
        <v>480</v>
      </c>
      <c r="DA309" s="12">
        <v>1042.6500000000001</v>
      </c>
      <c r="DB309" s="12">
        <v>900</v>
      </c>
      <c r="DC309" s="13">
        <v>1442</v>
      </c>
      <c r="DD309" s="13">
        <v>1067</v>
      </c>
      <c r="DE309" s="12">
        <v>1020</v>
      </c>
      <c r="DF309" s="65">
        <v>10000</v>
      </c>
      <c r="DG309" s="12">
        <v>1400</v>
      </c>
      <c r="DH309" s="13">
        <f t="shared" si="214"/>
        <v>1788.2038461538464</v>
      </c>
      <c r="DJ309" s="4">
        <v>23316</v>
      </c>
      <c r="DK309" s="50" t="s">
        <v>34</v>
      </c>
      <c r="DL309" s="4">
        <v>26658</v>
      </c>
      <c r="DM309" s="4">
        <v>17872</v>
      </c>
      <c r="DN309" s="4">
        <v>24200</v>
      </c>
      <c r="DO309" s="5">
        <v>21720</v>
      </c>
      <c r="DP309" s="4">
        <v>22000</v>
      </c>
      <c r="DQ309" s="4">
        <v>23458</v>
      </c>
      <c r="DR309" s="4">
        <v>26792</v>
      </c>
      <c r="DS309" s="5">
        <v>22490</v>
      </c>
      <c r="DT309" s="5">
        <v>22545</v>
      </c>
      <c r="DU309" s="4">
        <v>21374</v>
      </c>
      <c r="DV309" s="50">
        <v>30572</v>
      </c>
      <c r="DW309" s="4">
        <v>26000</v>
      </c>
      <c r="DX309" s="5">
        <f t="shared" si="215"/>
        <v>23769</v>
      </c>
    </row>
    <row r="310" spans="1:128" x14ac:dyDescent="0.25">
      <c r="A310" s="62">
        <v>305</v>
      </c>
      <c r="B310" s="4">
        <f t="shared" si="201"/>
        <v>4775.5593208751179</v>
      </c>
      <c r="C310" s="4">
        <f t="shared" si="202"/>
        <v>2721.1215657383977</v>
      </c>
      <c r="D310" s="4">
        <f t="shared" si="228"/>
        <v>6519.7036544850507</v>
      </c>
      <c r="E310" s="4">
        <f t="shared" si="229"/>
        <v>5349.6620095693779</v>
      </c>
      <c r="F310" s="4">
        <f t="shared" si="230"/>
        <v>5296</v>
      </c>
      <c r="G310" s="4">
        <f t="shared" si="231"/>
        <v>1123.090990990991</v>
      </c>
      <c r="H310" s="4">
        <f t="shared" si="232"/>
        <v>2045.5436592120466</v>
      </c>
      <c r="I310" s="4">
        <f t="shared" si="233"/>
        <v>4644.4284721021886</v>
      </c>
      <c r="J310" s="4">
        <f t="shared" si="234"/>
        <v>6103.1152849935588</v>
      </c>
      <c r="K310" s="4">
        <f t="shared" si="234"/>
        <v>3635.7962092088301</v>
      </c>
      <c r="L310" s="4">
        <f t="shared" si="234"/>
        <v>3633.9182064688634</v>
      </c>
      <c r="M310" s="4">
        <f t="shared" si="234"/>
        <v>4080.224020783568</v>
      </c>
      <c r="N310" s="4">
        <f t="shared" si="234"/>
        <v>1939.8205763049079</v>
      </c>
      <c r="O310" s="4">
        <f t="shared" si="237"/>
        <v>4454.906596019292</v>
      </c>
      <c r="P310" s="5">
        <f t="shared" si="203"/>
        <v>4023.0636119108708</v>
      </c>
      <c r="R310" s="4">
        <v>28</v>
      </c>
      <c r="S310" s="4">
        <v>16</v>
      </c>
      <c r="T310" s="4">
        <v>16</v>
      </c>
      <c r="U310" s="4">
        <v>33</v>
      </c>
      <c r="V310" s="4">
        <v>20</v>
      </c>
      <c r="W310" s="4">
        <v>11</v>
      </c>
      <c r="X310" s="4">
        <v>18</v>
      </c>
      <c r="Y310" s="4">
        <v>10.5</v>
      </c>
      <c r="Z310" s="4">
        <v>22</v>
      </c>
      <c r="AA310" s="4">
        <v>23</v>
      </c>
      <c r="AB310" s="4">
        <v>14</v>
      </c>
      <c r="AC310" s="4">
        <v>47</v>
      </c>
      <c r="AD310" s="50">
        <v>0</v>
      </c>
      <c r="AE310" s="4">
        <v>30</v>
      </c>
      <c r="AF310" s="5">
        <f t="shared" si="204"/>
        <v>22.192307692307693</v>
      </c>
      <c r="AH310" s="4">
        <f t="shared" si="205"/>
        <v>4495.7673208751175</v>
      </c>
      <c r="AI310" s="4">
        <f t="shared" si="238"/>
        <v>2721.1215657383977</v>
      </c>
      <c r="AJ310" s="4">
        <f t="shared" si="239"/>
        <v>5758.0465116279074</v>
      </c>
      <c r="AK310" s="4">
        <f t="shared" si="240"/>
        <v>5154.6947368421052</v>
      </c>
      <c r="AL310" s="4">
        <f t="shared" si="241"/>
        <v>4812</v>
      </c>
      <c r="AM310" s="4">
        <f t="shared" si="242"/>
        <v>1029.1666666666667</v>
      </c>
      <c r="AN310" s="4">
        <f t="shared" si="243"/>
        <v>1495.5436592120466</v>
      </c>
      <c r="AO310" s="4">
        <f t="shared" si="206"/>
        <v>4374.4471744471748</v>
      </c>
      <c r="AP310" s="4">
        <f t="shared" si="207"/>
        <v>5745.8886183268924</v>
      </c>
      <c r="AQ310" s="4">
        <f t="shared" si="244"/>
        <v>3448.6394824404529</v>
      </c>
      <c r="AR310" s="4">
        <f t="shared" si="245"/>
        <v>3380.3661914735494</v>
      </c>
      <c r="AS310" s="4">
        <f t="shared" si="208"/>
        <v>3828.7651972541562</v>
      </c>
      <c r="AT310" s="4">
        <f t="shared" si="209"/>
        <v>1903.1341763049079</v>
      </c>
      <c r="AU310" s="4">
        <f t="shared" si="246"/>
        <v>4232.0494531621489</v>
      </c>
      <c r="AV310" s="5">
        <f t="shared" si="210"/>
        <v>3741.4021967408235</v>
      </c>
      <c r="AX310" s="4">
        <f t="shared" si="216"/>
        <v>279.79199999999997</v>
      </c>
      <c r="AY310" s="50" t="s">
        <v>34</v>
      </c>
      <c r="AZ310" s="4">
        <f t="shared" si="217"/>
        <v>761.65714285714284</v>
      </c>
      <c r="BA310" s="4">
        <f t="shared" si="218"/>
        <v>194.96727272727273</v>
      </c>
      <c r="BB310" s="4">
        <f t="shared" si="219"/>
        <v>484</v>
      </c>
      <c r="BC310" s="4">
        <f t="shared" si="220"/>
        <v>93.924324324324331</v>
      </c>
      <c r="BD310" s="4">
        <f t="shared" si="221"/>
        <v>550</v>
      </c>
      <c r="BE310" s="4">
        <f t="shared" si="222"/>
        <v>269.98129765501363</v>
      </c>
      <c r="BF310" s="4">
        <f t="shared" si="223"/>
        <v>357.22666666666669</v>
      </c>
      <c r="BG310" s="4">
        <f t="shared" si="224"/>
        <v>187.15672676837724</v>
      </c>
      <c r="BH310" s="4">
        <f t="shared" si="225"/>
        <v>253.55201499531395</v>
      </c>
      <c r="BI310" s="4">
        <f t="shared" si="225"/>
        <v>251.45882352941177</v>
      </c>
      <c r="BJ310" s="4">
        <f t="shared" si="225"/>
        <v>36.686399999999999</v>
      </c>
      <c r="BK310" s="4">
        <f t="shared" si="227"/>
        <v>222.85714285714286</v>
      </c>
      <c r="BL310" s="5">
        <f t="shared" si="211"/>
        <v>303.32767787543582</v>
      </c>
      <c r="BN310" s="12">
        <v>109.52168225293201</v>
      </c>
      <c r="BO310" s="12">
        <v>189.13377721893289</v>
      </c>
      <c r="BP310" s="12">
        <v>86</v>
      </c>
      <c r="BQ310" s="12">
        <v>95</v>
      </c>
      <c r="BR310" s="12">
        <v>100</v>
      </c>
      <c r="BS310" s="13">
        <v>432</v>
      </c>
      <c r="BT310" s="12">
        <v>336.60000288137701</v>
      </c>
      <c r="BU310" s="13">
        <v>122.1</v>
      </c>
      <c r="BV310" s="12">
        <v>82.090696728010471</v>
      </c>
      <c r="BW310" s="13">
        <v>140.351</v>
      </c>
      <c r="BX310" s="13">
        <v>148.01</v>
      </c>
      <c r="BY310" s="12">
        <v>120.91</v>
      </c>
      <c r="BZ310" s="65">
        <v>250.30500000000001</v>
      </c>
      <c r="CA310" s="12">
        <v>126.18</v>
      </c>
      <c r="CB310" s="13">
        <f t="shared" si="212"/>
        <v>167.01443993437513</v>
      </c>
      <c r="CD310" s="4">
        <v>41032</v>
      </c>
      <c r="CE310" s="4">
        <v>42888</v>
      </c>
      <c r="CF310" s="4">
        <v>41266</v>
      </c>
      <c r="CG310" s="4">
        <v>40808</v>
      </c>
      <c r="CH310" s="4">
        <v>40100</v>
      </c>
      <c r="CI310" s="5">
        <v>37050</v>
      </c>
      <c r="CJ310" s="4">
        <v>41950</v>
      </c>
      <c r="CK310" s="4">
        <v>44510</v>
      </c>
      <c r="CL310" s="4">
        <v>39307</v>
      </c>
      <c r="CM310" s="5">
        <v>40335</v>
      </c>
      <c r="CN310" s="5">
        <v>41694</v>
      </c>
      <c r="CO310" s="4">
        <v>38578</v>
      </c>
      <c r="CP310" s="50">
        <v>39697</v>
      </c>
      <c r="CQ310" s="4">
        <v>44500</v>
      </c>
      <c r="CR310" s="5">
        <f t="shared" si="213"/>
        <v>40979.642857142855</v>
      </c>
      <c r="CT310" s="12">
        <v>1000</v>
      </c>
      <c r="CU310" s="50" t="s">
        <v>34</v>
      </c>
      <c r="CV310" s="12">
        <v>420</v>
      </c>
      <c r="CW310" s="12">
        <v>1100</v>
      </c>
      <c r="CX310" s="12">
        <v>600</v>
      </c>
      <c r="CY310" s="13">
        <v>2775</v>
      </c>
      <c r="CZ310" s="12">
        <v>480</v>
      </c>
      <c r="DA310" s="12">
        <v>1042.6500000000001</v>
      </c>
      <c r="DB310" s="12">
        <v>900</v>
      </c>
      <c r="DC310" s="13">
        <v>1442</v>
      </c>
      <c r="DD310" s="13">
        <v>1067</v>
      </c>
      <c r="DE310" s="12">
        <v>1020</v>
      </c>
      <c r="DF310" s="65">
        <v>10000</v>
      </c>
      <c r="DG310" s="12">
        <v>1400</v>
      </c>
      <c r="DH310" s="13">
        <f t="shared" si="214"/>
        <v>1788.2038461538464</v>
      </c>
      <c r="DJ310" s="4">
        <v>23316</v>
      </c>
      <c r="DK310" s="50" t="s">
        <v>34</v>
      </c>
      <c r="DL310" s="4">
        <v>26658</v>
      </c>
      <c r="DM310" s="4">
        <v>17872</v>
      </c>
      <c r="DN310" s="4">
        <v>24200</v>
      </c>
      <c r="DO310" s="5">
        <v>21720</v>
      </c>
      <c r="DP310" s="4">
        <v>22000</v>
      </c>
      <c r="DQ310" s="4">
        <v>23458</v>
      </c>
      <c r="DR310" s="4">
        <v>26792</v>
      </c>
      <c r="DS310" s="5">
        <v>22490</v>
      </c>
      <c r="DT310" s="5">
        <v>22545</v>
      </c>
      <c r="DU310" s="4">
        <v>21374</v>
      </c>
      <c r="DV310" s="50">
        <v>30572</v>
      </c>
      <c r="DW310" s="4">
        <v>26000</v>
      </c>
      <c r="DX310" s="5">
        <f t="shared" si="215"/>
        <v>23769</v>
      </c>
    </row>
    <row r="311" spans="1:128" x14ac:dyDescent="0.25">
      <c r="A311" s="62">
        <v>306</v>
      </c>
      <c r="B311" s="4">
        <f t="shared" si="201"/>
        <v>4773.8810451642576</v>
      </c>
      <c r="C311" s="4">
        <f t="shared" si="202"/>
        <v>2718.7523484281542</v>
      </c>
      <c r="D311" s="4">
        <f t="shared" si="228"/>
        <v>6519.7036544850507</v>
      </c>
      <c r="E311" s="4">
        <f t="shared" si="229"/>
        <v>5349.6620095693779</v>
      </c>
      <c r="F311" s="4">
        <f t="shared" si="230"/>
        <v>5296</v>
      </c>
      <c r="G311" s="4">
        <f t="shared" si="231"/>
        <v>1123.090990990991</v>
      </c>
      <c r="H311" s="4">
        <f t="shared" si="232"/>
        <v>2045.5436592120466</v>
      </c>
      <c r="I311" s="4">
        <f t="shared" si="233"/>
        <v>4641.2064388285962</v>
      </c>
      <c r="J311" s="4">
        <f t="shared" si="234"/>
        <v>6103.1152849935588</v>
      </c>
      <c r="K311" s="4">
        <f t="shared" si="234"/>
        <v>3635.7962092088301</v>
      </c>
      <c r="L311" s="4">
        <f t="shared" si="234"/>
        <v>3633.9182064688634</v>
      </c>
      <c r="M311" s="4">
        <f t="shared" si="234"/>
        <v>4079.5908007062908</v>
      </c>
      <c r="N311" s="4">
        <f t="shared" si="234"/>
        <v>1939.8129730745568</v>
      </c>
      <c r="O311" s="4">
        <f t="shared" si="237"/>
        <v>4454.906596019292</v>
      </c>
      <c r="P311" s="5">
        <f t="shared" si="203"/>
        <v>4022.4985869392758</v>
      </c>
      <c r="R311" s="4">
        <v>28</v>
      </c>
      <c r="S311" s="4">
        <v>16</v>
      </c>
      <c r="T311" s="4">
        <v>16</v>
      </c>
      <c r="U311" s="4">
        <v>33</v>
      </c>
      <c r="V311" s="4">
        <v>20</v>
      </c>
      <c r="W311" s="4">
        <v>11</v>
      </c>
      <c r="X311" s="4">
        <v>18</v>
      </c>
      <c r="Y311" s="4">
        <v>10.5</v>
      </c>
      <c r="Z311" s="4">
        <v>22</v>
      </c>
      <c r="AA311" s="4">
        <v>23</v>
      </c>
      <c r="AB311" s="4">
        <v>14</v>
      </c>
      <c r="AC311" s="4">
        <v>47</v>
      </c>
      <c r="AD311" s="50">
        <v>0</v>
      </c>
      <c r="AE311" s="4">
        <v>30</v>
      </c>
      <c r="AF311" s="5">
        <f t="shared" si="204"/>
        <v>22.192307692307693</v>
      </c>
      <c r="AH311" s="4">
        <f t="shared" si="205"/>
        <v>4494.0890451642572</v>
      </c>
      <c r="AI311" s="4">
        <f t="shared" si="238"/>
        <v>2718.7523484281542</v>
      </c>
      <c r="AJ311" s="4">
        <f t="shared" si="239"/>
        <v>5758.0465116279074</v>
      </c>
      <c r="AK311" s="4">
        <f t="shared" si="240"/>
        <v>5154.6947368421052</v>
      </c>
      <c r="AL311" s="4">
        <f t="shared" si="241"/>
        <v>4812</v>
      </c>
      <c r="AM311" s="4">
        <f t="shared" si="242"/>
        <v>1029.1666666666667</v>
      </c>
      <c r="AN311" s="4">
        <f t="shared" si="243"/>
        <v>1495.5436592120466</v>
      </c>
      <c r="AO311" s="4">
        <f t="shared" si="206"/>
        <v>4371.2251411735824</v>
      </c>
      <c r="AP311" s="4">
        <f t="shared" si="207"/>
        <v>5745.8886183268924</v>
      </c>
      <c r="AQ311" s="4">
        <f t="shared" si="244"/>
        <v>3448.6394824404529</v>
      </c>
      <c r="AR311" s="4">
        <f t="shared" si="245"/>
        <v>3380.3661914735494</v>
      </c>
      <c r="AS311" s="4">
        <f t="shared" si="208"/>
        <v>3828.131977176879</v>
      </c>
      <c r="AT311" s="4">
        <f t="shared" si="209"/>
        <v>1903.1265730745567</v>
      </c>
      <c r="AU311" s="4">
        <f t="shared" si="246"/>
        <v>4232.0494531621489</v>
      </c>
      <c r="AV311" s="5">
        <f t="shared" si="210"/>
        <v>3740.8371717692289</v>
      </c>
      <c r="AX311" s="4">
        <f t="shared" si="216"/>
        <v>279.79199999999997</v>
      </c>
      <c r="AY311" s="50" t="s">
        <v>34</v>
      </c>
      <c r="AZ311" s="4">
        <f t="shared" si="217"/>
        <v>761.65714285714284</v>
      </c>
      <c r="BA311" s="4">
        <f t="shared" si="218"/>
        <v>194.96727272727273</v>
      </c>
      <c r="BB311" s="4">
        <f t="shared" si="219"/>
        <v>484</v>
      </c>
      <c r="BC311" s="4">
        <f t="shared" si="220"/>
        <v>93.924324324324331</v>
      </c>
      <c r="BD311" s="4">
        <f t="shared" si="221"/>
        <v>550</v>
      </c>
      <c r="BE311" s="4">
        <f t="shared" si="222"/>
        <v>269.98129765501363</v>
      </c>
      <c r="BF311" s="4">
        <f t="shared" si="223"/>
        <v>357.22666666666669</v>
      </c>
      <c r="BG311" s="4">
        <f t="shared" si="224"/>
        <v>187.15672676837724</v>
      </c>
      <c r="BH311" s="4">
        <f t="shared" si="225"/>
        <v>253.55201499531395</v>
      </c>
      <c r="BI311" s="4">
        <f t="shared" si="225"/>
        <v>251.45882352941177</v>
      </c>
      <c r="BJ311" s="4">
        <f t="shared" si="225"/>
        <v>36.686399999999999</v>
      </c>
      <c r="BK311" s="4">
        <f t="shared" si="227"/>
        <v>222.85714285714286</v>
      </c>
      <c r="BL311" s="5">
        <f t="shared" si="211"/>
        <v>303.32767787543582</v>
      </c>
      <c r="BN311" s="12">
        <v>109.56258210544726</v>
      </c>
      <c r="BO311" s="12">
        <v>189.29859510651943</v>
      </c>
      <c r="BP311" s="12">
        <v>86</v>
      </c>
      <c r="BQ311" s="12">
        <v>95</v>
      </c>
      <c r="BR311" s="12">
        <v>100</v>
      </c>
      <c r="BS311" s="13">
        <v>432</v>
      </c>
      <c r="BT311" s="12">
        <v>336.60000288137701</v>
      </c>
      <c r="BU311" s="13">
        <v>122.19</v>
      </c>
      <c r="BV311" s="12">
        <v>82.090696728010471</v>
      </c>
      <c r="BW311" s="13">
        <v>140.351</v>
      </c>
      <c r="BX311" s="13">
        <v>148.01</v>
      </c>
      <c r="BY311" s="12">
        <v>120.93</v>
      </c>
      <c r="BZ311" s="65">
        <v>250.30600000000001</v>
      </c>
      <c r="CA311" s="12">
        <v>126.18</v>
      </c>
      <c r="CB311" s="13">
        <f t="shared" si="212"/>
        <v>167.03706263009673</v>
      </c>
      <c r="CD311" s="4">
        <v>41032</v>
      </c>
      <c r="CE311" s="4">
        <v>42888</v>
      </c>
      <c r="CF311" s="4">
        <v>41266</v>
      </c>
      <c r="CG311" s="4">
        <v>40808</v>
      </c>
      <c r="CH311" s="4">
        <v>40100</v>
      </c>
      <c r="CI311" s="5">
        <v>37050</v>
      </c>
      <c r="CJ311" s="4">
        <v>41950</v>
      </c>
      <c r="CK311" s="4">
        <v>44510</v>
      </c>
      <c r="CL311" s="4">
        <v>39307</v>
      </c>
      <c r="CM311" s="5">
        <v>40335</v>
      </c>
      <c r="CN311" s="5">
        <v>41694</v>
      </c>
      <c r="CO311" s="4">
        <v>38578</v>
      </c>
      <c r="CP311" s="50">
        <v>39697</v>
      </c>
      <c r="CQ311" s="4">
        <v>44500</v>
      </c>
      <c r="CR311" s="5">
        <f t="shared" si="213"/>
        <v>40979.642857142855</v>
      </c>
      <c r="CT311" s="12">
        <v>1000</v>
      </c>
      <c r="CU311" s="50" t="s">
        <v>34</v>
      </c>
      <c r="CV311" s="12">
        <v>420</v>
      </c>
      <c r="CW311" s="12">
        <v>1100</v>
      </c>
      <c r="CX311" s="12">
        <v>600</v>
      </c>
      <c r="CY311" s="13">
        <v>2775</v>
      </c>
      <c r="CZ311" s="12">
        <v>480</v>
      </c>
      <c r="DA311" s="12">
        <v>1042.6500000000001</v>
      </c>
      <c r="DB311" s="12">
        <v>900</v>
      </c>
      <c r="DC311" s="13">
        <v>1442</v>
      </c>
      <c r="DD311" s="13">
        <v>1067</v>
      </c>
      <c r="DE311" s="12">
        <v>1020</v>
      </c>
      <c r="DF311" s="65">
        <v>10000</v>
      </c>
      <c r="DG311" s="12">
        <v>1400</v>
      </c>
      <c r="DH311" s="13">
        <f t="shared" si="214"/>
        <v>1788.2038461538464</v>
      </c>
      <c r="DJ311" s="4">
        <v>23316</v>
      </c>
      <c r="DK311" s="50" t="s">
        <v>34</v>
      </c>
      <c r="DL311" s="4">
        <v>26658</v>
      </c>
      <c r="DM311" s="4">
        <v>17872</v>
      </c>
      <c r="DN311" s="4">
        <v>24200</v>
      </c>
      <c r="DO311" s="5">
        <v>21720</v>
      </c>
      <c r="DP311" s="4">
        <v>22000</v>
      </c>
      <c r="DQ311" s="4">
        <v>23458</v>
      </c>
      <c r="DR311" s="4">
        <v>26792</v>
      </c>
      <c r="DS311" s="5">
        <v>22490</v>
      </c>
      <c r="DT311" s="5">
        <v>22545</v>
      </c>
      <c r="DU311" s="4">
        <v>21374</v>
      </c>
      <c r="DV311" s="50">
        <v>30572</v>
      </c>
      <c r="DW311" s="4">
        <v>26000</v>
      </c>
      <c r="DX311" s="5">
        <f t="shared" si="215"/>
        <v>23769</v>
      </c>
    </row>
    <row r="312" spans="1:128" x14ac:dyDescent="0.25">
      <c r="A312" s="62">
        <v>307</v>
      </c>
      <c r="B312" s="4">
        <f t="shared" si="201"/>
        <v>4772.2108505226124</v>
      </c>
      <c r="C312" s="4">
        <f t="shared" si="202"/>
        <v>2716.394719361027</v>
      </c>
      <c r="D312" s="4">
        <f t="shared" si="228"/>
        <v>6519.7036544850507</v>
      </c>
      <c r="E312" s="4">
        <f t="shared" si="229"/>
        <v>5349.6620095693779</v>
      </c>
      <c r="F312" s="4">
        <f t="shared" si="230"/>
        <v>5296</v>
      </c>
      <c r="G312" s="4">
        <f t="shared" si="231"/>
        <v>1123.090990990991</v>
      </c>
      <c r="H312" s="4">
        <f t="shared" si="232"/>
        <v>2045.5436592120466</v>
      </c>
      <c r="I312" s="4">
        <f t="shared" si="233"/>
        <v>4637.6319641036198</v>
      </c>
      <c r="J312" s="4">
        <f t="shared" si="234"/>
        <v>6103.1152849935588</v>
      </c>
      <c r="K312" s="4">
        <f t="shared" si="234"/>
        <v>3635.7962092088301</v>
      </c>
      <c r="L312" s="4">
        <f t="shared" si="234"/>
        <v>3633.9182064688634</v>
      </c>
      <c r="M312" s="4">
        <f t="shared" si="234"/>
        <v>4079.2742692049533</v>
      </c>
      <c r="N312" s="4">
        <f t="shared" si="234"/>
        <v>1939.8053699049569</v>
      </c>
      <c r="O312" s="4">
        <f t="shared" si="237"/>
        <v>4454.906596019292</v>
      </c>
      <c r="P312" s="5">
        <f t="shared" si="203"/>
        <v>4021.9324131460839</v>
      </c>
      <c r="R312" s="4">
        <v>28</v>
      </c>
      <c r="S312" s="4">
        <v>16</v>
      </c>
      <c r="T312" s="4">
        <v>16</v>
      </c>
      <c r="U312" s="4">
        <v>33</v>
      </c>
      <c r="V312" s="4">
        <v>20</v>
      </c>
      <c r="W312" s="4">
        <v>11</v>
      </c>
      <c r="X312" s="4">
        <v>18</v>
      </c>
      <c r="Y312" s="4">
        <v>10.5</v>
      </c>
      <c r="Z312" s="4">
        <v>22</v>
      </c>
      <c r="AA312" s="4">
        <v>23</v>
      </c>
      <c r="AB312" s="4">
        <v>14</v>
      </c>
      <c r="AC312" s="4">
        <v>47</v>
      </c>
      <c r="AD312" s="50">
        <v>0</v>
      </c>
      <c r="AE312" s="4">
        <v>30</v>
      </c>
      <c r="AF312" s="5">
        <f t="shared" si="204"/>
        <v>22.192307692307693</v>
      </c>
      <c r="AH312" s="4">
        <f t="shared" si="205"/>
        <v>4492.418850522612</v>
      </c>
      <c r="AI312" s="4">
        <f t="shared" si="238"/>
        <v>2716.394719361027</v>
      </c>
      <c r="AJ312" s="4">
        <f t="shared" si="239"/>
        <v>5758.0465116279074</v>
      </c>
      <c r="AK312" s="4">
        <f t="shared" si="240"/>
        <v>5154.6947368421052</v>
      </c>
      <c r="AL312" s="4">
        <f t="shared" si="241"/>
        <v>4812</v>
      </c>
      <c r="AM312" s="4">
        <f t="shared" si="242"/>
        <v>1029.1666666666667</v>
      </c>
      <c r="AN312" s="4">
        <f t="shared" si="243"/>
        <v>1495.5436592120466</v>
      </c>
      <c r="AO312" s="4">
        <f t="shared" si="206"/>
        <v>4367.650666448606</v>
      </c>
      <c r="AP312" s="4">
        <f t="shared" si="207"/>
        <v>5745.8886183268924</v>
      </c>
      <c r="AQ312" s="4">
        <f t="shared" si="244"/>
        <v>3448.6394824404529</v>
      </c>
      <c r="AR312" s="4">
        <f t="shared" si="245"/>
        <v>3380.3661914735494</v>
      </c>
      <c r="AS312" s="4">
        <f t="shared" si="208"/>
        <v>3827.8154456755415</v>
      </c>
      <c r="AT312" s="4">
        <f t="shared" si="209"/>
        <v>1903.1189699049569</v>
      </c>
      <c r="AU312" s="4">
        <f t="shared" si="246"/>
        <v>4232.0494531621489</v>
      </c>
      <c r="AV312" s="5">
        <f t="shared" si="210"/>
        <v>3740.2709979760371</v>
      </c>
      <c r="AX312" s="4">
        <f t="shared" si="216"/>
        <v>279.79199999999997</v>
      </c>
      <c r="AY312" s="50" t="s">
        <v>34</v>
      </c>
      <c r="AZ312" s="4">
        <f t="shared" si="217"/>
        <v>761.65714285714284</v>
      </c>
      <c r="BA312" s="4">
        <f t="shared" si="218"/>
        <v>194.96727272727273</v>
      </c>
      <c r="BB312" s="4">
        <f t="shared" si="219"/>
        <v>484</v>
      </c>
      <c r="BC312" s="4">
        <f t="shared" si="220"/>
        <v>93.924324324324331</v>
      </c>
      <c r="BD312" s="4">
        <f t="shared" si="221"/>
        <v>550</v>
      </c>
      <c r="BE312" s="4">
        <f t="shared" si="222"/>
        <v>269.98129765501363</v>
      </c>
      <c r="BF312" s="4">
        <f t="shared" si="223"/>
        <v>357.22666666666669</v>
      </c>
      <c r="BG312" s="4">
        <f t="shared" si="224"/>
        <v>187.15672676837724</v>
      </c>
      <c r="BH312" s="4">
        <f t="shared" si="225"/>
        <v>253.55201499531395</v>
      </c>
      <c r="BI312" s="4">
        <f t="shared" si="225"/>
        <v>251.45882352941177</v>
      </c>
      <c r="BJ312" s="4">
        <f t="shared" si="225"/>
        <v>36.686399999999999</v>
      </c>
      <c r="BK312" s="4">
        <f t="shared" si="227"/>
        <v>222.85714285714286</v>
      </c>
      <c r="BL312" s="5">
        <f t="shared" si="211"/>
        <v>303.32767787543582</v>
      </c>
      <c r="BN312" s="12">
        <v>109.60331535932363</v>
      </c>
      <c r="BO312" s="12">
        <v>189.46289224161859</v>
      </c>
      <c r="BP312" s="12">
        <v>86</v>
      </c>
      <c r="BQ312" s="12">
        <v>95</v>
      </c>
      <c r="BR312" s="12">
        <v>100</v>
      </c>
      <c r="BS312" s="13">
        <v>432</v>
      </c>
      <c r="BT312" s="12">
        <v>336.60000288137701</v>
      </c>
      <c r="BU312" s="13">
        <v>122.29</v>
      </c>
      <c r="BV312" s="12">
        <v>82.090696728010471</v>
      </c>
      <c r="BW312" s="13">
        <v>140.351</v>
      </c>
      <c r="BX312" s="13">
        <v>148.01</v>
      </c>
      <c r="BY312" s="12">
        <v>120.94</v>
      </c>
      <c r="BZ312" s="65">
        <v>250.30699999999999</v>
      </c>
      <c r="CA312" s="12">
        <v>126.18</v>
      </c>
      <c r="CB312" s="13">
        <f t="shared" si="212"/>
        <v>167.05963622930926</v>
      </c>
      <c r="CD312" s="4">
        <v>41032</v>
      </c>
      <c r="CE312" s="4">
        <v>42888</v>
      </c>
      <c r="CF312" s="4">
        <v>41266</v>
      </c>
      <c r="CG312" s="4">
        <v>40808</v>
      </c>
      <c r="CH312" s="4">
        <v>40100</v>
      </c>
      <c r="CI312" s="5">
        <v>37050</v>
      </c>
      <c r="CJ312" s="4">
        <v>41950</v>
      </c>
      <c r="CK312" s="4">
        <v>44510</v>
      </c>
      <c r="CL312" s="4">
        <v>39307</v>
      </c>
      <c r="CM312" s="5">
        <v>40335</v>
      </c>
      <c r="CN312" s="5">
        <v>41694</v>
      </c>
      <c r="CO312" s="4">
        <v>38578</v>
      </c>
      <c r="CP312" s="50">
        <v>39697</v>
      </c>
      <c r="CQ312" s="4">
        <v>44500</v>
      </c>
      <c r="CR312" s="5">
        <f t="shared" si="213"/>
        <v>40979.642857142855</v>
      </c>
      <c r="CT312" s="12">
        <v>1000</v>
      </c>
      <c r="CU312" s="50" t="s">
        <v>34</v>
      </c>
      <c r="CV312" s="12">
        <v>420</v>
      </c>
      <c r="CW312" s="12">
        <v>1100</v>
      </c>
      <c r="CX312" s="12">
        <v>600</v>
      </c>
      <c r="CY312" s="13">
        <v>2775</v>
      </c>
      <c r="CZ312" s="12">
        <v>480</v>
      </c>
      <c r="DA312" s="12">
        <v>1042.6500000000001</v>
      </c>
      <c r="DB312" s="12">
        <v>900</v>
      </c>
      <c r="DC312" s="13">
        <v>1442</v>
      </c>
      <c r="DD312" s="13">
        <v>1067</v>
      </c>
      <c r="DE312" s="12">
        <v>1020</v>
      </c>
      <c r="DF312" s="65">
        <v>10000</v>
      </c>
      <c r="DG312" s="12">
        <v>1400</v>
      </c>
      <c r="DH312" s="13">
        <f t="shared" si="214"/>
        <v>1788.2038461538464</v>
      </c>
      <c r="DJ312" s="4">
        <v>23316</v>
      </c>
      <c r="DK312" s="50" t="s">
        <v>34</v>
      </c>
      <c r="DL312" s="4">
        <v>26658</v>
      </c>
      <c r="DM312" s="4">
        <v>17872</v>
      </c>
      <c r="DN312" s="4">
        <v>24200</v>
      </c>
      <c r="DO312" s="5">
        <v>21720</v>
      </c>
      <c r="DP312" s="4">
        <v>22000</v>
      </c>
      <c r="DQ312" s="4">
        <v>23458</v>
      </c>
      <c r="DR312" s="4">
        <v>26792</v>
      </c>
      <c r="DS312" s="5">
        <v>22490</v>
      </c>
      <c r="DT312" s="5">
        <v>22545</v>
      </c>
      <c r="DU312" s="4">
        <v>21374</v>
      </c>
      <c r="DV312" s="50">
        <v>30572</v>
      </c>
      <c r="DW312" s="4">
        <v>26000</v>
      </c>
      <c r="DX312" s="5">
        <f t="shared" si="215"/>
        <v>23769</v>
      </c>
    </row>
    <row r="313" spans="1:128" x14ac:dyDescent="0.25">
      <c r="A313" s="62">
        <v>308</v>
      </c>
      <c r="B313" s="4">
        <f t="shared" si="201"/>
        <v>4772.2108505226124</v>
      </c>
      <c r="C313" s="4">
        <f t="shared" si="202"/>
        <v>2714.0485820423182</v>
      </c>
      <c r="D313" s="4">
        <f t="shared" si="228"/>
        <v>6519.7036544850507</v>
      </c>
      <c r="E313" s="4">
        <f t="shared" si="229"/>
        <v>5349.6620095693779</v>
      </c>
      <c r="F313" s="4">
        <f t="shared" si="230"/>
        <v>5296</v>
      </c>
      <c r="G313" s="4">
        <f t="shared" si="231"/>
        <v>1123.090990990991</v>
      </c>
      <c r="H313" s="4">
        <f t="shared" si="232"/>
        <v>2045.5436592120466</v>
      </c>
      <c r="I313" s="4">
        <f t="shared" si="233"/>
        <v>4634.4199314187008</v>
      </c>
      <c r="J313" s="4">
        <f t="shared" si="234"/>
        <v>6103.1152849935588</v>
      </c>
      <c r="K313" s="4">
        <f t="shared" si="234"/>
        <v>3635.7962092088301</v>
      </c>
      <c r="L313" s="4">
        <f t="shared" si="234"/>
        <v>3633.9182064688634</v>
      </c>
      <c r="M313" s="4">
        <f t="shared" si="234"/>
        <v>4078.9577900445006</v>
      </c>
      <c r="N313" s="4">
        <f t="shared" si="234"/>
        <v>1939.7977667961072</v>
      </c>
      <c r="O313" s="4">
        <f t="shared" si="237"/>
        <v>4454.906596019292</v>
      </c>
      <c r="P313" s="5">
        <f t="shared" si="203"/>
        <v>4021.5122522694464</v>
      </c>
      <c r="R313" s="4">
        <v>28</v>
      </c>
      <c r="S313" s="4">
        <v>16</v>
      </c>
      <c r="T313" s="4">
        <v>16</v>
      </c>
      <c r="U313" s="4">
        <v>33</v>
      </c>
      <c r="V313" s="4">
        <v>20</v>
      </c>
      <c r="W313" s="4">
        <v>11</v>
      </c>
      <c r="X313" s="4">
        <v>18</v>
      </c>
      <c r="Y313" s="4">
        <v>10.5</v>
      </c>
      <c r="Z313" s="4">
        <v>22</v>
      </c>
      <c r="AA313" s="4">
        <v>23</v>
      </c>
      <c r="AB313" s="4">
        <v>14</v>
      </c>
      <c r="AC313" s="4">
        <v>47</v>
      </c>
      <c r="AD313" s="50">
        <v>0</v>
      </c>
      <c r="AE313" s="4">
        <v>30</v>
      </c>
      <c r="AF313" s="5">
        <f t="shared" si="204"/>
        <v>22.192307692307693</v>
      </c>
      <c r="AH313" s="4">
        <f t="shared" si="205"/>
        <v>4492.418850522612</v>
      </c>
      <c r="AI313" s="4">
        <f t="shared" si="238"/>
        <v>2714.0485820423182</v>
      </c>
      <c r="AJ313" s="4">
        <f t="shared" si="239"/>
        <v>5758.0465116279074</v>
      </c>
      <c r="AK313" s="4">
        <f t="shared" si="240"/>
        <v>5154.6947368421052</v>
      </c>
      <c r="AL313" s="4">
        <f t="shared" si="241"/>
        <v>4812</v>
      </c>
      <c r="AM313" s="4">
        <f t="shared" si="242"/>
        <v>1029.1666666666667</v>
      </c>
      <c r="AN313" s="4">
        <f t="shared" si="243"/>
        <v>1495.5436592120466</v>
      </c>
      <c r="AO313" s="4">
        <f t="shared" si="206"/>
        <v>4364.438633763687</v>
      </c>
      <c r="AP313" s="4">
        <f t="shared" si="207"/>
        <v>5745.8886183268924</v>
      </c>
      <c r="AQ313" s="4">
        <f t="shared" si="244"/>
        <v>3448.6394824404529</v>
      </c>
      <c r="AR313" s="4">
        <f t="shared" si="245"/>
        <v>3380.3661914735494</v>
      </c>
      <c r="AS313" s="4">
        <f t="shared" si="208"/>
        <v>3827.4989665150888</v>
      </c>
      <c r="AT313" s="4">
        <f t="shared" si="209"/>
        <v>1903.1113667961072</v>
      </c>
      <c r="AU313" s="4">
        <f t="shared" si="246"/>
        <v>4232.0494531621489</v>
      </c>
      <c r="AV313" s="5">
        <f t="shared" si="210"/>
        <v>3739.8508370993991</v>
      </c>
      <c r="AX313" s="4">
        <f t="shared" si="216"/>
        <v>279.79199999999997</v>
      </c>
      <c r="AY313" s="50" t="s">
        <v>34</v>
      </c>
      <c r="AZ313" s="4">
        <f t="shared" si="217"/>
        <v>761.65714285714284</v>
      </c>
      <c r="BA313" s="4">
        <f t="shared" si="218"/>
        <v>194.96727272727273</v>
      </c>
      <c r="BB313" s="4">
        <f t="shared" si="219"/>
        <v>484</v>
      </c>
      <c r="BC313" s="4">
        <f t="shared" si="220"/>
        <v>93.924324324324331</v>
      </c>
      <c r="BD313" s="4">
        <f t="shared" si="221"/>
        <v>550</v>
      </c>
      <c r="BE313" s="4">
        <f t="shared" si="222"/>
        <v>269.98129765501363</v>
      </c>
      <c r="BF313" s="4">
        <f t="shared" si="223"/>
        <v>357.22666666666669</v>
      </c>
      <c r="BG313" s="4">
        <f t="shared" si="224"/>
        <v>187.15672676837724</v>
      </c>
      <c r="BH313" s="4">
        <f t="shared" si="225"/>
        <v>253.55201499531395</v>
      </c>
      <c r="BI313" s="4">
        <f t="shared" si="225"/>
        <v>251.45882352941177</v>
      </c>
      <c r="BJ313" s="4">
        <f t="shared" si="225"/>
        <v>36.686399999999999</v>
      </c>
      <c r="BK313" s="4">
        <f t="shared" si="227"/>
        <v>222.85714285714286</v>
      </c>
      <c r="BL313" s="5">
        <f t="shared" si="211"/>
        <v>303.32767787543582</v>
      </c>
      <c r="BN313" s="12">
        <v>109.60331535932363</v>
      </c>
      <c r="BO313" s="12">
        <v>189.62667190456921</v>
      </c>
      <c r="BP313" s="12">
        <v>86</v>
      </c>
      <c r="BQ313" s="12">
        <v>95</v>
      </c>
      <c r="BR313" s="12">
        <v>100</v>
      </c>
      <c r="BS313" s="13">
        <v>432</v>
      </c>
      <c r="BT313" s="12">
        <v>336.60000288137701</v>
      </c>
      <c r="BU313" s="13">
        <v>122.38</v>
      </c>
      <c r="BV313" s="12">
        <v>82.090696728010471</v>
      </c>
      <c r="BW313" s="13">
        <v>140.351</v>
      </c>
      <c r="BX313" s="13">
        <v>148.01</v>
      </c>
      <c r="BY313" s="12">
        <v>120.95</v>
      </c>
      <c r="BZ313" s="65">
        <v>250.30799999999999</v>
      </c>
      <c r="CA313" s="12">
        <v>126.18</v>
      </c>
      <c r="CB313" s="13">
        <f t="shared" si="212"/>
        <v>167.07854906237714</v>
      </c>
      <c r="CD313" s="4">
        <v>41032</v>
      </c>
      <c r="CE313" s="4">
        <v>42888</v>
      </c>
      <c r="CF313" s="4">
        <v>41266</v>
      </c>
      <c r="CG313" s="4">
        <v>40808</v>
      </c>
      <c r="CH313" s="4">
        <v>40100</v>
      </c>
      <c r="CI313" s="5">
        <v>37050</v>
      </c>
      <c r="CJ313" s="4">
        <v>41950</v>
      </c>
      <c r="CK313" s="4">
        <v>44510</v>
      </c>
      <c r="CL313" s="4">
        <v>39307</v>
      </c>
      <c r="CM313" s="5">
        <v>40335</v>
      </c>
      <c r="CN313" s="5">
        <v>41694</v>
      </c>
      <c r="CO313" s="4">
        <v>38578</v>
      </c>
      <c r="CP313" s="50">
        <v>39697</v>
      </c>
      <c r="CQ313" s="4">
        <v>44500</v>
      </c>
      <c r="CR313" s="5">
        <f t="shared" si="213"/>
        <v>40979.642857142855</v>
      </c>
      <c r="CT313" s="12">
        <v>1000</v>
      </c>
      <c r="CU313" s="50" t="s">
        <v>34</v>
      </c>
      <c r="CV313" s="12">
        <v>420</v>
      </c>
      <c r="CW313" s="12">
        <v>1100</v>
      </c>
      <c r="CX313" s="12">
        <v>600</v>
      </c>
      <c r="CY313" s="13">
        <v>2775</v>
      </c>
      <c r="CZ313" s="12">
        <v>480</v>
      </c>
      <c r="DA313" s="12">
        <v>1042.6500000000001</v>
      </c>
      <c r="DB313" s="12">
        <v>900</v>
      </c>
      <c r="DC313" s="13">
        <v>1442</v>
      </c>
      <c r="DD313" s="13">
        <v>1067</v>
      </c>
      <c r="DE313" s="12">
        <v>1020</v>
      </c>
      <c r="DF313" s="65">
        <v>10000</v>
      </c>
      <c r="DG313" s="12">
        <v>1400</v>
      </c>
      <c r="DH313" s="13">
        <f t="shared" si="214"/>
        <v>1788.2038461538464</v>
      </c>
      <c r="DJ313" s="4">
        <v>23316</v>
      </c>
      <c r="DK313" s="50" t="s">
        <v>34</v>
      </c>
      <c r="DL313" s="4">
        <v>26658</v>
      </c>
      <c r="DM313" s="4">
        <v>17872</v>
      </c>
      <c r="DN313" s="4">
        <v>24200</v>
      </c>
      <c r="DO313" s="5">
        <v>21720</v>
      </c>
      <c r="DP313" s="4">
        <v>22000</v>
      </c>
      <c r="DQ313" s="4">
        <v>23458</v>
      </c>
      <c r="DR313" s="4">
        <v>26792</v>
      </c>
      <c r="DS313" s="5">
        <v>22490</v>
      </c>
      <c r="DT313" s="5">
        <v>22545</v>
      </c>
      <c r="DU313" s="4">
        <v>21374</v>
      </c>
      <c r="DV313" s="50">
        <v>30572</v>
      </c>
      <c r="DW313" s="4">
        <v>26000</v>
      </c>
      <c r="DX313" s="5">
        <f t="shared" si="215"/>
        <v>23769</v>
      </c>
    </row>
    <row r="314" spans="1:128" x14ac:dyDescent="0.25">
      <c r="A314" s="62">
        <v>309</v>
      </c>
      <c r="B314" s="4">
        <f t="shared" si="201"/>
        <v>4770.5486649671348</v>
      </c>
      <c r="C314" s="4">
        <f t="shared" si="202"/>
        <v>2711.7138411030128</v>
      </c>
      <c r="D314" s="4">
        <f t="shared" si="228"/>
        <v>6519.7036544850507</v>
      </c>
      <c r="E314" s="4">
        <f t="shared" si="229"/>
        <v>5349.6620095693779</v>
      </c>
      <c r="F314" s="4">
        <f t="shared" si="230"/>
        <v>5296</v>
      </c>
      <c r="G314" s="4">
        <f t="shared" si="231"/>
        <v>1123.090990990991</v>
      </c>
      <c r="H314" s="4">
        <f t="shared" si="232"/>
        <v>2045.5436592120466</v>
      </c>
      <c r="I314" s="4">
        <f t="shared" si="233"/>
        <v>4631.2126196114114</v>
      </c>
      <c r="J314" s="4">
        <f t="shared" si="234"/>
        <v>6103.1152849935588</v>
      </c>
      <c r="K314" s="4">
        <f t="shared" si="234"/>
        <v>3635.7962092088301</v>
      </c>
      <c r="L314" s="4">
        <f t="shared" si="234"/>
        <v>3633.9182064688634</v>
      </c>
      <c r="M314" s="4">
        <f t="shared" si="234"/>
        <v>4078.3249886943286</v>
      </c>
      <c r="N314" s="4">
        <f t="shared" si="234"/>
        <v>1939.7901637480074</v>
      </c>
      <c r="O314" s="4">
        <f t="shared" si="237"/>
        <v>4454.906596019292</v>
      </c>
      <c r="P314" s="5">
        <f t="shared" si="203"/>
        <v>4020.9519206479931</v>
      </c>
      <c r="R314" s="4">
        <v>28</v>
      </c>
      <c r="S314" s="4">
        <v>16</v>
      </c>
      <c r="T314" s="4">
        <v>16</v>
      </c>
      <c r="U314" s="4">
        <v>33</v>
      </c>
      <c r="V314" s="4">
        <v>20</v>
      </c>
      <c r="W314" s="4">
        <v>11</v>
      </c>
      <c r="X314" s="4">
        <v>18</v>
      </c>
      <c r="Y314" s="4">
        <v>10.5</v>
      </c>
      <c r="Z314" s="4">
        <v>22</v>
      </c>
      <c r="AA314" s="4">
        <v>23</v>
      </c>
      <c r="AB314" s="4">
        <v>14</v>
      </c>
      <c r="AC314" s="4">
        <v>47</v>
      </c>
      <c r="AD314" s="50">
        <v>0</v>
      </c>
      <c r="AE314" s="4">
        <v>30</v>
      </c>
      <c r="AF314" s="5">
        <f t="shared" si="204"/>
        <v>22.192307692307693</v>
      </c>
      <c r="AH314" s="4">
        <f t="shared" si="205"/>
        <v>4490.7566649671344</v>
      </c>
      <c r="AI314" s="4">
        <f t="shared" si="238"/>
        <v>2711.7138411030128</v>
      </c>
      <c r="AJ314" s="4">
        <f t="shared" si="239"/>
        <v>5758.0465116279074</v>
      </c>
      <c r="AK314" s="4">
        <f t="shared" si="240"/>
        <v>5154.6947368421052</v>
      </c>
      <c r="AL314" s="4">
        <f t="shared" si="241"/>
        <v>4812</v>
      </c>
      <c r="AM314" s="4">
        <f t="shared" si="242"/>
        <v>1029.1666666666667</v>
      </c>
      <c r="AN314" s="4">
        <f t="shared" si="243"/>
        <v>1495.5436592120466</v>
      </c>
      <c r="AO314" s="4">
        <f t="shared" si="206"/>
        <v>4361.2313219563976</v>
      </c>
      <c r="AP314" s="4">
        <f t="shared" si="207"/>
        <v>5745.8886183268924</v>
      </c>
      <c r="AQ314" s="4">
        <f t="shared" si="244"/>
        <v>3448.6394824404529</v>
      </c>
      <c r="AR314" s="4">
        <f t="shared" si="245"/>
        <v>3380.3661914735494</v>
      </c>
      <c r="AS314" s="4">
        <f t="shared" si="208"/>
        <v>3826.8661651649168</v>
      </c>
      <c r="AT314" s="4">
        <f t="shared" si="209"/>
        <v>1903.1037637480074</v>
      </c>
      <c r="AU314" s="4">
        <f t="shared" si="246"/>
        <v>4232.0494531621489</v>
      </c>
      <c r="AV314" s="5">
        <f t="shared" si="210"/>
        <v>3739.2905054779462</v>
      </c>
      <c r="AX314" s="4">
        <f t="shared" si="216"/>
        <v>279.79199999999997</v>
      </c>
      <c r="AY314" s="50" t="s">
        <v>34</v>
      </c>
      <c r="AZ314" s="4">
        <f t="shared" si="217"/>
        <v>761.65714285714284</v>
      </c>
      <c r="BA314" s="4">
        <f t="shared" si="218"/>
        <v>194.96727272727273</v>
      </c>
      <c r="BB314" s="4">
        <f t="shared" si="219"/>
        <v>484</v>
      </c>
      <c r="BC314" s="4">
        <f t="shared" si="220"/>
        <v>93.924324324324331</v>
      </c>
      <c r="BD314" s="4">
        <f t="shared" si="221"/>
        <v>550</v>
      </c>
      <c r="BE314" s="4">
        <f t="shared" si="222"/>
        <v>269.98129765501363</v>
      </c>
      <c r="BF314" s="4">
        <f t="shared" si="223"/>
        <v>357.22666666666669</v>
      </c>
      <c r="BG314" s="4">
        <f t="shared" si="224"/>
        <v>187.15672676837724</v>
      </c>
      <c r="BH314" s="4">
        <f t="shared" si="225"/>
        <v>253.55201499531395</v>
      </c>
      <c r="BI314" s="4">
        <f t="shared" si="225"/>
        <v>251.45882352941177</v>
      </c>
      <c r="BJ314" s="4">
        <f t="shared" si="225"/>
        <v>36.686399999999999</v>
      </c>
      <c r="BK314" s="4">
        <f t="shared" si="227"/>
        <v>222.85714285714286</v>
      </c>
      <c r="BL314" s="5">
        <f t="shared" si="211"/>
        <v>303.32767787543582</v>
      </c>
      <c r="BN314" s="12">
        <v>109.64388336627977</v>
      </c>
      <c r="BO314" s="12">
        <v>189.7899373448119</v>
      </c>
      <c r="BP314" s="12">
        <v>86</v>
      </c>
      <c r="BQ314" s="12">
        <v>95</v>
      </c>
      <c r="BR314" s="12">
        <v>100</v>
      </c>
      <c r="BS314" s="13">
        <v>432</v>
      </c>
      <c r="BT314" s="12">
        <v>336.60000288137701</v>
      </c>
      <c r="BU314" s="13">
        <v>122.47</v>
      </c>
      <c r="BV314" s="12">
        <v>82.090696728010471</v>
      </c>
      <c r="BW314" s="13">
        <v>140.351</v>
      </c>
      <c r="BX314" s="13">
        <v>148.01</v>
      </c>
      <c r="BY314" s="12">
        <v>120.97</v>
      </c>
      <c r="BZ314" s="65">
        <v>250.309</v>
      </c>
      <c r="CA314" s="12">
        <v>126.18</v>
      </c>
      <c r="CB314" s="13">
        <f t="shared" si="212"/>
        <v>167.10103716574852</v>
      </c>
      <c r="CD314" s="4">
        <v>41032</v>
      </c>
      <c r="CE314" s="4">
        <v>42888</v>
      </c>
      <c r="CF314" s="4">
        <v>41266</v>
      </c>
      <c r="CG314" s="4">
        <v>40808</v>
      </c>
      <c r="CH314" s="4">
        <v>40100</v>
      </c>
      <c r="CI314" s="5">
        <v>37050</v>
      </c>
      <c r="CJ314" s="4">
        <v>41950</v>
      </c>
      <c r="CK314" s="4">
        <v>44510</v>
      </c>
      <c r="CL314" s="4">
        <v>39307</v>
      </c>
      <c r="CM314" s="5">
        <v>40335</v>
      </c>
      <c r="CN314" s="5">
        <v>41694</v>
      </c>
      <c r="CO314" s="4">
        <v>38578</v>
      </c>
      <c r="CP314" s="50">
        <v>39697</v>
      </c>
      <c r="CQ314" s="4">
        <v>44500</v>
      </c>
      <c r="CR314" s="5">
        <f t="shared" si="213"/>
        <v>40979.642857142855</v>
      </c>
      <c r="CT314" s="12">
        <v>1000</v>
      </c>
      <c r="CU314" s="50" t="s">
        <v>34</v>
      </c>
      <c r="CV314" s="12">
        <v>420</v>
      </c>
      <c r="CW314" s="12">
        <v>1100</v>
      </c>
      <c r="CX314" s="12">
        <v>600</v>
      </c>
      <c r="CY314" s="13">
        <v>2775</v>
      </c>
      <c r="CZ314" s="12">
        <v>480</v>
      </c>
      <c r="DA314" s="12">
        <v>1042.6500000000001</v>
      </c>
      <c r="DB314" s="12">
        <v>900</v>
      </c>
      <c r="DC314" s="13">
        <v>1442</v>
      </c>
      <c r="DD314" s="13">
        <v>1067</v>
      </c>
      <c r="DE314" s="12">
        <v>1020</v>
      </c>
      <c r="DF314" s="65">
        <v>10000</v>
      </c>
      <c r="DG314" s="12">
        <v>1400</v>
      </c>
      <c r="DH314" s="13">
        <f t="shared" si="214"/>
        <v>1788.2038461538464</v>
      </c>
      <c r="DJ314" s="4">
        <v>23316</v>
      </c>
      <c r="DK314" s="50" t="s">
        <v>34</v>
      </c>
      <c r="DL314" s="4">
        <v>26658</v>
      </c>
      <c r="DM314" s="4">
        <v>17872</v>
      </c>
      <c r="DN314" s="4">
        <v>24200</v>
      </c>
      <c r="DO314" s="5">
        <v>21720</v>
      </c>
      <c r="DP314" s="4">
        <v>22000</v>
      </c>
      <c r="DQ314" s="4">
        <v>23458</v>
      </c>
      <c r="DR314" s="4">
        <v>26792</v>
      </c>
      <c r="DS314" s="5">
        <v>22490</v>
      </c>
      <c r="DT314" s="5">
        <v>22545</v>
      </c>
      <c r="DU314" s="4">
        <v>21374</v>
      </c>
      <c r="DV314" s="50">
        <v>30572</v>
      </c>
      <c r="DW314" s="4">
        <v>26000</v>
      </c>
      <c r="DX314" s="5">
        <f t="shared" si="215"/>
        <v>23769</v>
      </c>
    </row>
    <row r="315" spans="1:128" x14ac:dyDescent="0.25">
      <c r="A315" s="62">
        <v>310</v>
      </c>
      <c r="B315" s="4">
        <f t="shared" si="201"/>
        <v>4768.8944174465996</v>
      </c>
      <c r="C315" s="4">
        <f t="shared" si="202"/>
        <v>2709.3904022829447</v>
      </c>
      <c r="D315" s="4">
        <f t="shared" si="228"/>
        <v>6519.7036544850507</v>
      </c>
      <c r="E315" s="4">
        <f t="shared" si="229"/>
        <v>5349.6620095693779</v>
      </c>
      <c r="F315" s="4">
        <f t="shared" si="230"/>
        <v>5296</v>
      </c>
      <c r="G315" s="4">
        <f t="shared" si="231"/>
        <v>1123.090990990991</v>
      </c>
      <c r="H315" s="4">
        <f t="shared" si="232"/>
        <v>2045.5436592120466</v>
      </c>
      <c r="I315" s="4">
        <f t="shared" si="233"/>
        <v>4628.0100182816459</v>
      </c>
      <c r="J315" s="4">
        <f t="shared" si="234"/>
        <v>6103.1152849935588</v>
      </c>
      <c r="K315" s="4">
        <f t="shared" si="234"/>
        <v>3635.7962092088301</v>
      </c>
      <c r="L315" s="4">
        <f t="shared" si="234"/>
        <v>3633.9182064688634</v>
      </c>
      <c r="M315" s="4">
        <f t="shared" si="234"/>
        <v>4078.0086664786595</v>
      </c>
      <c r="N315" s="4">
        <f t="shared" si="234"/>
        <v>1939.7825607606569</v>
      </c>
      <c r="O315" s="4">
        <f t="shared" si="237"/>
        <v>4454.906596019292</v>
      </c>
      <c r="P315" s="5">
        <f t="shared" si="203"/>
        <v>4020.415905442751</v>
      </c>
      <c r="R315" s="4">
        <v>28</v>
      </c>
      <c r="S315" s="4">
        <v>16</v>
      </c>
      <c r="T315" s="4">
        <v>16</v>
      </c>
      <c r="U315" s="4">
        <v>33</v>
      </c>
      <c r="V315" s="4">
        <v>20</v>
      </c>
      <c r="W315" s="4">
        <v>11</v>
      </c>
      <c r="X315" s="4">
        <v>18</v>
      </c>
      <c r="Y315" s="4">
        <v>10.5</v>
      </c>
      <c r="Z315" s="4">
        <v>22</v>
      </c>
      <c r="AA315" s="4">
        <v>23</v>
      </c>
      <c r="AB315" s="4">
        <v>14</v>
      </c>
      <c r="AC315" s="4">
        <v>47</v>
      </c>
      <c r="AD315" s="50">
        <v>0</v>
      </c>
      <c r="AE315" s="4">
        <v>30</v>
      </c>
      <c r="AF315" s="5">
        <f t="shared" si="204"/>
        <v>22.192307692307693</v>
      </c>
      <c r="AH315" s="4">
        <f t="shared" si="205"/>
        <v>4489.1024174465992</v>
      </c>
      <c r="AI315" s="4">
        <f t="shared" si="238"/>
        <v>2709.3904022829447</v>
      </c>
      <c r="AJ315" s="4">
        <f t="shared" si="239"/>
        <v>5758.0465116279074</v>
      </c>
      <c r="AK315" s="4">
        <f t="shared" si="240"/>
        <v>5154.6947368421052</v>
      </c>
      <c r="AL315" s="4">
        <f t="shared" si="241"/>
        <v>4812</v>
      </c>
      <c r="AM315" s="4">
        <f t="shared" si="242"/>
        <v>1029.1666666666667</v>
      </c>
      <c r="AN315" s="4">
        <f t="shared" si="243"/>
        <v>1495.5436592120466</v>
      </c>
      <c r="AO315" s="4">
        <f t="shared" si="206"/>
        <v>4358.0287206266321</v>
      </c>
      <c r="AP315" s="4">
        <f t="shared" si="207"/>
        <v>5745.8886183268924</v>
      </c>
      <c r="AQ315" s="4">
        <f t="shared" si="244"/>
        <v>3448.6394824404529</v>
      </c>
      <c r="AR315" s="4">
        <f t="shared" si="245"/>
        <v>3380.3661914735494</v>
      </c>
      <c r="AS315" s="4">
        <f t="shared" si="208"/>
        <v>3826.5498429492477</v>
      </c>
      <c r="AT315" s="4">
        <f t="shared" si="209"/>
        <v>1903.0961607606569</v>
      </c>
      <c r="AU315" s="4">
        <f t="shared" si="246"/>
        <v>4232.0494531621489</v>
      </c>
      <c r="AV315" s="5">
        <f t="shared" si="210"/>
        <v>3738.7544902727045</v>
      </c>
      <c r="AX315" s="4">
        <f t="shared" si="216"/>
        <v>279.79199999999997</v>
      </c>
      <c r="AY315" s="50" t="s">
        <v>34</v>
      </c>
      <c r="AZ315" s="4">
        <f t="shared" si="217"/>
        <v>761.65714285714284</v>
      </c>
      <c r="BA315" s="4">
        <f t="shared" si="218"/>
        <v>194.96727272727273</v>
      </c>
      <c r="BB315" s="4">
        <f t="shared" si="219"/>
        <v>484</v>
      </c>
      <c r="BC315" s="4">
        <f t="shared" si="220"/>
        <v>93.924324324324331</v>
      </c>
      <c r="BD315" s="4">
        <f t="shared" si="221"/>
        <v>550</v>
      </c>
      <c r="BE315" s="4">
        <f t="shared" si="222"/>
        <v>269.98129765501363</v>
      </c>
      <c r="BF315" s="4">
        <f t="shared" si="223"/>
        <v>357.22666666666669</v>
      </c>
      <c r="BG315" s="4">
        <f t="shared" si="224"/>
        <v>187.15672676837724</v>
      </c>
      <c r="BH315" s="4">
        <f t="shared" si="225"/>
        <v>253.55201499531395</v>
      </c>
      <c r="BI315" s="4">
        <f t="shared" si="225"/>
        <v>251.45882352941177</v>
      </c>
      <c r="BJ315" s="4">
        <f t="shared" si="225"/>
        <v>36.686399999999999</v>
      </c>
      <c r="BK315" s="4">
        <f t="shared" si="227"/>
        <v>222.85714285714286</v>
      </c>
      <c r="BL315" s="5">
        <f t="shared" si="211"/>
        <v>303.32767787543582</v>
      </c>
      <c r="BN315" s="12">
        <v>109.68428746164983</v>
      </c>
      <c r="BO315" s="12">
        <v>189.95269178127614</v>
      </c>
      <c r="BP315" s="12">
        <v>86</v>
      </c>
      <c r="BQ315" s="12">
        <v>95</v>
      </c>
      <c r="BR315" s="12">
        <v>100</v>
      </c>
      <c r="BS315" s="13">
        <v>432</v>
      </c>
      <c r="BT315" s="12">
        <v>336.60000288137701</v>
      </c>
      <c r="BU315" s="13">
        <v>122.56</v>
      </c>
      <c r="BV315" s="12">
        <v>82.090696728010471</v>
      </c>
      <c r="BW315" s="13">
        <v>140.351</v>
      </c>
      <c r="BX315" s="13">
        <v>148.01</v>
      </c>
      <c r="BY315" s="12">
        <v>120.98</v>
      </c>
      <c r="BZ315" s="65">
        <v>250.31</v>
      </c>
      <c r="CA315" s="12">
        <v>126.18</v>
      </c>
      <c r="CB315" s="13">
        <f t="shared" si="212"/>
        <v>167.12276277516523</v>
      </c>
      <c r="CD315" s="4">
        <v>41032</v>
      </c>
      <c r="CE315" s="4">
        <v>42888</v>
      </c>
      <c r="CF315" s="4">
        <v>41266</v>
      </c>
      <c r="CG315" s="4">
        <v>40808</v>
      </c>
      <c r="CH315" s="4">
        <v>40100</v>
      </c>
      <c r="CI315" s="5">
        <v>37050</v>
      </c>
      <c r="CJ315" s="4">
        <v>41950</v>
      </c>
      <c r="CK315" s="4">
        <v>44510</v>
      </c>
      <c r="CL315" s="4">
        <v>39307</v>
      </c>
      <c r="CM315" s="5">
        <v>40335</v>
      </c>
      <c r="CN315" s="5">
        <v>41694</v>
      </c>
      <c r="CO315" s="4">
        <v>38578</v>
      </c>
      <c r="CP315" s="50">
        <v>39697</v>
      </c>
      <c r="CQ315" s="4">
        <v>44500</v>
      </c>
      <c r="CR315" s="5">
        <f t="shared" si="213"/>
        <v>40979.642857142855</v>
      </c>
      <c r="CT315" s="12">
        <v>1000</v>
      </c>
      <c r="CU315" s="50" t="s">
        <v>34</v>
      </c>
      <c r="CV315" s="12">
        <v>420</v>
      </c>
      <c r="CW315" s="12">
        <v>1100</v>
      </c>
      <c r="CX315" s="12">
        <v>600</v>
      </c>
      <c r="CY315" s="13">
        <v>2775</v>
      </c>
      <c r="CZ315" s="12">
        <v>480</v>
      </c>
      <c r="DA315" s="12">
        <v>1042.6500000000001</v>
      </c>
      <c r="DB315" s="12">
        <v>900</v>
      </c>
      <c r="DC315" s="13">
        <v>1442</v>
      </c>
      <c r="DD315" s="13">
        <v>1067</v>
      </c>
      <c r="DE315" s="12">
        <v>1020</v>
      </c>
      <c r="DF315" s="65">
        <v>10000</v>
      </c>
      <c r="DG315" s="12">
        <v>1400</v>
      </c>
      <c r="DH315" s="13">
        <f t="shared" si="214"/>
        <v>1788.2038461538464</v>
      </c>
      <c r="DJ315" s="4">
        <v>23316</v>
      </c>
      <c r="DK315" s="50" t="s">
        <v>34</v>
      </c>
      <c r="DL315" s="4">
        <v>26658</v>
      </c>
      <c r="DM315" s="4">
        <v>17872</v>
      </c>
      <c r="DN315" s="4">
        <v>24200</v>
      </c>
      <c r="DO315" s="5">
        <v>21720</v>
      </c>
      <c r="DP315" s="4">
        <v>22000</v>
      </c>
      <c r="DQ315" s="4">
        <v>23458</v>
      </c>
      <c r="DR315" s="4">
        <v>26792</v>
      </c>
      <c r="DS315" s="5">
        <v>22490</v>
      </c>
      <c r="DT315" s="5">
        <v>22545</v>
      </c>
      <c r="DU315" s="4">
        <v>21374</v>
      </c>
      <c r="DV315" s="50">
        <v>30572</v>
      </c>
      <c r="DW315" s="4">
        <v>26000</v>
      </c>
      <c r="DX315" s="5">
        <f t="shared" si="215"/>
        <v>23769</v>
      </c>
    </row>
    <row r="316" spans="1:128" x14ac:dyDescent="0.25">
      <c r="A316" s="62">
        <v>311</v>
      </c>
      <c r="B316" s="4">
        <f t="shared" si="201"/>
        <v>4767.2480378258242</v>
      </c>
      <c r="C316" s="4">
        <f t="shared" si="202"/>
        <v>2707.0781724142848</v>
      </c>
      <c r="D316" s="4">
        <f t="shared" si="228"/>
        <v>6519.7036544850507</v>
      </c>
      <c r="E316" s="4">
        <f t="shared" si="229"/>
        <v>5349.6620095693779</v>
      </c>
      <c r="F316" s="4">
        <f t="shared" si="230"/>
        <v>5296</v>
      </c>
      <c r="G316" s="4">
        <f t="shared" si="231"/>
        <v>1123.090990990991</v>
      </c>
      <c r="H316" s="4">
        <f t="shared" si="232"/>
        <v>2045.5436592120466</v>
      </c>
      <c r="I316" s="4">
        <f t="shared" si="233"/>
        <v>4624.8121170598242</v>
      </c>
      <c r="J316" s="4">
        <f t="shared" si="234"/>
        <v>6103.1152849935588</v>
      </c>
      <c r="K316" s="4">
        <f t="shared" si="234"/>
        <v>3635.7962092088301</v>
      </c>
      <c r="L316" s="4">
        <f t="shared" si="234"/>
        <v>3633.9182064688634</v>
      </c>
      <c r="M316" s="4">
        <f t="shared" si="234"/>
        <v>4077.6923965519759</v>
      </c>
      <c r="N316" s="4">
        <f t="shared" si="234"/>
        <v>1939.7749578340545</v>
      </c>
      <c r="O316" s="4">
        <f t="shared" si="237"/>
        <v>4454.906596019292</v>
      </c>
      <c r="P316" s="5">
        <f t="shared" si="203"/>
        <v>4019.8815923309971</v>
      </c>
      <c r="R316" s="4">
        <v>28</v>
      </c>
      <c r="S316" s="4">
        <v>16</v>
      </c>
      <c r="T316" s="4">
        <v>16</v>
      </c>
      <c r="U316" s="4">
        <v>33</v>
      </c>
      <c r="V316" s="4">
        <v>20</v>
      </c>
      <c r="W316" s="4">
        <v>11</v>
      </c>
      <c r="X316" s="4">
        <v>18</v>
      </c>
      <c r="Y316" s="4">
        <v>10.5</v>
      </c>
      <c r="Z316" s="4">
        <v>22</v>
      </c>
      <c r="AA316" s="4">
        <v>23</v>
      </c>
      <c r="AB316" s="4">
        <v>14</v>
      </c>
      <c r="AC316" s="4">
        <v>47</v>
      </c>
      <c r="AD316" s="50">
        <v>0</v>
      </c>
      <c r="AE316" s="4">
        <v>30</v>
      </c>
      <c r="AF316" s="5">
        <f t="shared" si="204"/>
        <v>22.192307692307693</v>
      </c>
      <c r="AH316" s="4">
        <f t="shared" si="205"/>
        <v>4487.4560378258238</v>
      </c>
      <c r="AI316" s="4">
        <f t="shared" si="238"/>
        <v>2707.0781724142848</v>
      </c>
      <c r="AJ316" s="4">
        <f t="shared" si="239"/>
        <v>5758.0465116279074</v>
      </c>
      <c r="AK316" s="4">
        <f t="shared" si="240"/>
        <v>5154.6947368421052</v>
      </c>
      <c r="AL316" s="4">
        <f t="shared" si="241"/>
        <v>4812</v>
      </c>
      <c r="AM316" s="4">
        <f t="shared" si="242"/>
        <v>1029.1666666666667</v>
      </c>
      <c r="AN316" s="4">
        <f t="shared" si="243"/>
        <v>1495.5436592120466</v>
      </c>
      <c r="AO316" s="4">
        <f t="shared" si="206"/>
        <v>4354.8308194048104</v>
      </c>
      <c r="AP316" s="4">
        <f t="shared" si="207"/>
        <v>5745.8886183268924</v>
      </c>
      <c r="AQ316" s="4">
        <f t="shared" si="244"/>
        <v>3448.6394824404529</v>
      </c>
      <c r="AR316" s="4">
        <f t="shared" si="245"/>
        <v>3380.3661914735494</v>
      </c>
      <c r="AS316" s="4">
        <f t="shared" si="208"/>
        <v>3826.2335730225641</v>
      </c>
      <c r="AT316" s="4">
        <f t="shared" si="209"/>
        <v>1903.0885578340544</v>
      </c>
      <c r="AU316" s="4">
        <f t="shared" si="246"/>
        <v>4232.0494531621489</v>
      </c>
      <c r="AV316" s="5">
        <f t="shared" si="210"/>
        <v>3738.2201771609512</v>
      </c>
      <c r="AX316" s="4">
        <f t="shared" si="216"/>
        <v>279.79199999999997</v>
      </c>
      <c r="AY316" s="50" t="s">
        <v>34</v>
      </c>
      <c r="AZ316" s="4">
        <f t="shared" si="217"/>
        <v>761.65714285714284</v>
      </c>
      <c r="BA316" s="4">
        <f t="shared" si="218"/>
        <v>194.96727272727273</v>
      </c>
      <c r="BB316" s="4">
        <f t="shared" si="219"/>
        <v>484</v>
      </c>
      <c r="BC316" s="4">
        <f t="shared" si="220"/>
        <v>93.924324324324331</v>
      </c>
      <c r="BD316" s="4">
        <f t="shared" si="221"/>
        <v>550</v>
      </c>
      <c r="BE316" s="4">
        <f t="shared" si="222"/>
        <v>269.98129765501363</v>
      </c>
      <c r="BF316" s="4">
        <f t="shared" si="223"/>
        <v>357.22666666666669</v>
      </c>
      <c r="BG316" s="4">
        <f t="shared" si="224"/>
        <v>187.15672676837724</v>
      </c>
      <c r="BH316" s="4">
        <f t="shared" si="225"/>
        <v>253.55201499531395</v>
      </c>
      <c r="BI316" s="4">
        <f t="shared" si="225"/>
        <v>251.45882352941177</v>
      </c>
      <c r="BJ316" s="4">
        <f t="shared" si="225"/>
        <v>36.686399999999999</v>
      </c>
      <c r="BK316" s="4">
        <f t="shared" si="227"/>
        <v>222.85714285714286</v>
      </c>
      <c r="BL316" s="5">
        <f t="shared" si="211"/>
        <v>303.32767787543582</v>
      </c>
      <c r="BN316" s="12">
        <v>109.72452896464708</v>
      </c>
      <c r="BO316" s="12">
        <v>190.1149384027608</v>
      </c>
      <c r="BP316" s="12">
        <v>86</v>
      </c>
      <c r="BQ316" s="12">
        <v>95</v>
      </c>
      <c r="BR316" s="12">
        <v>100</v>
      </c>
      <c r="BS316" s="13">
        <v>432</v>
      </c>
      <c r="BT316" s="12">
        <v>336.60000288137701</v>
      </c>
      <c r="BU316" s="13">
        <v>122.65</v>
      </c>
      <c r="BV316" s="12">
        <v>82.090696728010471</v>
      </c>
      <c r="BW316" s="13">
        <v>140.351</v>
      </c>
      <c r="BX316" s="13">
        <v>148.01</v>
      </c>
      <c r="BY316" s="12">
        <v>120.99</v>
      </c>
      <c r="BZ316" s="65">
        <v>250.31100000000001</v>
      </c>
      <c r="CA316" s="12">
        <v>126.18</v>
      </c>
      <c r="CB316" s="13">
        <f t="shared" si="212"/>
        <v>167.1444404983425</v>
      </c>
      <c r="CD316" s="4">
        <v>41032</v>
      </c>
      <c r="CE316" s="4">
        <v>42888</v>
      </c>
      <c r="CF316" s="4">
        <v>41266</v>
      </c>
      <c r="CG316" s="4">
        <v>40808</v>
      </c>
      <c r="CH316" s="4">
        <v>40100</v>
      </c>
      <c r="CI316" s="5">
        <v>37050</v>
      </c>
      <c r="CJ316" s="4">
        <v>41950</v>
      </c>
      <c r="CK316" s="4">
        <v>44510</v>
      </c>
      <c r="CL316" s="4">
        <v>39307</v>
      </c>
      <c r="CM316" s="5">
        <v>40335</v>
      </c>
      <c r="CN316" s="5">
        <v>41694</v>
      </c>
      <c r="CO316" s="4">
        <v>38578</v>
      </c>
      <c r="CP316" s="50">
        <v>39697</v>
      </c>
      <c r="CQ316" s="4">
        <v>44500</v>
      </c>
      <c r="CR316" s="5">
        <f t="shared" si="213"/>
        <v>40979.642857142855</v>
      </c>
      <c r="CT316" s="12">
        <v>1000</v>
      </c>
      <c r="CU316" s="50" t="s">
        <v>34</v>
      </c>
      <c r="CV316" s="12">
        <v>420</v>
      </c>
      <c r="CW316" s="12">
        <v>1100</v>
      </c>
      <c r="CX316" s="12">
        <v>600</v>
      </c>
      <c r="CY316" s="13">
        <v>2775</v>
      </c>
      <c r="CZ316" s="12">
        <v>480</v>
      </c>
      <c r="DA316" s="12">
        <v>1042.6500000000001</v>
      </c>
      <c r="DB316" s="12">
        <v>900</v>
      </c>
      <c r="DC316" s="13">
        <v>1442</v>
      </c>
      <c r="DD316" s="13">
        <v>1067</v>
      </c>
      <c r="DE316" s="12">
        <v>1020</v>
      </c>
      <c r="DF316" s="65">
        <v>10000</v>
      </c>
      <c r="DG316" s="12">
        <v>1400</v>
      </c>
      <c r="DH316" s="13">
        <f t="shared" si="214"/>
        <v>1788.2038461538464</v>
      </c>
      <c r="DJ316" s="4">
        <v>23316</v>
      </c>
      <c r="DK316" s="50" t="s">
        <v>34</v>
      </c>
      <c r="DL316" s="4">
        <v>26658</v>
      </c>
      <c r="DM316" s="4">
        <v>17872</v>
      </c>
      <c r="DN316" s="4">
        <v>24200</v>
      </c>
      <c r="DO316" s="5">
        <v>21720</v>
      </c>
      <c r="DP316" s="4">
        <v>22000</v>
      </c>
      <c r="DQ316" s="4">
        <v>23458</v>
      </c>
      <c r="DR316" s="4">
        <v>26792</v>
      </c>
      <c r="DS316" s="5">
        <v>22490</v>
      </c>
      <c r="DT316" s="5">
        <v>22545</v>
      </c>
      <c r="DU316" s="4">
        <v>21374</v>
      </c>
      <c r="DV316" s="50">
        <v>30572</v>
      </c>
      <c r="DW316" s="4">
        <v>26000</v>
      </c>
      <c r="DX316" s="5">
        <f t="shared" si="215"/>
        <v>23769</v>
      </c>
    </row>
    <row r="317" spans="1:128" x14ac:dyDescent="0.25">
      <c r="A317" s="62">
        <v>312</v>
      </c>
      <c r="B317" s="4">
        <f t="shared" si="201"/>
        <v>4765.6094568702038</v>
      </c>
      <c r="C317" s="4">
        <f t="shared" si="202"/>
        <v>2704.7770594053122</v>
      </c>
      <c r="D317" s="4">
        <f t="shared" si="228"/>
        <v>6519.7036544850507</v>
      </c>
      <c r="E317" s="4">
        <f t="shared" si="229"/>
        <v>5349.6620095693779</v>
      </c>
      <c r="F317" s="4">
        <f t="shared" si="230"/>
        <v>5296</v>
      </c>
      <c r="G317" s="4">
        <f t="shared" si="231"/>
        <v>1123.090990990991</v>
      </c>
      <c r="H317" s="4">
        <f t="shared" si="232"/>
        <v>2045.5436592120466</v>
      </c>
      <c r="I317" s="4">
        <f t="shared" si="233"/>
        <v>4621.6189056067824</v>
      </c>
      <c r="J317" s="4">
        <f t="shared" si="234"/>
        <v>6103.1152849935588</v>
      </c>
      <c r="K317" s="4">
        <f t="shared" si="234"/>
        <v>3635.7962092088301</v>
      </c>
      <c r="L317" s="4">
        <f t="shared" si="234"/>
        <v>3633.9182064688634</v>
      </c>
      <c r="M317" s="4">
        <f t="shared" si="234"/>
        <v>4077.0600135137106</v>
      </c>
      <c r="N317" s="4">
        <f t="shared" si="234"/>
        <v>1939.7673549681997</v>
      </c>
      <c r="O317" s="4">
        <f t="shared" si="237"/>
        <v>4454.906596019292</v>
      </c>
      <c r="P317" s="5">
        <f t="shared" si="203"/>
        <v>4019.3263858080159</v>
      </c>
      <c r="R317" s="4">
        <v>28</v>
      </c>
      <c r="S317" s="4">
        <v>16</v>
      </c>
      <c r="T317" s="4">
        <v>16</v>
      </c>
      <c r="U317" s="4">
        <v>33</v>
      </c>
      <c r="V317" s="4">
        <v>20</v>
      </c>
      <c r="W317" s="4">
        <v>11</v>
      </c>
      <c r="X317" s="4">
        <v>18</v>
      </c>
      <c r="Y317" s="4">
        <v>10.5</v>
      </c>
      <c r="Z317" s="4">
        <v>22</v>
      </c>
      <c r="AA317" s="4">
        <v>23</v>
      </c>
      <c r="AB317" s="4">
        <v>14</v>
      </c>
      <c r="AC317" s="4">
        <v>47</v>
      </c>
      <c r="AD317" s="50">
        <v>0</v>
      </c>
      <c r="AE317" s="4">
        <v>30</v>
      </c>
      <c r="AF317" s="5">
        <f t="shared" si="204"/>
        <v>22.192307692307693</v>
      </c>
      <c r="AH317" s="4">
        <f t="shared" si="205"/>
        <v>4485.8174568702034</v>
      </c>
      <c r="AI317" s="4">
        <f t="shared" si="238"/>
        <v>2704.7770594053122</v>
      </c>
      <c r="AJ317" s="4">
        <f t="shared" si="239"/>
        <v>5758.0465116279074</v>
      </c>
      <c r="AK317" s="4">
        <f t="shared" si="240"/>
        <v>5154.6947368421052</v>
      </c>
      <c r="AL317" s="4">
        <f t="shared" si="241"/>
        <v>4812</v>
      </c>
      <c r="AM317" s="4">
        <f t="shared" si="242"/>
        <v>1029.1666666666667</v>
      </c>
      <c r="AN317" s="4">
        <f t="shared" si="243"/>
        <v>1495.5436592120466</v>
      </c>
      <c r="AO317" s="4">
        <f t="shared" si="206"/>
        <v>4351.6376079517686</v>
      </c>
      <c r="AP317" s="4">
        <f t="shared" si="207"/>
        <v>5745.8886183268924</v>
      </c>
      <c r="AQ317" s="4">
        <f t="shared" si="244"/>
        <v>3448.6394824404529</v>
      </c>
      <c r="AR317" s="4">
        <f t="shared" si="245"/>
        <v>3380.3661914735494</v>
      </c>
      <c r="AS317" s="4">
        <f t="shared" si="208"/>
        <v>3825.6011899842988</v>
      </c>
      <c r="AT317" s="4">
        <f t="shared" si="209"/>
        <v>1903.0809549681996</v>
      </c>
      <c r="AU317" s="4">
        <f t="shared" si="246"/>
        <v>4232.0494531621489</v>
      </c>
      <c r="AV317" s="5">
        <f t="shared" si="210"/>
        <v>3737.664970637969</v>
      </c>
      <c r="AX317" s="4">
        <f t="shared" si="216"/>
        <v>279.79199999999997</v>
      </c>
      <c r="AY317" s="50" t="s">
        <v>34</v>
      </c>
      <c r="AZ317" s="4">
        <f t="shared" si="217"/>
        <v>761.65714285714284</v>
      </c>
      <c r="BA317" s="4">
        <f t="shared" si="218"/>
        <v>194.96727272727273</v>
      </c>
      <c r="BB317" s="4">
        <f t="shared" si="219"/>
        <v>484</v>
      </c>
      <c r="BC317" s="4">
        <f t="shared" si="220"/>
        <v>93.924324324324331</v>
      </c>
      <c r="BD317" s="4">
        <f t="shared" si="221"/>
        <v>550</v>
      </c>
      <c r="BE317" s="4">
        <f t="shared" si="222"/>
        <v>269.98129765501363</v>
      </c>
      <c r="BF317" s="4">
        <f t="shared" si="223"/>
        <v>357.22666666666669</v>
      </c>
      <c r="BG317" s="4">
        <f t="shared" si="224"/>
        <v>187.15672676837724</v>
      </c>
      <c r="BH317" s="4">
        <f t="shared" si="225"/>
        <v>253.55201499531395</v>
      </c>
      <c r="BI317" s="4">
        <f t="shared" si="225"/>
        <v>251.45882352941177</v>
      </c>
      <c r="BJ317" s="4">
        <f t="shared" si="225"/>
        <v>36.686399999999999</v>
      </c>
      <c r="BK317" s="4">
        <f t="shared" si="227"/>
        <v>222.85714285714286</v>
      </c>
      <c r="BL317" s="5">
        <f t="shared" si="211"/>
        <v>303.32767787543582</v>
      </c>
      <c r="BN317" s="12">
        <v>109.76460917862246</v>
      </c>
      <c r="BO317" s="12">
        <v>190.27668036830926</v>
      </c>
      <c r="BP317" s="12">
        <v>86</v>
      </c>
      <c r="BQ317" s="12">
        <v>95</v>
      </c>
      <c r="BR317" s="12">
        <v>100</v>
      </c>
      <c r="BS317" s="13">
        <v>432</v>
      </c>
      <c r="BT317" s="12">
        <v>336.60000288137701</v>
      </c>
      <c r="BU317" s="13">
        <v>122.74</v>
      </c>
      <c r="BV317" s="12">
        <v>82.090696728010471</v>
      </c>
      <c r="BW317" s="13">
        <v>140.351</v>
      </c>
      <c r="BX317" s="13">
        <v>148.01</v>
      </c>
      <c r="BY317" s="12">
        <v>121.01</v>
      </c>
      <c r="BZ317" s="65">
        <v>250.31200000000001</v>
      </c>
      <c r="CA317" s="12">
        <v>126.18</v>
      </c>
      <c r="CB317" s="13">
        <f t="shared" si="212"/>
        <v>167.16678493973706</v>
      </c>
      <c r="CD317" s="4">
        <v>41032</v>
      </c>
      <c r="CE317" s="4">
        <v>42888</v>
      </c>
      <c r="CF317" s="4">
        <v>41266</v>
      </c>
      <c r="CG317" s="4">
        <v>40808</v>
      </c>
      <c r="CH317" s="4">
        <v>40100</v>
      </c>
      <c r="CI317" s="5">
        <v>37050</v>
      </c>
      <c r="CJ317" s="4">
        <v>41950</v>
      </c>
      <c r="CK317" s="4">
        <v>44510</v>
      </c>
      <c r="CL317" s="4">
        <v>39307</v>
      </c>
      <c r="CM317" s="5">
        <v>40335</v>
      </c>
      <c r="CN317" s="5">
        <v>41694</v>
      </c>
      <c r="CO317" s="4">
        <v>38578</v>
      </c>
      <c r="CP317" s="50">
        <v>39697</v>
      </c>
      <c r="CQ317" s="4">
        <v>44500</v>
      </c>
      <c r="CR317" s="5">
        <f t="shared" si="213"/>
        <v>40979.642857142855</v>
      </c>
      <c r="CT317" s="12">
        <v>1000</v>
      </c>
      <c r="CU317" s="50" t="s">
        <v>34</v>
      </c>
      <c r="CV317" s="12">
        <v>420</v>
      </c>
      <c r="CW317" s="12">
        <v>1100</v>
      </c>
      <c r="CX317" s="12">
        <v>600</v>
      </c>
      <c r="CY317" s="13">
        <v>2775</v>
      </c>
      <c r="CZ317" s="12">
        <v>480</v>
      </c>
      <c r="DA317" s="12">
        <v>1042.6500000000001</v>
      </c>
      <c r="DB317" s="12">
        <v>900</v>
      </c>
      <c r="DC317" s="13">
        <v>1442</v>
      </c>
      <c r="DD317" s="13">
        <v>1067</v>
      </c>
      <c r="DE317" s="12">
        <v>1020</v>
      </c>
      <c r="DF317" s="65">
        <v>10000</v>
      </c>
      <c r="DG317" s="12">
        <v>1400</v>
      </c>
      <c r="DH317" s="13">
        <f t="shared" si="214"/>
        <v>1788.2038461538464</v>
      </c>
      <c r="DJ317" s="4">
        <v>23316</v>
      </c>
      <c r="DK317" s="50" t="s">
        <v>34</v>
      </c>
      <c r="DL317" s="4">
        <v>26658</v>
      </c>
      <c r="DM317" s="4">
        <v>17872</v>
      </c>
      <c r="DN317" s="4">
        <v>24200</v>
      </c>
      <c r="DO317" s="5">
        <v>21720</v>
      </c>
      <c r="DP317" s="4">
        <v>22000</v>
      </c>
      <c r="DQ317" s="4">
        <v>23458</v>
      </c>
      <c r="DR317" s="4">
        <v>26792</v>
      </c>
      <c r="DS317" s="5">
        <v>22490</v>
      </c>
      <c r="DT317" s="5">
        <v>22545</v>
      </c>
      <c r="DU317" s="4">
        <v>21374</v>
      </c>
      <c r="DV317" s="50">
        <v>30572</v>
      </c>
      <c r="DW317" s="4">
        <v>26000</v>
      </c>
      <c r="DX317" s="5">
        <f t="shared" si="215"/>
        <v>23769</v>
      </c>
    </row>
    <row r="318" spans="1:128" x14ac:dyDescent="0.25">
      <c r="A318" s="62">
        <v>313</v>
      </c>
      <c r="B318" s="4">
        <f t="shared" si="201"/>
        <v>4765.6094568702038</v>
      </c>
      <c r="C318" s="4">
        <f t="shared" si="202"/>
        <v>2702.4869722244953</v>
      </c>
      <c r="D318" s="4">
        <f t="shared" si="228"/>
        <v>6519.7036544850507</v>
      </c>
      <c r="E318" s="4">
        <f t="shared" si="229"/>
        <v>5349.6620095693779</v>
      </c>
      <c r="F318" s="4">
        <f t="shared" si="230"/>
        <v>5296</v>
      </c>
      <c r="G318" s="4">
        <f t="shared" si="231"/>
        <v>1123.090990990991</v>
      </c>
      <c r="H318" s="4">
        <f t="shared" si="232"/>
        <v>2045.5436592120466</v>
      </c>
      <c r="I318" s="4">
        <f t="shared" si="233"/>
        <v>4618.4303736136562</v>
      </c>
      <c r="J318" s="4">
        <f t="shared" si="234"/>
        <v>6103.1152849935588</v>
      </c>
      <c r="K318" s="4">
        <f t="shared" si="234"/>
        <v>3635.7962092088301</v>
      </c>
      <c r="L318" s="4">
        <f t="shared" si="234"/>
        <v>3633.9182064688634</v>
      </c>
      <c r="M318" s="4">
        <f t="shared" si="234"/>
        <v>4076.7439003762142</v>
      </c>
      <c r="N318" s="4">
        <f t="shared" si="234"/>
        <v>1939.7597521630919</v>
      </c>
      <c r="O318" s="4">
        <f t="shared" si="237"/>
        <v>4454.906596019292</v>
      </c>
      <c r="P318" s="5">
        <f t="shared" si="203"/>
        <v>4018.9119332996902</v>
      </c>
      <c r="R318" s="4">
        <v>28</v>
      </c>
      <c r="S318" s="4">
        <v>16</v>
      </c>
      <c r="T318" s="4">
        <v>16</v>
      </c>
      <c r="U318" s="4">
        <v>33</v>
      </c>
      <c r="V318" s="4">
        <v>20</v>
      </c>
      <c r="W318" s="4">
        <v>11</v>
      </c>
      <c r="X318" s="4">
        <v>18</v>
      </c>
      <c r="Y318" s="4">
        <v>10.5</v>
      </c>
      <c r="Z318" s="4">
        <v>22</v>
      </c>
      <c r="AA318" s="4">
        <v>23</v>
      </c>
      <c r="AB318" s="4">
        <v>14</v>
      </c>
      <c r="AC318" s="4">
        <v>47</v>
      </c>
      <c r="AD318" s="50">
        <v>0</v>
      </c>
      <c r="AE318" s="4">
        <v>30</v>
      </c>
      <c r="AF318" s="5">
        <f t="shared" si="204"/>
        <v>22.192307692307693</v>
      </c>
      <c r="AH318" s="4">
        <f t="shared" si="205"/>
        <v>4485.8174568702034</v>
      </c>
      <c r="AI318" s="4">
        <f t="shared" si="238"/>
        <v>2702.4869722244953</v>
      </c>
      <c r="AJ318" s="4">
        <f t="shared" si="239"/>
        <v>5758.0465116279074</v>
      </c>
      <c r="AK318" s="4">
        <f t="shared" si="240"/>
        <v>5154.6947368421052</v>
      </c>
      <c r="AL318" s="4">
        <f t="shared" si="241"/>
        <v>4812</v>
      </c>
      <c r="AM318" s="4">
        <f t="shared" si="242"/>
        <v>1029.1666666666667</v>
      </c>
      <c r="AN318" s="4">
        <f t="shared" si="243"/>
        <v>1495.5436592120466</v>
      </c>
      <c r="AO318" s="4">
        <f t="shared" si="206"/>
        <v>4348.4490759586424</v>
      </c>
      <c r="AP318" s="4">
        <f t="shared" si="207"/>
        <v>5745.8886183268924</v>
      </c>
      <c r="AQ318" s="4">
        <f t="shared" si="244"/>
        <v>3448.6394824404529</v>
      </c>
      <c r="AR318" s="4">
        <f t="shared" si="245"/>
        <v>3380.3661914735494</v>
      </c>
      <c r="AS318" s="4">
        <f t="shared" si="208"/>
        <v>3825.2850768468024</v>
      </c>
      <c r="AT318" s="4">
        <f t="shared" si="209"/>
        <v>1903.0733521630918</v>
      </c>
      <c r="AU318" s="4">
        <f t="shared" si="246"/>
        <v>4232.0494531621489</v>
      </c>
      <c r="AV318" s="5">
        <f t="shared" si="210"/>
        <v>3737.2505181296438</v>
      </c>
      <c r="AX318" s="4">
        <f t="shared" si="216"/>
        <v>279.79199999999997</v>
      </c>
      <c r="AY318" s="50" t="s">
        <v>34</v>
      </c>
      <c r="AZ318" s="4">
        <f t="shared" si="217"/>
        <v>761.65714285714284</v>
      </c>
      <c r="BA318" s="4">
        <f t="shared" si="218"/>
        <v>194.96727272727273</v>
      </c>
      <c r="BB318" s="4">
        <f t="shared" si="219"/>
        <v>484</v>
      </c>
      <c r="BC318" s="4">
        <f t="shared" si="220"/>
        <v>93.924324324324331</v>
      </c>
      <c r="BD318" s="4">
        <f t="shared" si="221"/>
        <v>550</v>
      </c>
      <c r="BE318" s="4">
        <f t="shared" si="222"/>
        <v>269.98129765501363</v>
      </c>
      <c r="BF318" s="4">
        <f t="shared" si="223"/>
        <v>357.22666666666669</v>
      </c>
      <c r="BG318" s="4">
        <f t="shared" si="224"/>
        <v>187.15672676837724</v>
      </c>
      <c r="BH318" s="4">
        <f t="shared" si="225"/>
        <v>253.55201499531395</v>
      </c>
      <c r="BI318" s="4">
        <f t="shared" si="225"/>
        <v>251.45882352941177</v>
      </c>
      <c r="BJ318" s="4">
        <f t="shared" si="225"/>
        <v>36.686399999999999</v>
      </c>
      <c r="BK318" s="4">
        <f t="shared" si="227"/>
        <v>222.85714285714286</v>
      </c>
      <c r="BL318" s="5">
        <f t="shared" si="211"/>
        <v>303.32767787543582</v>
      </c>
      <c r="BN318" s="12">
        <v>109.76460917862246</v>
      </c>
      <c r="BO318" s="12">
        <v>190.43792080757811</v>
      </c>
      <c r="BP318" s="12">
        <v>86</v>
      </c>
      <c r="BQ318" s="12">
        <v>95</v>
      </c>
      <c r="BR318" s="12">
        <v>100</v>
      </c>
      <c r="BS318" s="13">
        <v>432</v>
      </c>
      <c r="BT318" s="12">
        <v>336.60000288137701</v>
      </c>
      <c r="BU318" s="13">
        <v>122.83</v>
      </c>
      <c r="BV318" s="12">
        <v>82.090696728010471</v>
      </c>
      <c r="BW318" s="13">
        <v>140.351</v>
      </c>
      <c r="BX318" s="13">
        <v>148.01</v>
      </c>
      <c r="BY318" s="12">
        <v>121.02</v>
      </c>
      <c r="BZ318" s="65">
        <v>250.31299999999999</v>
      </c>
      <c r="CA318" s="12">
        <v>126.18</v>
      </c>
      <c r="CB318" s="13">
        <f t="shared" si="212"/>
        <v>167.18551639968481</v>
      </c>
      <c r="CD318" s="4">
        <v>41032</v>
      </c>
      <c r="CE318" s="4">
        <v>42888</v>
      </c>
      <c r="CF318" s="4">
        <v>41266</v>
      </c>
      <c r="CG318" s="4">
        <v>40808</v>
      </c>
      <c r="CH318" s="4">
        <v>40100</v>
      </c>
      <c r="CI318" s="5">
        <v>37050</v>
      </c>
      <c r="CJ318" s="4">
        <v>41950</v>
      </c>
      <c r="CK318" s="4">
        <v>44510</v>
      </c>
      <c r="CL318" s="4">
        <v>39307</v>
      </c>
      <c r="CM318" s="5">
        <v>40335</v>
      </c>
      <c r="CN318" s="5">
        <v>41694</v>
      </c>
      <c r="CO318" s="4">
        <v>38578</v>
      </c>
      <c r="CP318" s="50">
        <v>39697</v>
      </c>
      <c r="CQ318" s="4">
        <v>44500</v>
      </c>
      <c r="CR318" s="5">
        <f t="shared" si="213"/>
        <v>40979.642857142855</v>
      </c>
      <c r="CT318" s="12">
        <v>1000</v>
      </c>
      <c r="CU318" s="50" t="s">
        <v>34</v>
      </c>
      <c r="CV318" s="12">
        <v>420</v>
      </c>
      <c r="CW318" s="12">
        <v>1100</v>
      </c>
      <c r="CX318" s="12">
        <v>600</v>
      </c>
      <c r="CY318" s="13">
        <v>2775</v>
      </c>
      <c r="CZ318" s="12">
        <v>480</v>
      </c>
      <c r="DA318" s="12">
        <v>1042.6500000000001</v>
      </c>
      <c r="DB318" s="12">
        <v>900</v>
      </c>
      <c r="DC318" s="13">
        <v>1442</v>
      </c>
      <c r="DD318" s="13">
        <v>1067</v>
      </c>
      <c r="DE318" s="12">
        <v>1020</v>
      </c>
      <c r="DF318" s="65">
        <v>10000</v>
      </c>
      <c r="DG318" s="12">
        <v>1400</v>
      </c>
      <c r="DH318" s="13">
        <f t="shared" si="214"/>
        <v>1788.2038461538464</v>
      </c>
      <c r="DJ318" s="4">
        <v>23316</v>
      </c>
      <c r="DK318" s="50" t="s">
        <v>34</v>
      </c>
      <c r="DL318" s="4">
        <v>26658</v>
      </c>
      <c r="DM318" s="4">
        <v>17872</v>
      </c>
      <c r="DN318" s="4">
        <v>24200</v>
      </c>
      <c r="DO318" s="5">
        <v>21720</v>
      </c>
      <c r="DP318" s="4">
        <v>22000</v>
      </c>
      <c r="DQ318" s="4">
        <v>23458</v>
      </c>
      <c r="DR318" s="4">
        <v>26792</v>
      </c>
      <c r="DS318" s="5">
        <v>22490</v>
      </c>
      <c r="DT318" s="5">
        <v>22545</v>
      </c>
      <c r="DU318" s="4">
        <v>21374</v>
      </c>
      <c r="DV318" s="50">
        <v>30572</v>
      </c>
      <c r="DW318" s="4">
        <v>26000</v>
      </c>
      <c r="DX318" s="5">
        <f t="shared" si="215"/>
        <v>23769</v>
      </c>
    </row>
    <row r="319" spans="1:128" x14ac:dyDescent="0.25">
      <c r="A319" s="62">
        <v>314</v>
      </c>
      <c r="B319" s="4">
        <f t="shared" si="201"/>
        <v>4763.9786062305848</v>
      </c>
      <c r="C319" s="4">
        <f t="shared" si="202"/>
        <v>2700.2078208848407</v>
      </c>
      <c r="D319" s="4">
        <f t="shared" si="228"/>
        <v>6519.7036544850507</v>
      </c>
      <c r="E319" s="4">
        <f t="shared" si="229"/>
        <v>5349.6620095693779</v>
      </c>
      <c r="F319" s="4">
        <f t="shared" si="230"/>
        <v>5296</v>
      </c>
      <c r="G319" s="4">
        <f t="shared" si="231"/>
        <v>1123.090990990991</v>
      </c>
      <c r="H319" s="4">
        <f t="shared" si="232"/>
        <v>2045.5436592120466</v>
      </c>
      <c r="I319" s="4">
        <f t="shared" si="233"/>
        <v>4615.2465108017759</v>
      </c>
      <c r="J319" s="4">
        <f t="shared" si="234"/>
        <v>6103.1152849935588</v>
      </c>
      <c r="K319" s="4">
        <f t="shared" si="234"/>
        <v>3635.7962092088301</v>
      </c>
      <c r="L319" s="4">
        <f t="shared" si="234"/>
        <v>3633.9182064688634</v>
      </c>
      <c r="M319" s="4">
        <f t="shared" si="234"/>
        <v>4076.1118307997353</v>
      </c>
      <c r="N319" s="4">
        <f t="shared" si="234"/>
        <v>1939.7521494187301</v>
      </c>
      <c r="O319" s="4">
        <f t="shared" si="237"/>
        <v>4454.906596019292</v>
      </c>
      <c r="P319" s="5">
        <f t="shared" si="203"/>
        <v>4018.3595377916909</v>
      </c>
      <c r="R319" s="4">
        <v>28</v>
      </c>
      <c r="S319" s="4">
        <v>16</v>
      </c>
      <c r="T319" s="4">
        <v>16</v>
      </c>
      <c r="U319" s="4">
        <v>33</v>
      </c>
      <c r="V319" s="4">
        <v>20</v>
      </c>
      <c r="W319" s="4">
        <v>11</v>
      </c>
      <c r="X319" s="4">
        <v>18</v>
      </c>
      <c r="Y319" s="4">
        <v>10.5</v>
      </c>
      <c r="Z319" s="4">
        <v>22</v>
      </c>
      <c r="AA319" s="4">
        <v>23</v>
      </c>
      <c r="AB319" s="4">
        <v>14</v>
      </c>
      <c r="AC319" s="4">
        <v>47</v>
      </c>
      <c r="AD319" s="50">
        <v>0</v>
      </c>
      <c r="AE319" s="4">
        <v>30</v>
      </c>
      <c r="AF319" s="5">
        <f t="shared" si="204"/>
        <v>22.192307692307693</v>
      </c>
      <c r="AH319" s="4">
        <f t="shared" si="205"/>
        <v>4484.1866062305844</v>
      </c>
      <c r="AI319" s="4">
        <f t="shared" si="238"/>
        <v>2700.2078208848407</v>
      </c>
      <c r="AJ319" s="4">
        <f t="shared" si="239"/>
        <v>5758.0465116279074</v>
      </c>
      <c r="AK319" s="4">
        <f t="shared" si="240"/>
        <v>5154.6947368421052</v>
      </c>
      <c r="AL319" s="4">
        <f t="shared" si="241"/>
        <v>4812</v>
      </c>
      <c r="AM319" s="4">
        <f t="shared" si="242"/>
        <v>1029.1666666666667</v>
      </c>
      <c r="AN319" s="4">
        <f t="shared" si="243"/>
        <v>1495.5436592120466</v>
      </c>
      <c r="AO319" s="4">
        <f t="shared" si="206"/>
        <v>4345.2652131467621</v>
      </c>
      <c r="AP319" s="4">
        <f t="shared" si="207"/>
        <v>5745.8886183268924</v>
      </c>
      <c r="AQ319" s="4">
        <f t="shared" si="244"/>
        <v>3448.6394824404529</v>
      </c>
      <c r="AR319" s="4">
        <f t="shared" si="245"/>
        <v>3380.3661914735494</v>
      </c>
      <c r="AS319" s="4">
        <f t="shared" si="208"/>
        <v>3824.6530072703235</v>
      </c>
      <c r="AT319" s="4">
        <f t="shared" si="209"/>
        <v>1903.0657494187301</v>
      </c>
      <c r="AU319" s="4">
        <f t="shared" si="246"/>
        <v>4232.0494531621489</v>
      </c>
      <c r="AV319" s="5">
        <f t="shared" si="210"/>
        <v>3736.6981226216444</v>
      </c>
      <c r="AX319" s="4">
        <f t="shared" si="216"/>
        <v>279.79199999999997</v>
      </c>
      <c r="AY319" s="50" t="s">
        <v>34</v>
      </c>
      <c r="AZ319" s="4">
        <f t="shared" si="217"/>
        <v>761.65714285714284</v>
      </c>
      <c r="BA319" s="4">
        <f t="shared" si="218"/>
        <v>194.96727272727273</v>
      </c>
      <c r="BB319" s="4">
        <f t="shared" si="219"/>
        <v>484</v>
      </c>
      <c r="BC319" s="4">
        <f t="shared" si="220"/>
        <v>93.924324324324331</v>
      </c>
      <c r="BD319" s="4">
        <f t="shared" si="221"/>
        <v>550</v>
      </c>
      <c r="BE319" s="4">
        <f t="shared" si="222"/>
        <v>269.98129765501363</v>
      </c>
      <c r="BF319" s="4">
        <f t="shared" si="223"/>
        <v>357.22666666666669</v>
      </c>
      <c r="BG319" s="4">
        <f t="shared" si="224"/>
        <v>187.15672676837724</v>
      </c>
      <c r="BH319" s="4">
        <f t="shared" si="225"/>
        <v>253.55201499531395</v>
      </c>
      <c r="BI319" s="4">
        <f t="shared" si="225"/>
        <v>251.45882352941177</v>
      </c>
      <c r="BJ319" s="4">
        <f t="shared" si="225"/>
        <v>36.686399999999999</v>
      </c>
      <c r="BK319" s="4">
        <f t="shared" si="227"/>
        <v>222.85714285714286</v>
      </c>
      <c r="BL319" s="5">
        <f t="shared" si="211"/>
        <v>303.32767787543582</v>
      </c>
      <c r="BN319" s="12">
        <v>109.80452939131783</v>
      </c>
      <c r="BO319" s="12">
        <v>190.59866282120112</v>
      </c>
      <c r="BP319" s="12">
        <v>86</v>
      </c>
      <c r="BQ319" s="12">
        <v>95</v>
      </c>
      <c r="BR319" s="12">
        <v>100</v>
      </c>
      <c r="BS319" s="13">
        <v>432</v>
      </c>
      <c r="BT319" s="12">
        <v>336.60000288137701</v>
      </c>
      <c r="BU319" s="13">
        <v>122.92</v>
      </c>
      <c r="BV319" s="12">
        <v>82.090696728010471</v>
      </c>
      <c r="BW319" s="13">
        <v>140.351</v>
      </c>
      <c r="BX319" s="13">
        <v>148.01</v>
      </c>
      <c r="BY319" s="12">
        <v>121.04</v>
      </c>
      <c r="BZ319" s="65">
        <v>250.31399999999999</v>
      </c>
      <c r="CA319" s="12">
        <v>126.18</v>
      </c>
      <c r="CB319" s="13">
        <f t="shared" si="212"/>
        <v>167.20777798727903</v>
      </c>
      <c r="CD319" s="4">
        <v>41032</v>
      </c>
      <c r="CE319" s="4">
        <v>42888</v>
      </c>
      <c r="CF319" s="4">
        <v>41266</v>
      </c>
      <c r="CG319" s="4">
        <v>40808</v>
      </c>
      <c r="CH319" s="4">
        <v>40100</v>
      </c>
      <c r="CI319" s="5">
        <v>37050</v>
      </c>
      <c r="CJ319" s="4">
        <v>41950</v>
      </c>
      <c r="CK319" s="4">
        <v>44510</v>
      </c>
      <c r="CL319" s="4">
        <v>39307</v>
      </c>
      <c r="CM319" s="5">
        <v>40335</v>
      </c>
      <c r="CN319" s="5">
        <v>41694</v>
      </c>
      <c r="CO319" s="4">
        <v>38578</v>
      </c>
      <c r="CP319" s="50">
        <v>39697</v>
      </c>
      <c r="CQ319" s="4">
        <v>44500</v>
      </c>
      <c r="CR319" s="5">
        <f t="shared" si="213"/>
        <v>40979.642857142855</v>
      </c>
      <c r="CT319" s="12">
        <v>1000</v>
      </c>
      <c r="CU319" s="50" t="s">
        <v>34</v>
      </c>
      <c r="CV319" s="12">
        <v>420</v>
      </c>
      <c r="CW319" s="12">
        <v>1100</v>
      </c>
      <c r="CX319" s="12">
        <v>600</v>
      </c>
      <c r="CY319" s="13">
        <v>2775</v>
      </c>
      <c r="CZ319" s="12">
        <v>480</v>
      </c>
      <c r="DA319" s="12">
        <v>1042.6500000000001</v>
      </c>
      <c r="DB319" s="12">
        <v>900</v>
      </c>
      <c r="DC319" s="13">
        <v>1442</v>
      </c>
      <c r="DD319" s="13">
        <v>1067</v>
      </c>
      <c r="DE319" s="12">
        <v>1020</v>
      </c>
      <c r="DF319" s="65">
        <v>10000</v>
      </c>
      <c r="DG319" s="12">
        <v>1400</v>
      </c>
      <c r="DH319" s="13">
        <f t="shared" si="214"/>
        <v>1788.2038461538464</v>
      </c>
      <c r="DJ319" s="4">
        <v>23316</v>
      </c>
      <c r="DK319" s="50" t="s">
        <v>34</v>
      </c>
      <c r="DL319" s="4">
        <v>26658</v>
      </c>
      <c r="DM319" s="4">
        <v>17872</v>
      </c>
      <c r="DN319" s="4">
        <v>24200</v>
      </c>
      <c r="DO319" s="5">
        <v>21720</v>
      </c>
      <c r="DP319" s="4">
        <v>22000</v>
      </c>
      <c r="DQ319" s="4">
        <v>23458</v>
      </c>
      <c r="DR319" s="4">
        <v>26792</v>
      </c>
      <c r="DS319" s="5">
        <v>22490</v>
      </c>
      <c r="DT319" s="5">
        <v>22545</v>
      </c>
      <c r="DU319" s="4">
        <v>21374</v>
      </c>
      <c r="DV319" s="50">
        <v>30572</v>
      </c>
      <c r="DW319" s="4">
        <v>26000</v>
      </c>
      <c r="DX319" s="5">
        <f t="shared" si="215"/>
        <v>23769</v>
      </c>
    </row>
    <row r="320" spans="1:128" x14ac:dyDescent="0.25">
      <c r="A320" s="62">
        <v>315</v>
      </c>
      <c r="B320" s="4">
        <f t="shared" si="201"/>
        <v>4762.3554184284403</v>
      </c>
      <c r="C320" s="4">
        <f t="shared" si="202"/>
        <v>2697.939516428542</v>
      </c>
      <c r="D320" s="4">
        <f t="shared" si="228"/>
        <v>6519.7036544850507</v>
      </c>
      <c r="E320" s="4">
        <f t="shared" si="229"/>
        <v>5349.6620095693779</v>
      </c>
      <c r="F320" s="4">
        <f t="shared" si="230"/>
        <v>5296</v>
      </c>
      <c r="G320" s="4">
        <f t="shared" si="231"/>
        <v>1123.090990990991</v>
      </c>
      <c r="H320" s="4">
        <f t="shared" si="232"/>
        <v>2045.5436592120466</v>
      </c>
      <c r="I320" s="4">
        <f t="shared" si="233"/>
        <v>4612.0673069225531</v>
      </c>
      <c r="J320" s="4">
        <f t="shared" si="234"/>
        <v>6103.1152849935588</v>
      </c>
      <c r="K320" s="4">
        <f t="shared" si="234"/>
        <v>3635.7962092088301</v>
      </c>
      <c r="L320" s="4">
        <f t="shared" si="234"/>
        <v>3633.9182064688634</v>
      </c>
      <c r="M320" s="4">
        <f t="shared" si="234"/>
        <v>4075.795874334864</v>
      </c>
      <c r="N320" s="4">
        <f t="shared" si="234"/>
        <v>1939.7445467351138</v>
      </c>
      <c r="O320" s="4">
        <f t="shared" si="237"/>
        <v>4454.906596019292</v>
      </c>
      <c r="P320" s="5">
        <f t="shared" si="203"/>
        <v>4017.8313766998226</v>
      </c>
      <c r="R320" s="4">
        <v>28</v>
      </c>
      <c r="S320" s="4">
        <v>16</v>
      </c>
      <c r="T320" s="4">
        <v>16</v>
      </c>
      <c r="U320" s="4">
        <v>33</v>
      </c>
      <c r="V320" s="4">
        <v>20</v>
      </c>
      <c r="W320" s="4">
        <v>11</v>
      </c>
      <c r="X320" s="4">
        <v>18</v>
      </c>
      <c r="Y320" s="4">
        <v>10.5</v>
      </c>
      <c r="Z320" s="4">
        <v>22</v>
      </c>
      <c r="AA320" s="4">
        <v>23</v>
      </c>
      <c r="AB320" s="4">
        <v>14</v>
      </c>
      <c r="AC320" s="4">
        <v>47</v>
      </c>
      <c r="AD320" s="50">
        <v>0</v>
      </c>
      <c r="AE320" s="4">
        <v>30</v>
      </c>
      <c r="AF320" s="5">
        <f t="shared" si="204"/>
        <v>22.192307692307693</v>
      </c>
      <c r="AH320" s="4">
        <f t="shared" si="205"/>
        <v>4482.5634184284399</v>
      </c>
      <c r="AI320" s="4">
        <f t="shared" si="238"/>
        <v>2697.939516428542</v>
      </c>
      <c r="AJ320" s="4">
        <f t="shared" si="239"/>
        <v>5758.0465116279074</v>
      </c>
      <c r="AK320" s="4">
        <f t="shared" si="240"/>
        <v>5154.6947368421052</v>
      </c>
      <c r="AL320" s="4">
        <f t="shared" si="241"/>
        <v>4812</v>
      </c>
      <c r="AM320" s="4">
        <f t="shared" si="242"/>
        <v>1029.1666666666667</v>
      </c>
      <c r="AN320" s="4">
        <f t="shared" si="243"/>
        <v>1495.5436592120466</v>
      </c>
      <c r="AO320" s="4">
        <f t="shared" si="206"/>
        <v>4342.0860092675393</v>
      </c>
      <c r="AP320" s="4">
        <f t="shared" si="207"/>
        <v>5745.8886183268924</v>
      </c>
      <c r="AQ320" s="4">
        <f t="shared" si="244"/>
        <v>3448.6394824404529</v>
      </c>
      <c r="AR320" s="4">
        <f t="shared" si="245"/>
        <v>3380.3661914735494</v>
      </c>
      <c r="AS320" s="4">
        <f t="shared" si="208"/>
        <v>3824.3370508054522</v>
      </c>
      <c r="AT320" s="4">
        <f t="shared" si="209"/>
        <v>1903.0581467351137</v>
      </c>
      <c r="AU320" s="4">
        <f t="shared" si="246"/>
        <v>4232.0494531621489</v>
      </c>
      <c r="AV320" s="5">
        <f t="shared" si="210"/>
        <v>3736.1699615297762</v>
      </c>
      <c r="AX320" s="4">
        <f t="shared" si="216"/>
        <v>279.79199999999997</v>
      </c>
      <c r="AY320" s="50" t="s">
        <v>34</v>
      </c>
      <c r="AZ320" s="4">
        <f t="shared" si="217"/>
        <v>761.65714285714284</v>
      </c>
      <c r="BA320" s="4">
        <f t="shared" si="218"/>
        <v>194.96727272727273</v>
      </c>
      <c r="BB320" s="4">
        <f t="shared" si="219"/>
        <v>484</v>
      </c>
      <c r="BC320" s="4">
        <f t="shared" si="220"/>
        <v>93.924324324324331</v>
      </c>
      <c r="BD320" s="4">
        <f t="shared" si="221"/>
        <v>550</v>
      </c>
      <c r="BE320" s="4">
        <f t="shared" si="222"/>
        <v>269.98129765501363</v>
      </c>
      <c r="BF320" s="4">
        <f t="shared" si="223"/>
        <v>357.22666666666669</v>
      </c>
      <c r="BG320" s="4">
        <f t="shared" si="224"/>
        <v>187.15672676837724</v>
      </c>
      <c r="BH320" s="4">
        <f t="shared" si="225"/>
        <v>253.55201499531395</v>
      </c>
      <c r="BI320" s="4">
        <f t="shared" si="225"/>
        <v>251.45882352941177</v>
      </c>
      <c r="BJ320" s="4">
        <f t="shared" si="225"/>
        <v>36.686399999999999</v>
      </c>
      <c r="BK320" s="4">
        <f t="shared" si="227"/>
        <v>222.85714285714286</v>
      </c>
      <c r="BL320" s="5">
        <f t="shared" si="211"/>
        <v>303.32767787543582</v>
      </c>
      <c r="BN320" s="12">
        <v>109.84429087511424</v>
      </c>
      <c r="BO320" s="12">
        <v>190.75890948114636</v>
      </c>
      <c r="BP320" s="12">
        <v>86</v>
      </c>
      <c r="BQ320" s="12">
        <v>95</v>
      </c>
      <c r="BR320" s="12">
        <v>100</v>
      </c>
      <c r="BS320" s="13">
        <v>432</v>
      </c>
      <c r="BT320" s="12">
        <v>336.60000288137701</v>
      </c>
      <c r="BU320" s="13">
        <v>123.01</v>
      </c>
      <c r="BV320" s="12">
        <v>82.090696728010471</v>
      </c>
      <c r="BW320" s="13">
        <v>140.351</v>
      </c>
      <c r="BX320" s="13">
        <v>148.01</v>
      </c>
      <c r="BY320" s="12">
        <v>121.05</v>
      </c>
      <c r="BZ320" s="65">
        <v>250.315</v>
      </c>
      <c r="CA320" s="12">
        <v>126.18</v>
      </c>
      <c r="CB320" s="13">
        <f t="shared" si="212"/>
        <v>167.22927856897485</v>
      </c>
      <c r="CD320" s="4">
        <v>41032</v>
      </c>
      <c r="CE320" s="4">
        <v>42888</v>
      </c>
      <c r="CF320" s="4">
        <v>41266</v>
      </c>
      <c r="CG320" s="4">
        <v>40808</v>
      </c>
      <c r="CH320" s="4">
        <v>40100</v>
      </c>
      <c r="CI320" s="5">
        <v>37050</v>
      </c>
      <c r="CJ320" s="4">
        <v>41950</v>
      </c>
      <c r="CK320" s="4">
        <v>44510</v>
      </c>
      <c r="CL320" s="4">
        <v>39307</v>
      </c>
      <c r="CM320" s="5">
        <v>40335</v>
      </c>
      <c r="CN320" s="5">
        <v>41694</v>
      </c>
      <c r="CO320" s="4">
        <v>38578</v>
      </c>
      <c r="CP320" s="50">
        <v>39697</v>
      </c>
      <c r="CQ320" s="4">
        <v>44500</v>
      </c>
      <c r="CR320" s="5">
        <f t="shared" si="213"/>
        <v>40979.642857142855</v>
      </c>
      <c r="CT320" s="12">
        <v>1000</v>
      </c>
      <c r="CU320" s="50" t="s">
        <v>34</v>
      </c>
      <c r="CV320" s="12">
        <v>420</v>
      </c>
      <c r="CW320" s="12">
        <v>1100</v>
      </c>
      <c r="CX320" s="12">
        <v>600</v>
      </c>
      <c r="CY320" s="13">
        <v>2775</v>
      </c>
      <c r="CZ320" s="12">
        <v>480</v>
      </c>
      <c r="DA320" s="12">
        <v>1042.6500000000001</v>
      </c>
      <c r="DB320" s="12">
        <v>900</v>
      </c>
      <c r="DC320" s="13">
        <v>1442</v>
      </c>
      <c r="DD320" s="13">
        <v>1067</v>
      </c>
      <c r="DE320" s="12">
        <v>1020</v>
      </c>
      <c r="DF320" s="65">
        <v>10000</v>
      </c>
      <c r="DG320" s="12">
        <v>1400</v>
      </c>
      <c r="DH320" s="13">
        <f t="shared" si="214"/>
        <v>1788.2038461538464</v>
      </c>
      <c r="DJ320" s="4">
        <v>23316</v>
      </c>
      <c r="DK320" s="50" t="s">
        <v>34</v>
      </c>
      <c r="DL320" s="4">
        <v>26658</v>
      </c>
      <c r="DM320" s="4">
        <v>17872</v>
      </c>
      <c r="DN320" s="4">
        <v>24200</v>
      </c>
      <c r="DO320" s="5">
        <v>21720</v>
      </c>
      <c r="DP320" s="4">
        <v>22000</v>
      </c>
      <c r="DQ320" s="4">
        <v>23458</v>
      </c>
      <c r="DR320" s="4">
        <v>26792</v>
      </c>
      <c r="DS320" s="5">
        <v>22490</v>
      </c>
      <c r="DT320" s="5">
        <v>22545</v>
      </c>
      <c r="DU320" s="4">
        <v>21374</v>
      </c>
      <c r="DV320" s="50">
        <v>30572</v>
      </c>
      <c r="DW320" s="4">
        <v>26000</v>
      </c>
      <c r="DX320" s="5">
        <f t="shared" si="215"/>
        <v>23769</v>
      </c>
    </row>
    <row r="321" spans="1:128" x14ac:dyDescent="0.25">
      <c r="A321" s="62">
        <v>316</v>
      </c>
      <c r="B321" s="4">
        <f t="shared" si="201"/>
        <v>4760.7398268413581</v>
      </c>
      <c r="C321" s="4">
        <f t="shared" si="202"/>
        <v>2695.6819709118895</v>
      </c>
      <c r="D321" s="4">
        <f t="shared" si="228"/>
        <v>6519.7036544850507</v>
      </c>
      <c r="E321" s="4">
        <f t="shared" si="229"/>
        <v>5349.6620095693779</v>
      </c>
      <c r="F321" s="4">
        <f t="shared" si="230"/>
        <v>5296</v>
      </c>
      <c r="G321" s="4">
        <f t="shared" si="231"/>
        <v>1123.090990990991</v>
      </c>
      <c r="H321" s="4">
        <f t="shared" si="232"/>
        <v>2045.5436592120466</v>
      </c>
      <c r="I321" s="4">
        <f t="shared" si="233"/>
        <v>4608.8927517573702</v>
      </c>
      <c r="J321" s="4">
        <f t="shared" si="234"/>
        <v>6103.1152849935588</v>
      </c>
      <c r="K321" s="4">
        <f t="shared" si="234"/>
        <v>3635.7962092088301</v>
      </c>
      <c r="L321" s="4">
        <f t="shared" si="234"/>
        <v>3633.9182064688634</v>
      </c>
      <c r="M321" s="4">
        <f t="shared" si="234"/>
        <v>4075.4799700683179</v>
      </c>
      <c r="N321" s="4">
        <f t="shared" si="234"/>
        <v>1939.7369441122421</v>
      </c>
      <c r="O321" s="4">
        <f t="shared" si="237"/>
        <v>4454.906596019292</v>
      </c>
      <c r="P321" s="5">
        <f t="shared" si="203"/>
        <v>4017.3048624742269</v>
      </c>
      <c r="R321" s="4">
        <v>28</v>
      </c>
      <c r="S321" s="4">
        <v>16</v>
      </c>
      <c r="T321" s="4">
        <v>16</v>
      </c>
      <c r="U321" s="4">
        <v>33</v>
      </c>
      <c r="V321" s="4">
        <v>20</v>
      </c>
      <c r="W321" s="4">
        <v>11</v>
      </c>
      <c r="X321" s="4">
        <v>18</v>
      </c>
      <c r="Y321" s="4">
        <v>10.5</v>
      </c>
      <c r="Z321" s="4">
        <v>22</v>
      </c>
      <c r="AA321" s="4">
        <v>23</v>
      </c>
      <c r="AB321" s="4">
        <v>14</v>
      </c>
      <c r="AC321" s="4">
        <v>47</v>
      </c>
      <c r="AD321" s="50">
        <v>0</v>
      </c>
      <c r="AE321" s="4">
        <v>30</v>
      </c>
      <c r="AF321" s="5">
        <f t="shared" si="204"/>
        <v>22.192307692307693</v>
      </c>
      <c r="AH321" s="4">
        <f t="shared" si="205"/>
        <v>4480.9478268413577</v>
      </c>
      <c r="AI321" s="4">
        <f t="shared" si="238"/>
        <v>2695.6819709118895</v>
      </c>
      <c r="AJ321" s="4">
        <f t="shared" si="239"/>
        <v>5758.0465116279074</v>
      </c>
      <c r="AK321" s="4">
        <f t="shared" si="240"/>
        <v>5154.6947368421052</v>
      </c>
      <c r="AL321" s="4">
        <f t="shared" si="241"/>
        <v>4812</v>
      </c>
      <c r="AM321" s="4">
        <f t="shared" si="242"/>
        <v>1029.1666666666667</v>
      </c>
      <c r="AN321" s="4">
        <f t="shared" si="243"/>
        <v>1495.5436592120466</v>
      </c>
      <c r="AO321" s="4">
        <f t="shared" si="206"/>
        <v>4338.9114541023564</v>
      </c>
      <c r="AP321" s="4">
        <f t="shared" si="207"/>
        <v>5745.8886183268924</v>
      </c>
      <c r="AQ321" s="4">
        <f t="shared" si="244"/>
        <v>3448.6394824404529</v>
      </c>
      <c r="AR321" s="4">
        <f t="shared" si="245"/>
        <v>3380.3661914735494</v>
      </c>
      <c r="AS321" s="4">
        <f t="shared" si="208"/>
        <v>3824.0211465389061</v>
      </c>
      <c r="AT321" s="4">
        <f t="shared" si="209"/>
        <v>1903.0505441122421</v>
      </c>
      <c r="AU321" s="4">
        <f t="shared" si="246"/>
        <v>4232.0494531621489</v>
      </c>
      <c r="AV321" s="5">
        <f t="shared" si="210"/>
        <v>3735.6434473041809</v>
      </c>
      <c r="AX321" s="4">
        <f t="shared" si="216"/>
        <v>279.79199999999997</v>
      </c>
      <c r="AY321" s="50" t="s">
        <v>34</v>
      </c>
      <c r="AZ321" s="4">
        <f t="shared" si="217"/>
        <v>761.65714285714284</v>
      </c>
      <c r="BA321" s="4">
        <f t="shared" si="218"/>
        <v>194.96727272727273</v>
      </c>
      <c r="BB321" s="4">
        <f t="shared" si="219"/>
        <v>484</v>
      </c>
      <c r="BC321" s="4">
        <f t="shared" si="220"/>
        <v>93.924324324324331</v>
      </c>
      <c r="BD321" s="4">
        <f t="shared" si="221"/>
        <v>550</v>
      </c>
      <c r="BE321" s="4">
        <f t="shared" si="222"/>
        <v>269.98129765501363</v>
      </c>
      <c r="BF321" s="4">
        <f t="shared" si="223"/>
        <v>357.22666666666669</v>
      </c>
      <c r="BG321" s="4">
        <f t="shared" si="224"/>
        <v>187.15672676837724</v>
      </c>
      <c r="BH321" s="4">
        <f t="shared" si="225"/>
        <v>253.55201499531395</v>
      </c>
      <c r="BI321" s="4">
        <f t="shared" si="225"/>
        <v>251.45882352941177</v>
      </c>
      <c r="BJ321" s="4">
        <f t="shared" si="225"/>
        <v>36.686399999999999</v>
      </c>
      <c r="BK321" s="4">
        <f t="shared" si="227"/>
        <v>222.85714285714286</v>
      </c>
      <c r="BL321" s="5">
        <f t="shared" si="211"/>
        <v>303.32767787543582</v>
      </c>
      <c r="BN321" s="12">
        <v>109.8838948872752</v>
      </c>
      <c r="BO321" s="12">
        <v>190.91866383106878</v>
      </c>
      <c r="BP321" s="12">
        <v>86</v>
      </c>
      <c r="BQ321" s="12">
        <v>95</v>
      </c>
      <c r="BR321" s="12">
        <v>100</v>
      </c>
      <c r="BS321" s="13">
        <v>432</v>
      </c>
      <c r="BT321" s="12">
        <v>336.60000288137701</v>
      </c>
      <c r="BU321" s="13">
        <v>123.1</v>
      </c>
      <c r="BV321" s="12">
        <v>82.090696728010471</v>
      </c>
      <c r="BW321" s="13">
        <v>140.351</v>
      </c>
      <c r="BX321" s="13">
        <v>148.01</v>
      </c>
      <c r="BY321" s="12">
        <v>121.06</v>
      </c>
      <c r="BZ321" s="65">
        <v>250.316</v>
      </c>
      <c r="CA321" s="12">
        <v>126.18</v>
      </c>
      <c r="CB321" s="13">
        <f t="shared" si="212"/>
        <v>167.25073273769507</v>
      </c>
      <c r="CD321" s="4">
        <v>41032</v>
      </c>
      <c r="CE321" s="4">
        <v>42888</v>
      </c>
      <c r="CF321" s="4">
        <v>41266</v>
      </c>
      <c r="CG321" s="4">
        <v>40808</v>
      </c>
      <c r="CH321" s="4">
        <v>40100</v>
      </c>
      <c r="CI321" s="5">
        <v>37050</v>
      </c>
      <c r="CJ321" s="4">
        <v>41950</v>
      </c>
      <c r="CK321" s="4">
        <v>44510</v>
      </c>
      <c r="CL321" s="4">
        <v>39307</v>
      </c>
      <c r="CM321" s="5">
        <v>40335</v>
      </c>
      <c r="CN321" s="5">
        <v>41694</v>
      </c>
      <c r="CO321" s="4">
        <v>38578</v>
      </c>
      <c r="CP321" s="50">
        <v>39697</v>
      </c>
      <c r="CQ321" s="4">
        <v>44500</v>
      </c>
      <c r="CR321" s="5">
        <f t="shared" si="213"/>
        <v>40979.642857142855</v>
      </c>
      <c r="CT321" s="12">
        <v>1000</v>
      </c>
      <c r="CU321" s="50" t="s">
        <v>34</v>
      </c>
      <c r="CV321" s="12">
        <v>420</v>
      </c>
      <c r="CW321" s="12">
        <v>1100</v>
      </c>
      <c r="CX321" s="12">
        <v>600</v>
      </c>
      <c r="CY321" s="13">
        <v>2775</v>
      </c>
      <c r="CZ321" s="12">
        <v>480</v>
      </c>
      <c r="DA321" s="12">
        <v>1042.6500000000001</v>
      </c>
      <c r="DB321" s="12">
        <v>900</v>
      </c>
      <c r="DC321" s="13">
        <v>1442</v>
      </c>
      <c r="DD321" s="13">
        <v>1067</v>
      </c>
      <c r="DE321" s="12">
        <v>1020</v>
      </c>
      <c r="DF321" s="65">
        <v>10000</v>
      </c>
      <c r="DG321" s="12">
        <v>1400</v>
      </c>
      <c r="DH321" s="13">
        <f t="shared" si="214"/>
        <v>1788.2038461538464</v>
      </c>
      <c r="DJ321" s="4">
        <v>23316</v>
      </c>
      <c r="DK321" s="50" t="s">
        <v>34</v>
      </c>
      <c r="DL321" s="4">
        <v>26658</v>
      </c>
      <c r="DM321" s="4">
        <v>17872</v>
      </c>
      <c r="DN321" s="4">
        <v>24200</v>
      </c>
      <c r="DO321" s="5">
        <v>21720</v>
      </c>
      <c r="DP321" s="4">
        <v>22000</v>
      </c>
      <c r="DQ321" s="4">
        <v>23458</v>
      </c>
      <c r="DR321" s="4">
        <v>26792</v>
      </c>
      <c r="DS321" s="5">
        <v>22490</v>
      </c>
      <c r="DT321" s="5">
        <v>22545</v>
      </c>
      <c r="DU321" s="4">
        <v>21374</v>
      </c>
      <c r="DV321" s="50">
        <v>30572</v>
      </c>
      <c r="DW321" s="4">
        <v>26000</v>
      </c>
      <c r="DX321" s="5">
        <f t="shared" si="215"/>
        <v>23769</v>
      </c>
    </row>
    <row r="322" spans="1:128" x14ac:dyDescent="0.25">
      <c r="A322" s="62">
        <v>317</v>
      </c>
      <c r="B322" s="4">
        <f t="shared" si="201"/>
        <v>4759.1317656888205</v>
      </c>
      <c r="C322" s="4">
        <f t="shared" si="202"/>
        <v>2693.4350973904557</v>
      </c>
      <c r="D322" s="4">
        <f t="shared" si="228"/>
        <v>6519.7036544850507</v>
      </c>
      <c r="E322" s="4">
        <f t="shared" si="229"/>
        <v>5349.6620095693779</v>
      </c>
      <c r="F322" s="4">
        <f t="shared" si="230"/>
        <v>5296</v>
      </c>
      <c r="G322" s="4">
        <f t="shared" si="231"/>
        <v>1123.090990990991</v>
      </c>
      <c r="H322" s="4">
        <f t="shared" si="232"/>
        <v>2045.5436592120466</v>
      </c>
      <c r="I322" s="4">
        <f t="shared" si="233"/>
        <v>4605.7228351174699</v>
      </c>
      <c r="J322" s="4">
        <f t="shared" si="234"/>
        <v>6103.1152849935588</v>
      </c>
      <c r="K322" s="4">
        <f t="shared" si="234"/>
        <v>3635.7962092088301</v>
      </c>
      <c r="L322" s="4">
        <f t="shared" si="234"/>
        <v>3633.9182064688634</v>
      </c>
      <c r="M322" s="4">
        <f t="shared" si="234"/>
        <v>4075.1641179871635</v>
      </c>
      <c r="N322" s="4">
        <f t="shared" si="234"/>
        <v>1939.7293415501144</v>
      </c>
      <c r="O322" s="4">
        <f t="shared" si="237"/>
        <v>4454.906596019292</v>
      </c>
      <c r="P322" s="5">
        <f t="shared" si="203"/>
        <v>4016.7799834772882</v>
      </c>
      <c r="R322" s="4">
        <v>28</v>
      </c>
      <c r="S322" s="4">
        <v>16</v>
      </c>
      <c r="T322" s="4">
        <v>16</v>
      </c>
      <c r="U322" s="4">
        <v>33</v>
      </c>
      <c r="V322" s="4">
        <v>20</v>
      </c>
      <c r="W322" s="4">
        <v>11</v>
      </c>
      <c r="X322" s="4">
        <v>18</v>
      </c>
      <c r="Y322" s="4">
        <v>10.5</v>
      </c>
      <c r="Z322" s="4">
        <v>22</v>
      </c>
      <c r="AA322" s="4">
        <v>23</v>
      </c>
      <c r="AB322" s="4">
        <v>14</v>
      </c>
      <c r="AC322" s="4">
        <v>47</v>
      </c>
      <c r="AD322" s="50">
        <v>0</v>
      </c>
      <c r="AE322" s="4">
        <v>30</v>
      </c>
      <c r="AF322" s="5">
        <f t="shared" si="204"/>
        <v>22.192307692307693</v>
      </c>
      <c r="AH322" s="4">
        <f t="shared" si="205"/>
        <v>4479.3397656888201</v>
      </c>
      <c r="AI322" s="4">
        <f t="shared" si="238"/>
        <v>2693.4350973904557</v>
      </c>
      <c r="AJ322" s="4">
        <f t="shared" si="239"/>
        <v>5758.0465116279074</v>
      </c>
      <c r="AK322" s="4">
        <f t="shared" si="240"/>
        <v>5154.6947368421052</v>
      </c>
      <c r="AL322" s="4">
        <f t="shared" si="241"/>
        <v>4812</v>
      </c>
      <c r="AM322" s="4">
        <f t="shared" si="242"/>
        <v>1029.1666666666667</v>
      </c>
      <c r="AN322" s="4">
        <f t="shared" si="243"/>
        <v>1495.5436592120466</v>
      </c>
      <c r="AO322" s="4">
        <f t="shared" si="206"/>
        <v>4335.7415374624561</v>
      </c>
      <c r="AP322" s="4">
        <f t="shared" si="207"/>
        <v>5745.8886183268924</v>
      </c>
      <c r="AQ322" s="4">
        <f t="shared" si="244"/>
        <v>3448.6394824404529</v>
      </c>
      <c r="AR322" s="4">
        <f t="shared" si="245"/>
        <v>3380.3661914735494</v>
      </c>
      <c r="AS322" s="4">
        <f t="shared" si="208"/>
        <v>3823.7052944577517</v>
      </c>
      <c r="AT322" s="4">
        <f t="shared" si="209"/>
        <v>1903.0429415501144</v>
      </c>
      <c r="AU322" s="4">
        <f t="shared" si="246"/>
        <v>4232.0494531621489</v>
      </c>
      <c r="AV322" s="5">
        <f t="shared" si="210"/>
        <v>3735.1185683072408</v>
      </c>
      <c r="AX322" s="4">
        <f t="shared" si="216"/>
        <v>279.79199999999997</v>
      </c>
      <c r="AY322" s="50" t="s">
        <v>34</v>
      </c>
      <c r="AZ322" s="4">
        <f t="shared" si="217"/>
        <v>761.65714285714284</v>
      </c>
      <c r="BA322" s="4">
        <f t="shared" si="218"/>
        <v>194.96727272727273</v>
      </c>
      <c r="BB322" s="4">
        <f t="shared" si="219"/>
        <v>484</v>
      </c>
      <c r="BC322" s="4">
        <f t="shared" si="220"/>
        <v>93.924324324324331</v>
      </c>
      <c r="BD322" s="4">
        <f t="shared" si="221"/>
        <v>550</v>
      </c>
      <c r="BE322" s="4">
        <f t="shared" si="222"/>
        <v>269.98129765501363</v>
      </c>
      <c r="BF322" s="4">
        <f t="shared" si="223"/>
        <v>357.22666666666669</v>
      </c>
      <c r="BG322" s="4">
        <f t="shared" si="224"/>
        <v>187.15672676837724</v>
      </c>
      <c r="BH322" s="4">
        <f t="shared" si="225"/>
        <v>253.55201499531395</v>
      </c>
      <c r="BI322" s="4">
        <f t="shared" si="225"/>
        <v>251.45882352941177</v>
      </c>
      <c r="BJ322" s="4">
        <f t="shared" si="225"/>
        <v>36.686399999999999</v>
      </c>
      <c r="BK322" s="4">
        <f t="shared" si="227"/>
        <v>222.85714285714286</v>
      </c>
      <c r="BL322" s="5">
        <f t="shared" si="211"/>
        <v>303.32767787543582</v>
      </c>
      <c r="BN322" s="12">
        <v>109.92334267018536</v>
      </c>
      <c r="BO322" s="12">
        <v>191.07792888665716</v>
      </c>
      <c r="BP322" s="12">
        <v>86</v>
      </c>
      <c r="BQ322" s="12">
        <v>95</v>
      </c>
      <c r="BR322" s="12">
        <v>100</v>
      </c>
      <c r="BS322" s="13">
        <v>432</v>
      </c>
      <c r="BT322" s="12">
        <v>336.60000288137701</v>
      </c>
      <c r="BU322" s="13">
        <v>123.19</v>
      </c>
      <c r="BV322" s="12">
        <v>82.090696728010471</v>
      </c>
      <c r="BW322" s="13">
        <v>140.351</v>
      </c>
      <c r="BX322" s="13">
        <v>148.01</v>
      </c>
      <c r="BY322" s="12">
        <v>121.07</v>
      </c>
      <c r="BZ322" s="65">
        <v>250.31700000000001</v>
      </c>
      <c r="CA322" s="12">
        <v>126.18</v>
      </c>
      <c r="CB322" s="13">
        <f t="shared" si="212"/>
        <v>167.27214079758784</v>
      </c>
      <c r="CD322" s="4">
        <v>41032</v>
      </c>
      <c r="CE322" s="4">
        <v>42888</v>
      </c>
      <c r="CF322" s="4">
        <v>41266</v>
      </c>
      <c r="CG322" s="4">
        <v>40808</v>
      </c>
      <c r="CH322" s="4">
        <v>40100</v>
      </c>
      <c r="CI322" s="5">
        <v>37050</v>
      </c>
      <c r="CJ322" s="4">
        <v>41950</v>
      </c>
      <c r="CK322" s="4">
        <v>44510</v>
      </c>
      <c r="CL322" s="4">
        <v>39307</v>
      </c>
      <c r="CM322" s="5">
        <v>40335</v>
      </c>
      <c r="CN322" s="5">
        <v>41694</v>
      </c>
      <c r="CO322" s="4">
        <v>38578</v>
      </c>
      <c r="CP322" s="50">
        <v>39697</v>
      </c>
      <c r="CQ322" s="4">
        <v>44500</v>
      </c>
      <c r="CR322" s="5">
        <f t="shared" si="213"/>
        <v>40979.642857142855</v>
      </c>
      <c r="CT322" s="12">
        <v>1000</v>
      </c>
      <c r="CU322" s="50" t="s">
        <v>34</v>
      </c>
      <c r="CV322" s="12">
        <v>420</v>
      </c>
      <c r="CW322" s="12">
        <v>1100</v>
      </c>
      <c r="CX322" s="12">
        <v>600</v>
      </c>
      <c r="CY322" s="13">
        <v>2775</v>
      </c>
      <c r="CZ322" s="12">
        <v>480</v>
      </c>
      <c r="DA322" s="12">
        <v>1042.6500000000001</v>
      </c>
      <c r="DB322" s="12">
        <v>900</v>
      </c>
      <c r="DC322" s="13">
        <v>1442</v>
      </c>
      <c r="DD322" s="13">
        <v>1067</v>
      </c>
      <c r="DE322" s="12">
        <v>1020</v>
      </c>
      <c r="DF322" s="65">
        <v>10000</v>
      </c>
      <c r="DG322" s="12">
        <v>1400</v>
      </c>
      <c r="DH322" s="13">
        <f t="shared" si="214"/>
        <v>1788.2038461538464</v>
      </c>
      <c r="DJ322" s="4">
        <v>23316</v>
      </c>
      <c r="DK322" s="50" t="s">
        <v>34</v>
      </c>
      <c r="DL322" s="4">
        <v>26658</v>
      </c>
      <c r="DM322" s="4">
        <v>17872</v>
      </c>
      <c r="DN322" s="4">
        <v>24200</v>
      </c>
      <c r="DO322" s="5">
        <v>21720</v>
      </c>
      <c r="DP322" s="4">
        <v>22000</v>
      </c>
      <c r="DQ322" s="4">
        <v>23458</v>
      </c>
      <c r="DR322" s="4">
        <v>26792</v>
      </c>
      <c r="DS322" s="5">
        <v>22490</v>
      </c>
      <c r="DT322" s="5">
        <v>22545</v>
      </c>
      <c r="DU322" s="4">
        <v>21374</v>
      </c>
      <c r="DV322" s="50">
        <v>30572</v>
      </c>
      <c r="DW322" s="4">
        <v>26000</v>
      </c>
      <c r="DX322" s="5">
        <f t="shared" si="215"/>
        <v>23769</v>
      </c>
    </row>
    <row r="323" spans="1:128" x14ac:dyDescent="0.25">
      <c r="A323" s="62">
        <v>318</v>
      </c>
      <c r="B323" s="4">
        <f t="shared" si="201"/>
        <v>4759.1317656888205</v>
      </c>
      <c r="C323" s="4">
        <f t="shared" si="202"/>
        <v>2691.1988099045416</v>
      </c>
      <c r="D323" s="4">
        <f t="shared" si="228"/>
        <v>6519.7036544850507</v>
      </c>
      <c r="E323" s="4">
        <f t="shared" si="229"/>
        <v>5349.6620095693779</v>
      </c>
      <c r="F323" s="4">
        <f t="shared" si="230"/>
        <v>5296</v>
      </c>
      <c r="G323" s="4">
        <f t="shared" si="231"/>
        <v>1123.090990990991</v>
      </c>
      <c r="H323" s="4">
        <f t="shared" si="232"/>
        <v>2045.5436592120466</v>
      </c>
      <c r="I323" s="4">
        <f t="shared" si="233"/>
        <v>4602.5575468438519</v>
      </c>
      <c r="J323" s="4">
        <f t="shared" si="234"/>
        <v>6103.1152849935588</v>
      </c>
      <c r="K323" s="4">
        <f t="shared" si="234"/>
        <v>3635.7962092088301</v>
      </c>
      <c r="L323" s="4">
        <f t="shared" si="234"/>
        <v>3633.9182064688634</v>
      </c>
      <c r="M323" s="4">
        <f t="shared" si="234"/>
        <v>4074.5325703293124</v>
      </c>
      <c r="N323" s="4">
        <f t="shared" si="234"/>
        <v>1939.7217390487299</v>
      </c>
      <c r="O323" s="4">
        <f t="shared" si="237"/>
        <v>4454.906596019292</v>
      </c>
      <c r="P323" s="5">
        <f t="shared" si="203"/>
        <v>4016.3485030545185</v>
      </c>
      <c r="R323" s="4">
        <v>28</v>
      </c>
      <c r="S323" s="4">
        <v>16</v>
      </c>
      <c r="T323" s="4">
        <v>16</v>
      </c>
      <c r="U323" s="4">
        <v>33</v>
      </c>
      <c r="V323" s="4">
        <v>20</v>
      </c>
      <c r="W323" s="4">
        <v>11</v>
      </c>
      <c r="X323" s="4">
        <v>18</v>
      </c>
      <c r="Y323" s="4">
        <v>10.5</v>
      </c>
      <c r="Z323" s="4">
        <v>22</v>
      </c>
      <c r="AA323" s="4">
        <v>23</v>
      </c>
      <c r="AB323" s="4">
        <v>14</v>
      </c>
      <c r="AC323" s="4">
        <v>47</v>
      </c>
      <c r="AD323" s="50">
        <v>0</v>
      </c>
      <c r="AE323" s="4">
        <v>30</v>
      </c>
      <c r="AF323" s="5">
        <f t="shared" si="204"/>
        <v>22.192307692307693</v>
      </c>
      <c r="AH323" s="4">
        <f t="shared" si="205"/>
        <v>4479.3397656888201</v>
      </c>
      <c r="AI323" s="4">
        <f t="shared" si="238"/>
        <v>2691.1988099045416</v>
      </c>
      <c r="AJ323" s="4">
        <f t="shared" si="239"/>
        <v>5758.0465116279074</v>
      </c>
      <c r="AK323" s="4">
        <f t="shared" si="240"/>
        <v>5154.6947368421052</v>
      </c>
      <c r="AL323" s="4">
        <f t="shared" si="241"/>
        <v>4812</v>
      </c>
      <c r="AM323" s="4">
        <f t="shared" si="242"/>
        <v>1029.1666666666667</v>
      </c>
      <c r="AN323" s="4">
        <f t="shared" si="243"/>
        <v>1495.5436592120466</v>
      </c>
      <c r="AO323" s="4">
        <f t="shared" si="206"/>
        <v>4332.5762491888381</v>
      </c>
      <c r="AP323" s="4">
        <f t="shared" si="207"/>
        <v>5745.8886183268924</v>
      </c>
      <c r="AQ323" s="4">
        <f t="shared" si="244"/>
        <v>3448.6394824404529</v>
      </c>
      <c r="AR323" s="4">
        <f t="shared" si="245"/>
        <v>3380.3661914735494</v>
      </c>
      <c r="AS323" s="4">
        <f t="shared" si="208"/>
        <v>3823.0737467999006</v>
      </c>
      <c r="AT323" s="4">
        <f t="shared" si="209"/>
        <v>1903.0353390487298</v>
      </c>
      <c r="AU323" s="4">
        <f t="shared" si="246"/>
        <v>4232.0494531621489</v>
      </c>
      <c r="AV323" s="5">
        <f t="shared" si="210"/>
        <v>3734.6870878844716</v>
      </c>
      <c r="AX323" s="4">
        <f t="shared" si="216"/>
        <v>279.79199999999997</v>
      </c>
      <c r="AY323" s="50" t="s">
        <v>34</v>
      </c>
      <c r="AZ323" s="4">
        <f t="shared" si="217"/>
        <v>761.65714285714284</v>
      </c>
      <c r="BA323" s="4">
        <f t="shared" si="218"/>
        <v>194.96727272727273</v>
      </c>
      <c r="BB323" s="4">
        <f t="shared" si="219"/>
        <v>484</v>
      </c>
      <c r="BC323" s="4">
        <f t="shared" si="220"/>
        <v>93.924324324324331</v>
      </c>
      <c r="BD323" s="4">
        <f t="shared" si="221"/>
        <v>550</v>
      </c>
      <c r="BE323" s="4">
        <f t="shared" si="222"/>
        <v>269.98129765501363</v>
      </c>
      <c r="BF323" s="4">
        <f t="shared" si="223"/>
        <v>357.22666666666669</v>
      </c>
      <c r="BG323" s="4">
        <f t="shared" si="224"/>
        <v>187.15672676837724</v>
      </c>
      <c r="BH323" s="4">
        <f t="shared" si="225"/>
        <v>253.55201499531395</v>
      </c>
      <c r="BI323" s="4">
        <f t="shared" si="225"/>
        <v>251.45882352941177</v>
      </c>
      <c r="BJ323" s="4">
        <f t="shared" si="225"/>
        <v>36.686399999999999</v>
      </c>
      <c r="BK323" s="4">
        <f t="shared" si="227"/>
        <v>222.85714285714286</v>
      </c>
      <c r="BL323" s="5">
        <f t="shared" si="211"/>
        <v>303.32767787543582</v>
      </c>
      <c r="BN323" s="12">
        <v>109.92334267018536</v>
      </c>
      <c r="BO323" s="12">
        <v>191.23670763597551</v>
      </c>
      <c r="BP323" s="12">
        <v>86</v>
      </c>
      <c r="BQ323" s="12">
        <v>95</v>
      </c>
      <c r="BR323" s="12">
        <v>100</v>
      </c>
      <c r="BS323" s="13">
        <v>432</v>
      </c>
      <c r="BT323" s="12">
        <v>336.60000288137701</v>
      </c>
      <c r="BU323" s="13">
        <v>123.28</v>
      </c>
      <c r="BV323" s="12">
        <v>82.090696728010471</v>
      </c>
      <c r="BW323" s="13">
        <v>140.351</v>
      </c>
      <c r="BX323" s="13">
        <v>148.01</v>
      </c>
      <c r="BY323" s="12">
        <v>121.09</v>
      </c>
      <c r="BZ323" s="65">
        <v>250.31800000000001</v>
      </c>
      <c r="CA323" s="12">
        <v>126.18</v>
      </c>
      <c r="CB323" s="13">
        <f t="shared" si="212"/>
        <v>167.29141070825344</v>
      </c>
      <c r="CD323" s="4">
        <v>41032</v>
      </c>
      <c r="CE323" s="4">
        <v>42888</v>
      </c>
      <c r="CF323" s="4">
        <v>41266</v>
      </c>
      <c r="CG323" s="4">
        <v>40808</v>
      </c>
      <c r="CH323" s="4">
        <v>40100</v>
      </c>
      <c r="CI323" s="5">
        <v>37050</v>
      </c>
      <c r="CJ323" s="4">
        <v>41950</v>
      </c>
      <c r="CK323" s="4">
        <v>44510</v>
      </c>
      <c r="CL323" s="4">
        <v>39307</v>
      </c>
      <c r="CM323" s="5">
        <v>40335</v>
      </c>
      <c r="CN323" s="5">
        <v>41694</v>
      </c>
      <c r="CO323" s="4">
        <v>38578</v>
      </c>
      <c r="CP323" s="50">
        <v>39697</v>
      </c>
      <c r="CQ323" s="4">
        <v>44500</v>
      </c>
      <c r="CR323" s="5">
        <f t="shared" si="213"/>
        <v>40979.642857142855</v>
      </c>
      <c r="CT323" s="12">
        <v>1000</v>
      </c>
      <c r="CU323" s="50" t="s">
        <v>34</v>
      </c>
      <c r="CV323" s="12">
        <v>420</v>
      </c>
      <c r="CW323" s="12">
        <v>1100</v>
      </c>
      <c r="CX323" s="12">
        <v>600</v>
      </c>
      <c r="CY323" s="13">
        <v>2775</v>
      </c>
      <c r="CZ323" s="12">
        <v>480</v>
      </c>
      <c r="DA323" s="12">
        <v>1042.6500000000001</v>
      </c>
      <c r="DB323" s="12">
        <v>900</v>
      </c>
      <c r="DC323" s="13">
        <v>1442</v>
      </c>
      <c r="DD323" s="13">
        <v>1067</v>
      </c>
      <c r="DE323" s="12">
        <v>1020</v>
      </c>
      <c r="DF323" s="65">
        <v>10000</v>
      </c>
      <c r="DG323" s="12">
        <v>1400</v>
      </c>
      <c r="DH323" s="13">
        <f t="shared" si="214"/>
        <v>1788.2038461538464</v>
      </c>
      <c r="DJ323" s="4">
        <v>23316</v>
      </c>
      <c r="DK323" s="50" t="s">
        <v>34</v>
      </c>
      <c r="DL323" s="4">
        <v>26658</v>
      </c>
      <c r="DM323" s="4">
        <v>17872</v>
      </c>
      <c r="DN323" s="4">
        <v>24200</v>
      </c>
      <c r="DO323" s="5">
        <v>21720</v>
      </c>
      <c r="DP323" s="4">
        <v>22000</v>
      </c>
      <c r="DQ323" s="4">
        <v>23458</v>
      </c>
      <c r="DR323" s="4">
        <v>26792</v>
      </c>
      <c r="DS323" s="5">
        <v>22490</v>
      </c>
      <c r="DT323" s="5">
        <v>22545</v>
      </c>
      <c r="DU323" s="4">
        <v>21374</v>
      </c>
      <c r="DV323" s="50">
        <v>30572</v>
      </c>
      <c r="DW323" s="4">
        <v>26000</v>
      </c>
      <c r="DX323" s="5">
        <f t="shared" si="215"/>
        <v>23769</v>
      </c>
    </row>
    <row r="324" spans="1:128" x14ac:dyDescent="0.25">
      <c r="A324" s="62">
        <v>319</v>
      </c>
      <c r="B324" s="4">
        <f t="shared" si="201"/>
        <v>4757.5311700182847</v>
      </c>
      <c r="C324" s="4">
        <f t="shared" si="202"/>
        <v>2688.9730234648846</v>
      </c>
      <c r="D324" s="4">
        <f t="shared" si="228"/>
        <v>6519.7036544850507</v>
      </c>
      <c r="E324" s="4">
        <f t="shared" si="229"/>
        <v>5349.6620095693779</v>
      </c>
      <c r="F324" s="4">
        <f t="shared" si="230"/>
        <v>5296</v>
      </c>
      <c r="G324" s="4">
        <f t="shared" si="231"/>
        <v>1123.090990990991</v>
      </c>
      <c r="H324" s="4">
        <f t="shared" si="232"/>
        <v>2045.5436592120466</v>
      </c>
      <c r="I324" s="4">
        <f t="shared" si="233"/>
        <v>4599.3968768071572</v>
      </c>
      <c r="J324" s="4">
        <f t="shared" si="234"/>
        <v>6103.1152849935588</v>
      </c>
      <c r="K324" s="4">
        <f t="shared" si="234"/>
        <v>3635.7962092088301</v>
      </c>
      <c r="L324" s="4">
        <f t="shared" si="234"/>
        <v>3633.9182064688634</v>
      </c>
      <c r="M324" s="4">
        <f t="shared" si="234"/>
        <v>4074.2168747267697</v>
      </c>
      <c r="N324" s="4">
        <f t="shared" si="234"/>
        <v>1939.7141366080882</v>
      </c>
      <c r="O324" s="4">
        <f t="shared" si="237"/>
        <v>4454.906596019292</v>
      </c>
      <c r="P324" s="5">
        <f t="shared" si="203"/>
        <v>4015.8263351837995</v>
      </c>
      <c r="R324" s="4">
        <v>28</v>
      </c>
      <c r="S324" s="4">
        <v>16</v>
      </c>
      <c r="T324" s="4">
        <v>16</v>
      </c>
      <c r="U324" s="4">
        <v>33</v>
      </c>
      <c r="V324" s="4">
        <v>20</v>
      </c>
      <c r="W324" s="4">
        <v>11</v>
      </c>
      <c r="X324" s="4">
        <v>18</v>
      </c>
      <c r="Y324" s="4">
        <v>10.5</v>
      </c>
      <c r="Z324" s="4">
        <v>22</v>
      </c>
      <c r="AA324" s="4">
        <v>23</v>
      </c>
      <c r="AB324" s="4">
        <v>14</v>
      </c>
      <c r="AC324" s="4">
        <v>47</v>
      </c>
      <c r="AD324" s="50">
        <v>0</v>
      </c>
      <c r="AE324" s="4">
        <v>30</v>
      </c>
      <c r="AF324" s="5">
        <f t="shared" si="204"/>
        <v>22.192307692307693</v>
      </c>
      <c r="AH324" s="4">
        <f t="shared" si="205"/>
        <v>4477.7391700182843</v>
      </c>
      <c r="AI324" s="4">
        <f t="shared" si="238"/>
        <v>2688.9730234648846</v>
      </c>
      <c r="AJ324" s="4">
        <f t="shared" si="239"/>
        <v>5758.0465116279074</v>
      </c>
      <c r="AK324" s="4">
        <f t="shared" si="240"/>
        <v>5154.6947368421052</v>
      </c>
      <c r="AL324" s="4">
        <f t="shared" si="241"/>
        <v>4812</v>
      </c>
      <c r="AM324" s="4">
        <f t="shared" si="242"/>
        <v>1029.1666666666667</v>
      </c>
      <c r="AN324" s="4">
        <f t="shared" si="243"/>
        <v>1495.5436592120466</v>
      </c>
      <c r="AO324" s="4">
        <f t="shared" si="206"/>
        <v>4329.4155791521434</v>
      </c>
      <c r="AP324" s="4">
        <f t="shared" si="207"/>
        <v>5745.8886183268924</v>
      </c>
      <c r="AQ324" s="4">
        <f t="shared" si="244"/>
        <v>3448.6394824404529</v>
      </c>
      <c r="AR324" s="4">
        <f t="shared" si="245"/>
        <v>3380.3661914735494</v>
      </c>
      <c r="AS324" s="4">
        <f t="shared" si="208"/>
        <v>3822.7580511973579</v>
      </c>
      <c r="AT324" s="4">
        <f t="shared" si="209"/>
        <v>1903.0277366080882</v>
      </c>
      <c r="AU324" s="4">
        <f t="shared" si="246"/>
        <v>4232.0494531621489</v>
      </c>
      <c r="AV324" s="5">
        <f t="shared" si="210"/>
        <v>3734.1649200137522</v>
      </c>
      <c r="AX324" s="4">
        <f t="shared" si="216"/>
        <v>279.79199999999997</v>
      </c>
      <c r="AY324" s="50" t="s">
        <v>34</v>
      </c>
      <c r="AZ324" s="4">
        <f t="shared" si="217"/>
        <v>761.65714285714284</v>
      </c>
      <c r="BA324" s="4">
        <f t="shared" si="218"/>
        <v>194.96727272727273</v>
      </c>
      <c r="BB324" s="4">
        <f t="shared" si="219"/>
        <v>484</v>
      </c>
      <c r="BC324" s="4">
        <f t="shared" si="220"/>
        <v>93.924324324324331</v>
      </c>
      <c r="BD324" s="4">
        <f t="shared" si="221"/>
        <v>550</v>
      </c>
      <c r="BE324" s="4">
        <f t="shared" si="222"/>
        <v>269.98129765501363</v>
      </c>
      <c r="BF324" s="4">
        <f t="shared" si="223"/>
        <v>357.22666666666669</v>
      </c>
      <c r="BG324" s="4">
        <f t="shared" si="224"/>
        <v>187.15672676837724</v>
      </c>
      <c r="BH324" s="4">
        <f t="shared" si="225"/>
        <v>253.55201499531395</v>
      </c>
      <c r="BI324" s="4">
        <f t="shared" si="225"/>
        <v>251.45882352941177</v>
      </c>
      <c r="BJ324" s="4">
        <f t="shared" si="225"/>
        <v>36.686399999999999</v>
      </c>
      <c r="BK324" s="4">
        <f t="shared" si="227"/>
        <v>222.85714285714286</v>
      </c>
      <c r="BL324" s="5">
        <f t="shared" si="211"/>
        <v>303.32767787543582</v>
      </c>
      <c r="BN324" s="12">
        <v>109.96263545158425</v>
      </c>
      <c r="BO324" s="12">
        <v>191.39500303979935</v>
      </c>
      <c r="BP324" s="12">
        <v>86</v>
      </c>
      <c r="BQ324" s="12">
        <v>95</v>
      </c>
      <c r="BR324" s="12">
        <v>100</v>
      </c>
      <c r="BS324" s="13">
        <v>432</v>
      </c>
      <c r="BT324" s="12">
        <v>336.60000288137701</v>
      </c>
      <c r="BU324" s="13">
        <v>123.37</v>
      </c>
      <c r="BV324" s="12">
        <v>82.090696728010471</v>
      </c>
      <c r="BW324" s="13">
        <v>140.351</v>
      </c>
      <c r="BX324" s="13">
        <v>148.01</v>
      </c>
      <c r="BY324" s="12">
        <v>121.1</v>
      </c>
      <c r="BZ324" s="65">
        <v>250.31899999999999</v>
      </c>
      <c r="CA324" s="12">
        <v>126.18</v>
      </c>
      <c r="CB324" s="13">
        <f t="shared" si="212"/>
        <v>167.31273843576932</v>
      </c>
      <c r="CD324" s="4">
        <v>41032</v>
      </c>
      <c r="CE324" s="4">
        <v>42888</v>
      </c>
      <c r="CF324" s="4">
        <v>41266</v>
      </c>
      <c r="CG324" s="4">
        <v>40808</v>
      </c>
      <c r="CH324" s="4">
        <v>40100</v>
      </c>
      <c r="CI324" s="5">
        <v>37050</v>
      </c>
      <c r="CJ324" s="4">
        <v>41950</v>
      </c>
      <c r="CK324" s="4">
        <v>44510</v>
      </c>
      <c r="CL324" s="4">
        <v>39307</v>
      </c>
      <c r="CM324" s="5">
        <v>40335</v>
      </c>
      <c r="CN324" s="5">
        <v>41694</v>
      </c>
      <c r="CO324" s="4">
        <v>38578</v>
      </c>
      <c r="CP324" s="50">
        <v>39697</v>
      </c>
      <c r="CQ324" s="4">
        <v>44500</v>
      </c>
      <c r="CR324" s="5">
        <f t="shared" si="213"/>
        <v>40979.642857142855</v>
      </c>
      <c r="CT324" s="12">
        <v>1000</v>
      </c>
      <c r="CU324" s="50" t="s">
        <v>34</v>
      </c>
      <c r="CV324" s="12">
        <v>420</v>
      </c>
      <c r="CW324" s="12">
        <v>1100</v>
      </c>
      <c r="CX324" s="12">
        <v>600</v>
      </c>
      <c r="CY324" s="13">
        <v>2775</v>
      </c>
      <c r="CZ324" s="12">
        <v>480</v>
      </c>
      <c r="DA324" s="12">
        <v>1042.6500000000001</v>
      </c>
      <c r="DB324" s="12">
        <v>900</v>
      </c>
      <c r="DC324" s="13">
        <v>1442</v>
      </c>
      <c r="DD324" s="13">
        <v>1067</v>
      </c>
      <c r="DE324" s="12">
        <v>1020</v>
      </c>
      <c r="DF324" s="65">
        <v>10000</v>
      </c>
      <c r="DG324" s="12">
        <v>1400</v>
      </c>
      <c r="DH324" s="13">
        <f t="shared" si="214"/>
        <v>1788.2038461538464</v>
      </c>
      <c r="DJ324" s="4">
        <v>23316</v>
      </c>
      <c r="DK324" s="50" t="s">
        <v>34</v>
      </c>
      <c r="DL324" s="4">
        <v>26658</v>
      </c>
      <c r="DM324" s="4">
        <v>17872</v>
      </c>
      <c r="DN324" s="4">
        <v>24200</v>
      </c>
      <c r="DO324" s="5">
        <v>21720</v>
      </c>
      <c r="DP324" s="4">
        <v>22000</v>
      </c>
      <c r="DQ324" s="4">
        <v>23458</v>
      </c>
      <c r="DR324" s="4">
        <v>26792</v>
      </c>
      <c r="DS324" s="5">
        <v>22490</v>
      </c>
      <c r="DT324" s="5">
        <v>22545</v>
      </c>
      <c r="DU324" s="4">
        <v>21374</v>
      </c>
      <c r="DV324" s="50">
        <v>30572</v>
      </c>
      <c r="DW324" s="4">
        <v>26000</v>
      </c>
      <c r="DX324" s="5">
        <f t="shared" si="215"/>
        <v>23769</v>
      </c>
    </row>
    <row r="325" spans="1:128" x14ac:dyDescent="0.25">
      <c r="A325" s="62">
        <v>320</v>
      </c>
      <c r="B325" s="4">
        <f t="shared" si="201"/>
        <v>4755.9379756915368</v>
      </c>
      <c r="C325" s="4">
        <f t="shared" si="202"/>
        <v>2686.7576540386126</v>
      </c>
      <c r="D325" s="4">
        <f t="shared" si="228"/>
        <v>6519.7036544850507</v>
      </c>
      <c r="E325" s="4">
        <f t="shared" si="229"/>
        <v>5349.6620095693779</v>
      </c>
      <c r="F325" s="4">
        <f t="shared" si="230"/>
        <v>5296</v>
      </c>
      <c r="G325" s="4">
        <f t="shared" si="231"/>
        <v>1123.090990990991</v>
      </c>
      <c r="H325" s="4">
        <f t="shared" si="232"/>
        <v>2045.5436592120466</v>
      </c>
      <c r="I325" s="4">
        <f t="shared" si="233"/>
        <v>4596.2408149075654</v>
      </c>
      <c r="J325" s="4">
        <f t="shared" si="234"/>
        <v>6103.1152849935588</v>
      </c>
      <c r="K325" s="4">
        <f t="shared" si="234"/>
        <v>3635.7962092088301</v>
      </c>
      <c r="L325" s="4">
        <f t="shared" si="234"/>
        <v>3633.9182064688634</v>
      </c>
      <c r="M325" s="4">
        <f t="shared" si="234"/>
        <v>4073.901231257923</v>
      </c>
      <c r="N325" s="4">
        <f t="shared" si="234"/>
        <v>1939.706534228188</v>
      </c>
      <c r="O325" s="4">
        <f t="shared" si="237"/>
        <v>4454.906596019292</v>
      </c>
      <c r="P325" s="5">
        <f t="shared" si="203"/>
        <v>4015.305772933702</v>
      </c>
      <c r="R325" s="4">
        <v>28</v>
      </c>
      <c r="S325" s="4">
        <v>16</v>
      </c>
      <c r="T325" s="4">
        <v>16</v>
      </c>
      <c r="U325" s="4">
        <v>33</v>
      </c>
      <c r="V325" s="4">
        <v>20</v>
      </c>
      <c r="W325" s="4">
        <v>11</v>
      </c>
      <c r="X325" s="4">
        <v>18</v>
      </c>
      <c r="Y325" s="4">
        <v>10.5</v>
      </c>
      <c r="Z325" s="4">
        <v>22</v>
      </c>
      <c r="AA325" s="4">
        <v>23</v>
      </c>
      <c r="AB325" s="4">
        <v>14</v>
      </c>
      <c r="AC325" s="4">
        <v>47</v>
      </c>
      <c r="AD325" s="50">
        <v>0</v>
      </c>
      <c r="AE325" s="4">
        <v>30</v>
      </c>
      <c r="AF325" s="5">
        <f t="shared" si="204"/>
        <v>22.192307692307693</v>
      </c>
      <c r="AH325" s="4">
        <f t="shared" si="205"/>
        <v>4476.1459756915365</v>
      </c>
      <c r="AI325" s="4">
        <f t="shared" si="238"/>
        <v>2686.7576540386126</v>
      </c>
      <c r="AJ325" s="4">
        <f t="shared" si="239"/>
        <v>5758.0465116279074</v>
      </c>
      <c r="AK325" s="4">
        <f t="shared" si="240"/>
        <v>5154.6947368421052</v>
      </c>
      <c r="AL325" s="4">
        <f t="shared" si="241"/>
        <v>4812</v>
      </c>
      <c r="AM325" s="4">
        <f t="shared" si="242"/>
        <v>1029.1666666666667</v>
      </c>
      <c r="AN325" s="4">
        <f t="shared" si="243"/>
        <v>1495.5436592120466</v>
      </c>
      <c r="AO325" s="4">
        <f t="shared" si="206"/>
        <v>4326.2595172525516</v>
      </c>
      <c r="AP325" s="4">
        <f t="shared" si="207"/>
        <v>5745.8886183268924</v>
      </c>
      <c r="AQ325" s="4">
        <f t="shared" si="244"/>
        <v>3448.6394824404529</v>
      </c>
      <c r="AR325" s="4">
        <f t="shared" si="245"/>
        <v>3380.3661914735494</v>
      </c>
      <c r="AS325" s="4">
        <f t="shared" si="208"/>
        <v>3822.4424077285112</v>
      </c>
      <c r="AT325" s="4">
        <f t="shared" si="209"/>
        <v>1903.020134228188</v>
      </c>
      <c r="AU325" s="4">
        <f t="shared" si="246"/>
        <v>4232.0494531621489</v>
      </c>
      <c r="AV325" s="5">
        <f t="shared" si="210"/>
        <v>3733.6443577636555</v>
      </c>
      <c r="AX325" s="4">
        <f t="shared" si="216"/>
        <v>279.79199999999997</v>
      </c>
      <c r="AY325" s="50" t="s">
        <v>34</v>
      </c>
      <c r="AZ325" s="4">
        <f t="shared" si="217"/>
        <v>761.65714285714284</v>
      </c>
      <c r="BA325" s="4">
        <f t="shared" si="218"/>
        <v>194.96727272727273</v>
      </c>
      <c r="BB325" s="4">
        <f t="shared" si="219"/>
        <v>484</v>
      </c>
      <c r="BC325" s="4">
        <f t="shared" si="220"/>
        <v>93.924324324324331</v>
      </c>
      <c r="BD325" s="4">
        <f t="shared" si="221"/>
        <v>550</v>
      </c>
      <c r="BE325" s="4">
        <f t="shared" si="222"/>
        <v>269.98129765501363</v>
      </c>
      <c r="BF325" s="4">
        <f t="shared" si="223"/>
        <v>357.22666666666669</v>
      </c>
      <c r="BG325" s="4">
        <f t="shared" si="224"/>
        <v>187.15672676837724</v>
      </c>
      <c r="BH325" s="4">
        <f t="shared" si="225"/>
        <v>253.55201499531395</v>
      </c>
      <c r="BI325" s="4">
        <f t="shared" si="225"/>
        <v>251.45882352941177</v>
      </c>
      <c r="BJ325" s="4">
        <f t="shared" si="225"/>
        <v>36.686399999999999</v>
      </c>
      <c r="BK325" s="4">
        <f t="shared" si="227"/>
        <v>222.85714285714286</v>
      </c>
      <c r="BL325" s="5">
        <f t="shared" si="211"/>
        <v>303.32767787543582</v>
      </c>
      <c r="BN325" s="12">
        <v>110.00177444479561</v>
      </c>
      <c r="BO325" s="12">
        <v>191.55281803194731</v>
      </c>
      <c r="BP325" s="12">
        <v>86</v>
      </c>
      <c r="BQ325" s="12">
        <v>95</v>
      </c>
      <c r="BR325" s="12">
        <v>100</v>
      </c>
      <c r="BS325" s="13">
        <v>432</v>
      </c>
      <c r="BT325" s="12">
        <v>336.60000288137701</v>
      </c>
      <c r="BU325" s="13">
        <v>123.46</v>
      </c>
      <c r="BV325" s="12">
        <v>82.090696728010471</v>
      </c>
      <c r="BW325" s="13">
        <v>140.351</v>
      </c>
      <c r="BX325" s="13">
        <v>148.01</v>
      </c>
      <c r="BY325" s="12">
        <v>121.11</v>
      </c>
      <c r="BZ325" s="65">
        <v>250.32</v>
      </c>
      <c r="CA325" s="12">
        <v>126.18</v>
      </c>
      <c r="CB325" s="13">
        <f t="shared" si="212"/>
        <v>167.33402086329502</v>
      </c>
      <c r="CD325" s="4">
        <v>41032</v>
      </c>
      <c r="CE325" s="4">
        <v>42888</v>
      </c>
      <c r="CF325" s="4">
        <v>41266</v>
      </c>
      <c r="CG325" s="4">
        <v>40808</v>
      </c>
      <c r="CH325" s="4">
        <v>40100</v>
      </c>
      <c r="CI325" s="5">
        <v>37050</v>
      </c>
      <c r="CJ325" s="4">
        <v>41950</v>
      </c>
      <c r="CK325" s="4">
        <v>44510</v>
      </c>
      <c r="CL325" s="4">
        <v>39307</v>
      </c>
      <c r="CM325" s="5">
        <v>40335</v>
      </c>
      <c r="CN325" s="5">
        <v>41694</v>
      </c>
      <c r="CO325" s="4">
        <v>38578</v>
      </c>
      <c r="CP325" s="50">
        <v>39697</v>
      </c>
      <c r="CQ325" s="4">
        <v>44500</v>
      </c>
      <c r="CR325" s="5">
        <f t="shared" si="213"/>
        <v>40979.642857142855</v>
      </c>
      <c r="CT325" s="12">
        <v>1000</v>
      </c>
      <c r="CU325" s="50" t="s">
        <v>34</v>
      </c>
      <c r="CV325" s="12">
        <v>420</v>
      </c>
      <c r="CW325" s="12">
        <v>1100</v>
      </c>
      <c r="CX325" s="12">
        <v>600</v>
      </c>
      <c r="CY325" s="13">
        <v>2775</v>
      </c>
      <c r="CZ325" s="12">
        <v>480</v>
      </c>
      <c r="DA325" s="12">
        <v>1042.6500000000001</v>
      </c>
      <c r="DB325" s="12">
        <v>900</v>
      </c>
      <c r="DC325" s="13">
        <v>1442</v>
      </c>
      <c r="DD325" s="13">
        <v>1067</v>
      </c>
      <c r="DE325" s="12">
        <v>1020</v>
      </c>
      <c r="DF325" s="65">
        <v>10000</v>
      </c>
      <c r="DG325" s="12">
        <v>1400</v>
      </c>
      <c r="DH325" s="13">
        <f t="shared" si="214"/>
        <v>1788.2038461538464</v>
      </c>
      <c r="DJ325" s="4">
        <v>23316</v>
      </c>
      <c r="DK325" s="50" t="s">
        <v>34</v>
      </c>
      <c r="DL325" s="4">
        <v>26658</v>
      </c>
      <c r="DM325" s="4">
        <v>17872</v>
      </c>
      <c r="DN325" s="4">
        <v>24200</v>
      </c>
      <c r="DO325" s="5">
        <v>21720</v>
      </c>
      <c r="DP325" s="4">
        <v>22000</v>
      </c>
      <c r="DQ325" s="4">
        <v>23458</v>
      </c>
      <c r="DR325" s="4">
        <v>26792</v>
      </c>
      <c r="DS325" s="5">
        <v>22490</v>
      </c>
      <c r="DT325" s="5">
        <v>22545</v>
      </c>
      <c r="DU325" s="4">
        <v>21374</v>
      </c>
      <c r="DV325" s="50">
        <v>30572</v>
      </c>
      <c r="DW325" s="4">
        <v>26000</v>
      </c>
      <c r="DX325" s="5">
        <f t="shared" si="215"/>
        <v>23769</v>
      </c>
    </row>
    <row r="326" spans="1:128" x14ac:dyDescent="0.25">
      <c r="A326" s="62">
        <v>321</v>
      </c>
      <c r="B326" s="4">
        <f t="shared" si="201"/>
        <v>4754.3521193713341</v>
      </c>
      <c r="C326" s="4">
        <f t="shared" si="202"/>
        <v>2684.5526185354497</v>
      </c>
      <c r="D326" s="4">
        <f t="shared" si="228"/>
        <v>6519.7036544850507</v>
      </c>
      <c r="E326" s="4">
        <f t="shared" si="229"/>
        <v>5349.6620095693779</v>
      </c>
      <c r="F326" s="4">
        <f t="shared" si="230"/>
        <v>5296</v>
      </c>
      <c r="G326" s="4">
        <f t="shared" si="231"/>
        <v>1123.090990990991</v>
      </c>
      <c r="H326" s="4">
        <f t="shared" si="232"/>
        <v>2045.5436592120466</v>
      </c>
      <c r="I326" s="4">
        <f t="shared" si="233"/>
        <v>4593.0893510746819</v>
      </c>
      <c r="J326" s="4">
        <f t="shared" si="234"/>
        <v>6103.1152849935588</v>
      </c>
      <c r="K326" s="4">
        <f t="shared" si="234"/>
        <v>3635.7962092088301</v>
      </c>
      <c r="L326" s="4">
        <f t="shared" si="234"/>
        <v>3633.9182064688634</v>
      </c>
      <c r="M326" s="4">
        <f t="shared" si="234"/>
        <v>4073.2701006696743</v>
      </c>
      <c r="N326" s="4">
        <f t="shared" si="234"/>
        <v>1939.6989319090289</v>
      </c>
      <c r="O326" s="4">
        <f t="shared" si="237"/>
        <v>4454.906596019292</v>
      </c>
      <c r="P326" s="5">
        <f t="shared" si="203"/>
        <v>4014.7642666077268</v>
      </c>
      <c r="R326" s="4">
        <v>28</v>
      </c>
      <c r="S326" s="4">
        <v>16</v>
      </c>
      <c r="T326" s="4">
        <v>16</v>
      </c>
      <c r="U326" s="4">
        <v>33</v>
      </c>
      <c r="V326" s="4">
        <v>20</v>
      </c>
      <c r="W326" s="4">
        <v>11</v>
      </c>
      <c r="X326" s="4">
        <v>18</v>
      </c>
      <c r="Y326" s="4">
        <v>10.5</v>
      </c>
      <c r="Z326" s="4">
        <v>22</v>
      </c>
      <c r="AA326" s="4">
        <v>23</v>
      </c>
      <c r="AB326" s="4">
        <v>14</v>
      </c>
      <c r="AC326" s="4">
        <v>47</v>
      </c>
      <c r="AD326" s="50">
        <v>0</v>
      </c>
      <c r="AE326" s="4">
        <v>30</v>
      </c>
      <c r="AF326" s="5">
        <f t="shared" si="204"/>
        <v>22.192307692307693</v>
      </c>
      <c r="AH326" s="4">
        <f t="shared" si="205"/>
        <v>4474.5601193713337</v>
      </c>
      <c r="AI326" s="4">
        <f t="shared" si="238"/>
        <v>2684.5526185354497</v>
      </c>
      <c r="AJ326" s="4">
        <f t="shared" si="239"/>
        <v>5758.0465116279074</v>
      </c>
      <c r="AK326" s="4">
        <f t="shared" si="240"/>
        <v>5154.6947368421052</v>
      </c>
      <c r="AL326" s="4">
        <f t="shared" si="241"/>
        <v>4812</v>
      </c>
      <c r="AM326" s="4">
        <f t="shared" si="242"/>
        <v>1029.1666666666667</v>
      </c>
      <c r="AN326" s="4">
        <f t="shared" si="243"/>
        <v>1495.5436592120466</v>
      </c>
      <c r="AO326" s="4">
        <f t="shared" si="206"/>
        <v>4323.1080534196681</v>
      </c>
      <c r="AP326" s="4">
        <f t="shared" si="207"/>
        <v>5745.8886183268924</v>
      </c>
      <c r="AQ326" s="4">
        <f t="shared" si="244"/>
        <v>3448.6394824404529</v>
      </c>
      <c r="AR326" s="4">
        <f t="shared" si="245"/>
        <v>3380.3661914735494</v>
      </c>
      <c r="AS326" s="4">
        <f t="shared" si="208"/>
        <v>3821.8112771402625</v>
      </c>
      <c r="AT326" s="4">
        <f t="shared" si="209"/>
        <v>1903.0125319090289</v>
      </c>
      <c r="AU326" s="4">
        <f t="shared" si="246"/>
        <v>4232.0494531621489</v>
      </c>
      <c r="AV326" s="5">
        <f t="shared" si="210"/>
        <v>3733.1028514376799</v>
      </c>
      <c r="AX326" s="4">
        <f t="shared" si="216"/>
        <v>279.79199999999997</v>
      </c>
      <c r="AY326" s="50" t="s">
        <v>34</v>
      </c>
      <c r="AZ326" s="4">
        <f t="shared" si="217"/>
        <v>761.65714285714284</v>
      </c>
      <c r="BA326" s="4">
        <f t="shared" si="218"/>
        <v>194.96727272727273</v>
      </c>
      <c r="BB326" s="4">
        <f t="shared" si="219"/>
        <v>484</v>
      </c>
      <c r="BC326" s="4">
        <f t="shared" si="220"/>
        <v>93.924324324324331</v>
      </c>
      <c r="BD326" s="4">
        <f t="shared" si="221"/>
        <v>550</v>
      </c>
      <c r="BE326" s="4">
        <f t="shared" si="222"/>
        <v>269.98129765501363</v>
      </c>
      <c r="BF326" s="4">
        <f t="shared" si="223"/>
        <v>357.22666666666669</v>
      </c>
      <c r="BG326" s="4">
        <f t="shared" si="224"/>
        <v>187.15672676837724</v>
      </c>
      <c r="BH326" s="4">
        <f t="shared" si="225"/>
        <v>253.55201499531395</v>
      </c>
      <c r="BI326" s="4">
        <f t="shared" si="225"/>
        <v>251.45882352941177</v>
      </c>
      <c r="BJ326" s="4">
        <f t="shared" si="225"/>
        <v>36.686399999999999</v>
      </c>
      <c r="BK326" s="4">
        <f t="shared" si="227"/>
        <v>222.85714285714286</v>
      </c>
      <c r="BL326" s="5">
        <f t="shared" si="211"/>
        <v>303.32767787543582</v>
      </c>
      <c r="BN326" s="12">
        <v>110.0407608489522</v>
      </c>
      <c r="BO326" s="12">
        <v>191.71015551960727</v>
      </c>
      <c r="BP326" s="12">
        <v>86</v>
      </c>
      <c r="BQ326" s="12">
        <v>95</v>
      </c>
      <c r="BR326" s="12">
        <v>100</v>
      </c>
      <c r="BS326" s="13">
        <v>432</v>
      </c>
      <c r="BT326" s="12">
        <v>336.60000288137701</v>
      </c>
      <c r="BU326" s="13">
        <v>123.55</v>
      </c>
      <c r="BV326" s="12">
        <v>82.090696728010471</v>
      </c>
      <c r="BW326" s="13">
        <v>140.351</v>
      </c>
      <c r="BX326" s="13">
        <v>148.01</v>
      </c>
      <c r="BY326" s="12">
        <v>121.13</v>
      </c>
      <c r="BZ326" s="65">
        <v>250.321</v>
      </c>
      <c r="CA326" s="12">
        <v>126.18</v>
      </c>
      <c r="CB326" s="13">
        <f t="shared" si="212"/>
        <v>167.35597256985332</v>
      </c>
      <c r="CD326" s="4">
        <v>41032</v>
      </c>
      <c r="CE326" s="4">
        <v>42888</v>
      </c>
      <c r="CF326" s="4">
        <v>41266</v>
      </c>
      <c r="CG326" s="4">
        <v>40808</v>
      </c>
      <c r="CH326" s="4">
        <v>40100</v>
      </c>
      <c r="CI326" s="5">
        <v>37050</v>
      </c>
      <c r="CJ326" s="4">
        <v>41950</v>
      </c>
      <c r="CK326" s="4">
        <v>44510</v>
      </c>
      <c r="CL326" s="4">
        <v>39307</v>
      </c>
      <c r="CM326" s="5">
        <v>40335</v>
      </c>
      <c r="CN326" s="5">
        <v>41694</v>
      </c>
      <c r="CO326" s="4">
        <v>38578</v>
      </c>
      <c r="CP326" s="50">
        <v>39697</v>
      </c>
      <c r="CQ326" s="4">
        <v>44500</v>
      </c>
      <c r="CR326" s="5">
        <f t="shared" si="213"/>
        <v>40979.642857142855</v>
      </c>
      <c r="CT326" s="12">
        <v>1000</v>
      </c>
      <c r="CU326" s="50" t="s">
        <v>34</v>
      </c>
      <c r="CV326" s="12">
        <v>420</v>
      </c>
      <c r="CW326" s="12">
        <v>1100</v>
      </c>
      <c r="CX326" s="12">
        <v>600</v>
      </c>
      <c r="CY326" s="13">
        <v>2775</v>
      </c>
      <c r="CZ326" s="12">
        <v>480</v>
      </c>
      <c r="DA326" s="12">
        <v>1042.6500000000001</v>
      </c>
      <c r="DB326" s="12">
        <v>900</v>
      </c>
      <c r="DC326" s="13">
        <v>1442</v>
      </c>
      <c r="DD326" s="13">
        <v>1067</v>
      </c>
      <c r="DE326" s="12">
        <v>1020</v>
      </c>
      <c r="DF326" s="65">
        <v>10000</v>
      </c>
      <c r="DG326" s="12">
        <v>1400</v>
      </c>
      <c r="DH326" s="13">
        <f t="shared" si="214"/>
        <v>1788.2038461538464</v>
      </c>
      <c r="DJ326" s="4">
        <v>23316</v>
      </c>
      <c r="DK326" s="50" t="s">
        <v>34</v>
      </c>
      <c r="DL326" s="4">
        <v>26658</v>
      </c>
      <c r="DM326" s="4">
        <v>17872</v>
      </c>
      <c r="DN326" s="4">
        <v>24200</v>
      </c>
      <c r="DO326" s="5">
        <v>21720</v>
      </c>
      <c r="DP326" s="4">
        <v>22000</v>
      </c>
      <c r="DQ326" s="4">
        <v>23458</v>
      </c>
      <c r="DR326" s="4">
        <v>26792</v>
      </c>
      <c r="DS326" s="5">
        <v>22490</v>
      </c>
      <c r="DT326" s="5">
        <v>22545</v>
      </c>
      <c r="DU326" s="4">
        <v>21374</v>
      </c>
      <c r="DV326" s="50">
        <v>30572</v>
      </c>
      <c r="DW326" s="4">
        <v>26000</v>
      </c>
      <c r="DX326" s="5">
        <f t="shared" si="215"/>
        <v>23769</v>
      </c>
    </row>
    <row r="327" spans="1:128" x14ac:dyDescent="0.25">
      <c r="A327" s="62">
        <v>322</v>
      </c>
      <c r="B327" s="4">
        <f t="shared" ref="B327:B390" si="247">IF(ISNUMBER(AH327),AH327+AX327,"")</f>
        <v>4752.7735385083115</v>
      </c>
      <c r="C327" s="4">
        <f t="shared" ref="C327:C390" si="248">AI327</f>
        <v>2682.3578347941675</v>
      </c>
      <c r="D327" s="4">
        <f t="shared" si="228"/>
        <v>6519.7036544850507</v>
      </c>
      <c r="E327" s="4">
        <f t="shared" si="229"/>
        <v>5349.6620095693779</v>
      </c>
      <c r="F327" s="4">
        <f t="shared" si="230"/>
        <v>5296</v>
      </c>
      <c r="G327" s="4">
        <f t="shared" si="231"/>
        <v>1123.090990990991</v>
      </c>
      <c r="H327" s="4">
        <f t="shared" si="232"/>
        <v>2045.5436592120466</v>
      </c>
      <c r="I327" s="4">
        <f t="shared" si="233"/>
        <v>4589.9424752674367</v>
      </c>
      <c r="J327" s="4">
        <f t="shared" si="234"/>
        <v>6103.1152849935588</v>
      </c>
      <c r="K327" s="4">
        <f t="shared" si="234"/>
        <v>3635.7962092088301</v>
      </c>
      <c r="L327" s="4">
        <f t="shared" si="234"/>
        <v>3633.9182064688634</v>
      </c>
      <c r="M327" s="4">
        <f t="shared" si="234"/>
        <v>4072.9546135244586</v>
      </c>
      <c r="N327" s="4">
        <f t="shared" si="234"/>
        <v>1939.69132965061</v>
      </c>
      <c r="O327" s="4">
        <f t="shared" si="237"/>
        <v>4454.906596019292</v>
      </c>
      <c r="P327" s="5">
        <f t="shared" ref="P327:P390" si="249">IF(ISNUMBER(SUMIF(B327:O327,"&gt;0")/COUNTIF(B327:O327,"&gt;0")),SUMIF(B327:O327,"&gt;0")/COUNTIF(B327:O327,"&gt;0"),"")</f>
        <v>4014.2468859066425</v>
      </c>
      <c r="R327" s="4">
        <v>28</v>
      </c>
      <c r="S327" s="4">
        <v>16</v>
      </c>
      <c r="T327" s="4">
        <v>16</v>
      </c>
      <c r="U327" s="4">
        <v>33</v>
      </c>
      <c r="V327" s="4">
        <v>20</v>
      </c>
      <c r="W327" s="4">
        <v>11</v>
      </c>
      <c r="X327" s="4">
        <v>18</v>
      </c>
      <c r="Y327" s="4">
        <v>10.5</v>
      </c>
      <c r="Z327" s="4">
        <v>22</v>
      </c>
      <c r="AA327" s="4">
        <v>23</v>
      </c>
      <c r="AB327" s="4">
        <v>14</v>
      </c>
      <c r="AC327" s="4">
        <v>47</v>
      </c>
      <c r="AD327" s="50">
        <v>0</v>
      </c>
      <c r="AE327" s="4">
        <v>30</v>
      </c>
      <c r="AF327" s="5">
        <f t="shared" ref="AF327:AF390" si="250">IF(ISNUMBER(SUMIF(R327:AE327,"&gt;0")/COUNTIF(R327:AE327,"&gt;0")),SUMIF(R327:AE327,"&gt;0")/COUNTIF(R327:AE327,"&gt;0"),"")</f>
        <v>22.192307692307693</v>
      </c>
      <c r="AH327" s="4">
        <f t="shared" ref="AH327:AL390" si="251">IF(ISBLANK(BN327),"",12*CD327/BN327)</f>
        <v>4472.9815385083111</v>
      </c>
      <c r="AI327" s="4">
        <f t="shared" si="238"/>
        <v>2682.3578347941675</v>
      </c>
      <c r="AJ327" s="4">
        <f t="shared" si="239"/>
        <v>5758.0465116279074</v>
      </c>
      <c r="AK327" s="4">
        <f t="shared" si="240"/>
        <v>5154.6947368421052</v>
      </c>
      <c r="AL327" s="4">
        <f t="shared" si="241"/>
        <v>4812</v>
      </c>
      <c r="AM327" s="4">
        <f t="shared" si="242"/>
        <v>1029.1666666666667</v>
      </c>
      <c r="AN327" s="4">
        <f t="shared" si="243"/>
        <v>1495.5436592120466</v>
      </c>
      <c r="AO327" s="4">
        <f t="shared" si="243"/>
        <v>4319.9611776124229</v>
      </c>
      <c r="AP327" s="4">
        <f t="shared" si="243"/>
        <v>5745.8886183268924</v>
      </c>
      <c r="AQ327" s="4">
        <f t="shared" si="244"/>
        <v>3448.6394824404529</v>
      </c>
      <c r="AR327" s="4">
        <f t="shared" si="245"/>
        <v>3380.3661914735494</v>
      </c>
      <c r="AS327" s="4">
        <f t="shared" si="245"/>
        <v>3821.4957899950468</v>
      </c>
      <c r="AT327" s="4">
        <f t="shared" si="245"/>
        <v>1903.0049296506099</v>
      </c>
      <c r="AU327" s="4">
        <f t="shared" si="246"/>
        <v>4232.0494531621489</v>
      </c>
      <c r="AV327" s="5">
        <f t="shared" ref="AV327:AV390" si="252">IF(ISNUMBER(SUMIF(AH327:AU327,"&gt;0")/COUNTIF(AH327:AU327,"&gt;0")),SUMIF(AH327:AU327,"&gt;0")/COUNTIF(AH327:AU327,"&gt;0"),"")</f>
        <v>3732.5854707365952</v>
      </c>
      <c r="AX327" s="4">
        <f t="shared" si="216"/>
        <v>279.79199999999997</v>
      </c>
      <c r="AY327" s="50" t="s">
        <v>34</v>
      </c>
      <c r="AZ327" s="4">
        <f t="shared" si="217"/>
        <v>761.65714285714284</v>
      </c>
      <c r="BA327" s="4">
        <f t="shared" si="218"/>
        <v>194.96727272727273</v>
      </c>
      <c r="BB327" s="4">
        <f t="shared" si="219"/>
        <v>484</v>
      </c>
      <c r="BC327" s="4">
        <f t="shared" si="220"/>
        <v>93.924324324324331</v>
      </c>
      <c r="BD327" s="4">
        <f t="shared" si="221"/>
        <v>550</v>
      </c>
      <c r="BE327" s="4">
        <f t="shared" si="222"/>
        <v>269.98129765501363</v>
      </c>
      <c r="BF327" s="4">
        <f t="shared" si="223"/>
        <v>357.22666666666669</v>
      </c>
      <c r="BG327" s="4">
        <f t="shared" si="224"/>
        <v>187.15672676837724</v>
      </c>
      <c r="BH327" s="4">
        <f t="shared" si="225"/>
        <v>253.55201499531395</v>
      </c>
      <c r="BI327" s="4">
        <f t="shared" si="225"/>
        <v>251.45882352941177</v>
      </c>
      <c r="BJ327" s="4">
        <f t="shared" si="225"/>
        <v>36.686399999999999</v>
      </c>
      <c r="BK327" s="4">
        <f t="shared" si="227"/>
        <v>222.85714285714286</v>
      </c>
      <c r="BL327" s="5">
        <f t="shared" ref="BL327:BL390" si="253">IF(ISNUMBER(SUMIF(AX327:BK327,"&gt;0")/COUNTIF(AX327:BK327,"&gt;0")),SUMIF(AX327:BK327,"&gt;0")/COUNTIF(AX327:BK327,"&gt;0"),"")</f>
        <v>303.32767787543582</v>
      </c>
      <c r="BN327" s="12">
        <v>110.07959584921616</v>
      </c>
      <c r="BO327" s="12">
        <v>191.86701838365741</v>
      </c>
      <c r="BP327" s="12">
        <v>86</v>
      </c>
      <c r="BQ327" s="12">
        <v>95</v>
      </c>
      <c r="BR327" s="12">
        <v>100</v>
      </c>
      <c r="BS327" s="13">
        <v>432</v>
      </c>
      <c r="BT327" s="12">
        <v>336.60000288137701</v>
      </c>
      <c r="BU327" s="13">
        <v>123.64</v>
      </c>
      <c r="BV327" s="12">
        <v>82.090696728010471</v>
      </c>
      <c r="BW327" s="13">
        <v>140.351</v>
      </c>
      <c r="BX327" s="13">
        <v>148.01</v>
      </c>
      <c r="BY327" s="12">
        <v>121.14</v>
      </c>
      <c r="BZ327" s="65">
        <v>250.322</v>
      </c>
      <c r="CA327" s="12">
        <v>126.18</v>
      </c>
      <c r="CB327" s="13">
        <f t="shared" ref="CB327:CB390" si="254">IF(ISNUMBER(SUMIF(BN327:CA327,"&gt;0")/COUNTIF(BN327:CA327,"&gt;0")),SUMIF(BN327:CA327,"&gt;0")/COUNTIF(BN327:CA327,"&gt;0"),"")</f>
        <v>167.37716527444724</v>
      </c>
      <c r="CD327" s="4">
        <v>41032</v>
      </c>
      <c r="CE327" s="4">
        <v>42888</v>
      </c>
      <c r="CF327" s="4">
        <v>41266</v>
      </c>
      <c r="CG327" s="4">
        <v>40808</v>
      </c>
      <c r="CH327" s="4">
        <v>40100</v>
      </c>
      <c r="CI327" s="5">
        <v>37050</v>
      </c>
      <c r="CJ327" s="4">
        <v>41950</v>
      </c>
      <c r="CK327" s="4">
        <v>44510</v>
      </c>
      <c r="CL327" s="4">
        <v>39307</v>
      </c>
      <c r="CM327" s="5">
        <v>40335</v>
      </c>
      <c r="CN327" s="5">
        <v>41694</v>
      </c>
      <c r="CO327" s="4">
        <v>38578</v>
      </c>
      <c r="CP327" s="50">
        <v>39697</v>
      </c>
      <c r="CQ327" s="4">
        <v>44500</v>
      </c>
      <c r="CR327" s="5">
        <f t="shared" ref="CR327:CR390" si="255">IF(ISNUMBER(SUMIF(CD327:CQ327,"&gt;0")/COUNTIF(CD327:CQ327,"&gt;0")),SUMIF(CD327:CQ327,"&gt;0")/COUNTIF(CD327:CQ327,"&gt;0"),"")</f>
        <v>40979.642857142855</v>
      </c>
      <c r="CT327" s="12">
        <v>1000</v>
      </c>
      <c r="CU327" s="50" t="s">
        <v>34</v>
      </c>
      <c r="CV327" s="12">
        <v>420</v>
      </c>
      <c r="CW327" s="12">
        <v>1100</v>
      </c>
      <c r="CX327" s="12">
        <v>600</v>
      </c>
      <c r="CY327" s="13">
        <v>2775</v>
      </c>
      <c r="CZ327" s="12">
        <v>480</v>
      </c>
      <c r="DA327" s="12">
        <v>1042.6500000000001</v>
      </c>
      <c r="DB327" s="12">
        <v>900</v>
      </c>
      <c r="DC327" s="13">
        <v>1442</v>
      </c>
      <c r="DD327" s="13">
        <v>1067</v>
      </c>
      <c r="DE327" s="12">
        <v>1020</v>
      </c>
      <c r="DF327" s="65">
        <v>10000</v>
      </c>
      <c r="DG327" s="12">
        <v>1400</v>
      </c>
      <c r="DH327" s="13">
        <f t="shared" ref="DH327:DH390" si="256">IF(ISNUMBER(SUMIF(CT327:DG327,"&gt;0")/COUNTIF(CT327:DG327,"&gt;0")),SUMIF(CT327:DG327,"&gt;0")/COUNTIF(CT327:DG327,"&gt;0"),"")</f>
        <v>1788.2038461538464</v>
      </c>
      <c r="DJ327" s="4">
        <v>23316</v>
      </c>
      <c r="DK327" s="50" t="s">
        <v>34</v>
      </c>
      <c r="DL327" s="4">
        <v>26658</v>
      </c>
      <c r="DM327" s="4">
        <v>17872</v>
      </c>
      <c r="DN327" s="4">
        <v>24200</v>
      </c>
      <c r="DO327" s="5">
        <v>21720</v>
      </c>
      <c r="DP327" s="4">
        <v>22000</v>
      </c>
      <c r="DQ327" s="4">
        <v>23458</v>
      </c>
      <c r="DR327" s="4">
        <v>26792</v>
      </c>
      <c r="DS327" s="5">
        <v>22490</v>
      </c>
      <c r="DT327" s="5">
        <v>22545</v>
      </c>
      <c r="DU327" s="4">
        <v>21374</v>
      </c>
      <c r="DV327" s="50">
        <v>30572</v>
      </c>
      <c r="DW327" s="4">
        <v>26000</v>
      </c>
      <c r="DX327" s="5">
        <f t="shared" ref="DX327:DX390" si="257">IF(ISNUMBER(SUMIF(DJ327:DW327,"&gt;0")/COUNTIF(DJ327:DW327,"&gt;0")),SUMIF(DJ327:DW327,"&gt;0")/COUNTIF(DJ327:DW327,"&gt;0"),"")</f>
        <v>23769</v>
      </c>
    </row>
    <row r="328" spans="1:128" x14ac:dyDescent="0.25">
      <c r="A328" s="62">
        <v>323</v>
      </c>
      <c r="B328" s="4">
        <f t="shared" si="247"/>
        <v>4752.7735385083115</v>
      </c>
      <c r="C328" s="4">
        <f t="shared" si="248"/>
        <v>2680.1732215692641</v>
      </c>
      <c r="D328" s="4">
        <f t="shared" si="228"/>
        <v>6519.7036544850507</v>
      </c>
      <c r="E328" s="4">
        <f t="shared" si="229"/>
        <v>5349.6620095693779</v>
      </c>
      <c r="F328" s="4">
        <f t="shared" si="230"/>
        <v>5296</v>
      </c>
      <c r="G328" s="4">
        <f t="shared" si="231"/>
        <v>1123.090990990991</v>
      </c>
      <c r="H328" s="4">
        <f t="shared" si="232"/>
        <v>2045.5436592120466</v>
      </c>
      <c r="I328" s="4">
        <f t="shared" si="233"/>
        <v>4586.8001774739741</v>
      </c>
      <c r="J328" s="4">
        <f t="shared" si="234"/>
        <v>6103.1152849935588</v>
      </c>
      <c r="K328" s="4">
        <f t="shared" si="234"/>
        <v>3635.7962092088301</v>
      </c>
      <c r="L328" s="4">
        <f t="shared" si="234"/>
        <v>3633.9182064688634</v>
      </c>
      <c r="M328" s="4">
        <f t="shared" si="234"/>
        <v>4072.6391784613143</v>
      </c>
      <c r="N328" s="4">
        <f t="shared" si="234"/>
        <v>1939.6837274529307</v>
      </c>
      <c r="O328" s="4">
        <f t="shared" si="237"/>
        <v>4454.906596019292</v>
      </c>
      <c r="P328" s="5">
        <f t="shared" si="249"/>
        <v>4013.8433181724145</v>
      </c>
      <c r="R328" s="4">
        <v>28</v>
      </c>
      <c r="S328" s="4">
        <v>16</v>
      </c>
      <c r="T328" s="4">
        <v>16</v>
      </c>
      <c r="U328" s="4">
        <v>33</v>
      </c>
      <c r="V328" s="4">
        <v>20</v>
      </c>
      <c r="W328" s="4">
        <v>11</v>
      </c>
      <c r="X328" s="4">
        <v>18</v>
      </c>
      <c r="Y328" s="4">
        <v>10.5</v>
      </c>
      <c r="Z328" s="4">
        <v>22</v>
      </c>
      <c r="AA328" s="4">
        <v>23</v>
      </c>
      <c r="AB328" s="4">
        <v>14</v>
      </c>
      <c r="AC328" s="4">
        <v>47</v>
      </c>
      <c r="AD328" s="50">
        <v>0</v>
      </c>
      <c r="AE328" s="4">
        <v>30</v>
      </c>
      <c r="AF328" s="5">
        <f t="shared" si="250"/>
        <v>22.192307692307693</v>
      </c>
      <c r="AH328" s="4">
        <f t="shared" si="251"/>
        <v>4472.9815385083111</v>
      </c>
      <c r="AI328" s="4">
        <f t="shared" si="238"/>
        <v>2680.1732215692641</v>
      </c>
      <c r="AJ328" s="4">
        <f t="shared" si="239"/>
        <v>5758.0465116279074</v>
      </c>
      <c r="AK328" s="4">
        <f t="shared" si="240"/>
        <v>5154.6947368421052</v>
      </c>
      <c r="AL328" s="4">
        <f t="shared" si="241"/>
        <v>4812</v>
      </c>
      <c r="AM328" s="4">
        <f t="shared" si="242"/>
        <v>1029.1666666666667</v>
      </c>
      <c r="AN328" s="4">
        <f t="shared" si="243"/>
        <v>1495.5436592120466</v>
      </c>
      <c r="AO328" s="4">
        <f t="shared" si="243"/>
        <v>4316.8188798189603</v>
      </c>
      <c r="AP328" s="4">
        <f t="shared" si="243"/>
        <v>5745.8886183268924</v>
      </c>
      <c r="AQ328" s="4">
        <f t="shared" si="244"/>
        <v>3448.6394824404529</v>
      </c>
      <c r="AR328" s="4">
        <f t="shared" si="245"/>
        <v>3380.3661914735494</v>
      </c>
      <c r="AS328" s="4">
        <f t="shared" si="245"/>
        <v>3821.1803549319025</v>
      </c>
      <c r="AT328" s="4">
        <f t="shared" si="245"/>
        <v>1902.9973274529307</v>
      </c>
      <c r="AU328" s="4">
        <f t="shared" si="246"/>
        <v>4232.0494531621489</v>
      </c>
      <c r="AV328" s="5">
        <f t="shared" si="252"/>
        <v>3732.1819030023676</v>
      </c>
      <c r="AX328" s="4">
        <f t="shared" si="216"/>
        <v>279.79199999999997</v>
      </c>
      <c r="AY328" s="50" t="s">
        <v>34</v>
      </c>
      <c r="AZ328" s="4">
        <f t="shared" si="217"/>
        <v>761.65714285714284</v>
      </c>
      <c r="BA328" s="4">
        <f t="shared" si="218"/>
        <v>194.96727272727273</v>
      </c>
      <c r="BB328" s="4">
        <f t="shared" si="219"/>
        <v>484</v>
      </c>
      <c r="BC328" s="4">
        <f t="shared" si="220"/>
        <v>93.924324324324331</v>
      </c>
      <c r="BD328" s="4">
        <f t="shared" si="221"/>
        <v>550</v>
      </c>
      <c r="BE328" s="4">
        <f t="shared" si="222"/>
        <v>269.98129765501363</v>
      </c>
      <c r="BF328" s="4">
        <f t="shared" si="223"/>
        <v>357.22666666666669</v>
      </c>
      <c r="BG328" s="4">
        <f t="shared" si="224"/>
        <v>187.15672676837724</v>
      </c>
      <c r="BH328" s="4">
        <f t="shared" si="225"/>
        <v>253.55201499531395</v>
      </c>
      <c r="BI328" s="4">
        <f t="shared" si="225"/>
        <v>251.45882352941177</v>
      </c>
      <c r="BJ328" s="4">
        <f t="shared" si="225"/>
        <v>36.686399999999999</v>
      </c>
      <c r="BK328" s="4">
        <f t="shared" si="227"/>
        <v>222.85714285714286</v>
      </c>
      <c r="BL328" s="5">
        <f t="shared" si="253"/>
        <v>303.32767787543582</v>
      </c>
      <c r="BN328" s="12">
        <v>110.07959584921616</v>
      </c>
      <c r="BO328" s="12">
        <v>192.02340947898307</v>
      </c>
      <c r="BP328" s="12">
        <v>86</v>
      </c>
      <c r="BQ328" s="12">
        <v>95</v>
      </c>
      <c r="BR328" s="12">
        <v>100</v>
      </c>
      <c r="BS328" s="13">
        <v>432</v>
      </c>
      <c r="BT328" s="12">
        <v>336.60000288137701</v>
      </c>
      <c r="BU328" s="13">
        <v>123.73</v>
      </c>
      <c r="BV328" s="12">
        <v>82.090696728010471</v>
      </c>
      <c r="BW328" s="13">
        <v>140.351</v>
      </c>
      <c r="BX328" s="13">
        <v>148.01</v>
      </c>
      <c r="BY328" s="12">
        <v>121.15</v>
      </c>
      <c r="BZ328" s="65">
        <v>250.32300000000001</v>
      </c>
      <c r="CA328" s="12">
        <v>126.18</v>
      </c>
      <c r="CB328" s="13">
        <f t="shared" si="254"/>
        <v>167.39555035268475</v>
      </c>
      <c r="CD328" s="4">
        <v>41032</v>
      </c>
      <c r="CE328" s="4">
        <v>42888</v>
      </c>
      <c r="CF328" s="4">
        <v>41266</v>
      </c>
      <c r="CG328" s="4">
        <v>40808</v>
      </c>
      <c r="CH328" s="4">
        <v>40100</v>
      </c>
      <c r="CI328" s="5">
        <v>37050</v>
      </c>
      <c r="CJ328" s="4">
        <v>41950</v>
      </c>
      <c r="CK328" s="4">
        <v>44510</v>
      </c>
      <c r="CL328" s="4">
        <v>39307</v>
      </c>
      <c r="CM328" s="5">
        <v>40335</v>
      </c>
      <c r="CN328" s="5">
        <v>41694</v>
      </c>
      <c r="CO328" s="4">
        <v>38578</v>
      </c>
      <c r="CP328" s="50">
        <v>39697</v>
      </c>
      <c r="CQ328" s="4">
        <v>44500</v>
      </c>
      <c r="CR328" s="5">
        <f t="shared" si="255"/>
        <v>40979.642857142855</v>
      </c>
      <c r="CT328" s="12">
        <v>1000</v>
      </c>
      <c r="CU328" s="50" t="s">
        <v>34</v>
      </c>
      <c r="CV328" s="12">
        <v>420</v>
      </c>
      <c r="CW328" s="12">
        <v>1100</v>
      </c>
      <c r="CX328" s="12">
        <v>600</v>
      </c>
      <c r="CY328" s="13">
        <v>2775</v>
      </c>
      <c r="CZ328" s="12">
        <v>480</v>
      </c>
      <c r="DA328" s="12">
        <v>1042.6500000000001</v>
      </c>
      <c r="DB328" s="12">
        <v>900</v>
      </c>
      <c r="DC328" s="13">
        <v>1442</v>
      </c>
      <c r="DD328" s="13">
        <v>1067</v>
      </c>
      <c r="DE328" s="12">
        <v>1020</v>
      </c>
      <c r="DF328" s="65">
        <v>10000</v>
      </c>
      <c r="DG328" s="12">
        <v>1400</v>
      </c>
      <c r="DH328" s="13">
        <f t="shared" si="256"/>
        <v>1788.2038461538464</v>
      </c>
      <c r="DJ328" s="4">
        <v>23316</v>
      </c>
      <c r="DK328" s="50" t="s">
        <v>34</v>
      </c>
      <c r="DL328" s="4">
        <v>26658</v>
      </c>
      <c r="DM328" s="4">
        <v>17872</v>
      </c>
      <c r="DN328" s="4">
        <v>24200</v>
      </c>
      <c r="DO328" s="5">
        <v>21720</v>
      </c>
      <c r="DP328" s="4">
        <v>22000</v>
      </c>
      <c r="DQ328" s="4">
        <v>23458</v>
      </c>
      <c r="DR328" s="4">
        <v>26792</v>
      </c>
      <c r="DS328" s="5">
        <v>22490</v>
      </c>
      <c r="DT328" s="5">
        <v>22545</v>
      </c>
      <c r="DU328" s="4">
        <v>21374</v>
      </c>
      <c r="DV328" s="50">
        <v>30572</v>
      </c>
      <c r="DW328" s="4">
        <v>26000</v>
      </c>
      <c r="DX328" s="5">
        <f t="shared" si="257"/>
        <v>23769</v>
      </c>
    </row>
    <row r="329" spans="1:128" x14ac:dyDescent="0.25">
      <c r="A329" s="62">
        <v>324</v>
      </c>
      <c r="B329" s="4">
        <f t="shared" si="247"/>
        <v>4751.2021713281447</v>
      </c>
      <c r="C329" s="4">
        <f t="shared" si="248"/>
        <v>2677.9986985178821</v>
      </c>
      <c r="D329" s="4">
        <f t="shared" si="228"/>
        <v>6519.7036544850507</v>
      </c>
      <c r="E329" s="4">
        <f t="shared" si="229"/>
        <v>5349.6620095693779</v>
      </c>
      <c r="F329" s="4">
        <f t="shared" si="230"/>
        <v>5296</v>
      </c>
      <c r="G329" s="4">
        <f t="shared" si="231"/>
        <v>1123.090990990991</v>
      </c>
      <c r="H329" s="4">
        <f t="shared" si="232"/>
        <v>2045.5436592120466</v>
      </c>
      <c r="I329" s="4">
        <f t="shared" si="233"/>
        <v>4583.6624477115474</v>
      </c>
      <c r="J329" s="4">
        <f t="shared" si="234"/>
        <v>6103.1152849935588</v>
      </c>
      <c r="K329" s="4">
        <f t="shared" si="234"/>
        <v>3635.7962092088301</v>
      </c>
      <c r="L329" s="4">
        <f t="shared" si="234"/>
        <v>3633.9182064688634</v>
      </c>
      <c r="M329" s="4">
        <f t="shared" si="234"/>
        <v>4072.0084645296592</v>
      </c>
      <c r="N329" s="4">
        <f t="shared" si="234"/>
        <v>1939.6761253159905</v>
      </c>
      <c r="O329" s="4">
        <f t="shared" si="237"/>
        <v>4454.906596019292</v>
      </c>
      <c r="P329" s="5">
        <f t="shared" si="249"/>
        <v>4013.3060370250882</v>
      </c>
      <c r="R329" s="4">
        <v>28</v>
      </c>
      <c r="S329" s="4">
        <v>16</v>
      </c>
      <c r="T329" s="4">
        <v>16</v>
      </c>
      <c r="U329" s="4">
        <v>33</v>
      </c>
      <c r="V329" s="4">
        <v>20</v>
      </c>
      <c r="W329" s="4">
        <v>11</v>
      </c>
      <c r="X329" s="4">
        <v>18</v>
      </c>
      <c r="Y329" s="4">
        <v>10.5</v>
      </c>
      <c r="Z329" s="4">
        <v>22</v>
      </c>
      <c r="AA329" s="4">
        <v>23</v>
      </c>
      <c r="AB329" s="4">
        <v>14</v>
      </c>
      <c r="AC329" s="4">
        <v>47</v>
      </c>
      <c r="AD329" s="50">
        <v>0</v>
      </c>
      <c r="AE329" s="4">
        <v>30</v>
      </c>
      <c r="AF329" s="5">
        <f t="shared" si="250"/>
        <v>22.192307692307693</v>
      </c>
      <c r="AH329" s="4">
        <f t="shared" si="251"/>
        <v>4471.4101713281443</v>
      </c>
      <c r="AI329" s="4">
        <f t="shared" si="238"/>
        <v>2677.9986985178821</v>
      </c>
      <c r="AJ329" s="4">
        <f t="shared" si="239"/>
        <v>5758.0465116279074</v>
      </c>
      <c r="AK329" s="4">
        <f t="shared" si="240"/>
        <v>5154.6947368421052</v>
      </c>
      <c r="AL329" s="4">
        <f t="shared" si="241"/>
        <v>4812</v>
      </c>
      <c r="AM329" s="4">
        <f t="shared" si="242"/>
        <v>1029.1666666666667</v>
      </c>
      <c r="AN329" s="4">
        <f t="shared" si="243"/>
        <v>1495.5436592120466</v>
      </c>
      <c r="AO329" s="4">
        <f t="shared" si="243"/>
        <v>4313.6811500565336</v>
      </c>
      <c r="AP329" s="4">
        <f t="shared" si="243"/>
        <v>5745.8886183268924</v>
      </c>
      <c r="AQ329" s="4">
        <f t="shared" si="244"/>
        <v>3448.6394824404529</v>
      </c>
      <c r="AR329" s="4">
        <f t="shared" si="245"/>
        <v>3380.3661914735494</v>
      </c>
      <c r="AS329" s="4">
        <f t="shared" si="245"/>
        <v>3820.5496410002474</v>
      </c>
      <c r="AT329" s="4">
        <f t="shared" si="245"/>
        <v>1902.9897253159904</v>
      </c>
      <c r="AU329" s="4">
        <f t="shared" si="246"/>
        <v>4232.0494531621489</v>
      </c>
      <c r="AV329" s="5">
        <f t="shared" si="252"/>
        <v>3731.6446218550409</v>
      </c>
      <c r="AX329" s="4">
        <f t="shared" si="216"/>
        <v>279.79199999999997</v>
      </c>
      <c r="AY329" s="50" t="s">
        <v>34</v>
      </c>
      <c r="AZ329" s="4">
        <f t="shared" si="217"/>
        <v>761.65714285714284</v>
      </c>
      <c r="BA329" s="4">
        <f t="shared" si="218"/>
        <v>194.96727272727273</v>
      </c>
      <c r="BB329" s="4">
        <f t="shared" si="219"/>
        <v>484</v>
      </c>
      <c r="BC329" s="4">
        <f t="shared" si="220"/>
        <v>93.924324324324331</v>
      </c>
      <c r="BD329" s="4">
        <f t="shared" si="221"/>
        <v>550</v>
      </c>
      <c r="BE329" s="4">
        <f t="shared" si="222"/>
        <v>269.98129765501363</v>
      </c>
      <c r="BF329" s="4">
        <f t="shared" si="223"/>
        <v>357.22666666666669</v>
      </c>
      <c r="BG329" s="4">
        <f t="shared" si="224"/>
        <v>187.15672676837724</v>
      </c>
      <c r="BH329" s="4">
        <f t="shared" si="225"/>
        <v>253.55201499531395</v>
      </c>
      <c r="BI329" s="4">
        <f t="shared" si="225"/>
        <v>251.45882352941177</v>
      </c>
      <c r="BJ329" s="4">
        <f t="shared" si="225"/>
        <v>36.686399999999999</v>
      </c>
      <c r="BK329" s="4">
        <f t="shared" si="227"/>
        <v>222.85714285714286</v>
      </c>
      <c r="BL329" s="5">
        <f t="shared" si="253"/>
        <v>303.32767787543582</v>
      </c>
      <c r="BN329" s="12">
        <v>110.11828061699538</v>
      </c>
      <c r="BO329" s="12">
        <v>192.17933163478847</v>
      </c>
      <c r="BP329" s="12">
        <v>86</v>
      </c>
      <c r="BQ329" s="12">
        <v>95</v>
      </c>
      <c r="BR329" s="12">
        <v>100</v>
      </c>
      <c r="BS329" s="13">
        <v>432</v>
      </c>
      <c r="BT329" s="12">
        <v>336.60000288137701</v>
      </c>
      <c r="BU329" s="13">
        <v>123.82</v>
      </c>
      <c r="BV329" s="12">
        <v>82.090696728010471</v>
      </c>
      <c r="BW329" s="13">
        <v>140.351</v>
      </c>
      <c r="BX329" s="13">
        <v>148.01</v>
      </c>
      <c r="BY329" s="12">
        <v>121.17</v>
      </c>
      <c r="BZ329" s="65">
        <v>250.32400000000001</v>
      </c>
      <c r="CA329" s="12">
        <v>126.18</v>
      </c>
      <c r="CB329" s="13">
        <f t="shared" si="254"/>
        <v>167.41737941865509</v>
      </c>
      <c r="CD329" s="4">
        <v>41032</v>
      </c>
      <c r="CE329" s="4">
        <v>42888</v>
      </c>
      <c r="CF329" s="4">
        <v>41266</v>
      </c>
      <c r="CG329" s="4">
        <v>40808</v>
      </c>
      <c r="CH329" s="4">
        <v>40100</v>
      </c>
      <c r="CI329" s="5">
        <v>37050</v>
      </c>
      <c r="CJ329" s="4">
        <v>41950</v>
      </c>
      <c r="CK329" s="4">
        <v>44510</v>
      </c>
      <c r="CL329" s="4">
        <v>39307</v>
      </c>
      <c r="CM329" s="5">
        <v>40335</v>
      </c>
      <c r="CN329" s="5">
        <v>41694</v>
      </c>
      <c r="CO329" s="4">
        <v>38578</v>
      </c>
      <c r="CP329" s="50">
        <v>39697</v>
      </c>
      <c r="CQ329" s="4">
        <v>44500</v>
      </c>
      <c r="CR329" s="5">
        <f t="shared" si="255"/>
        <v>40979.642857142855</v>
      </c>
      <c r="CT329" s="12">
        <v>1000</v>
      </c>
      <c r="CU329" s="50" t="s">
        <v>34</v>
      </c>
      <c r="CV329" s="12">
        <v>420</v>
      </c>
      <c r="CW329" s="12">
        <v>1100</v>
      </c>
      <c r="CX329" s="12">
        <v>600</v>
      </c>
      <c r="CY329" s="13">
        <v>2775</v>
      </c>
      <c r="CZ329" s="12">
        <v>480</v>
      </c>
      <c r="DA329" s="12">
        <v>1042.6500000000001</v>
      </c>
      <c r="DB329" s="12">
        <v>900</v>
      </c>
      <c r="DC329" s="13">
        <v>1442</v>
      </c>
      <c r="DD329" s="13">
        <v>1067</v>
      </c>
      <c r="DE329" s="12">
        <v>1020</v>
      </c>
      <c r="DF329" s="65">
        <v>10000</v>
      </c>
      <c r="DG329" s="12">
        <v>1400</v>
      </c>
      <c r="DH329" s="13">
        <f t="shared" si="256"/>
        <v>1788.2038461538464</v>
      </c>
      <c r="DJ329" s="4">
        <v>23316</v>
      </c>
      <c r="DK329" s="50" t="s">
        <v>34</v>
      </c>
      <c r="DL329" s="4">
        <v>26658</v>
      </c>
      <c r="DM329" s="4">
        <v>17872</v>
      </c>
      <c r="DN329" s="4">
        <v>24200</v>
      </c>
      <c r="DO329" s="5">
        <v>21720</v>
      </c>
      <c r="DP329" s="4">
        <v>22000</v>
      </c>
      <c r="DQ329" s="4">
        <v>23458</v>
      </c>
      <c r="DR329" s="4">
        <v>26792</v>
      </c>
      <c r="DS329" s="5">
        <v>22490</v>
      </c>
      <c r="DT329" s="5">
        <v>22545</v>
      </c>
      <c r="DU329" s="4">
        <v>21374</v>
      </c>
      <c r="DV329" s="50">
        <v>30572</v>
      </c>
      <c r="DW329" s="4">
        <v>26000</v>
      </c>
      <c r="DX329" s="5">
        <f t="shared" si="257"/>
        <v>23769</v>
      </c>
    </row>
    <row r="330" spans="1:128" x14ac:dyDescent="0.25">
      <c r="A330" s="62">
        <v>325</v>
      </c>
      <c r="B330" s="4">
        <f t="shared" si="247"/>
        <v>4749.6379568189923</v>
      </c>
      <c r="C330" s="4">
        <f t="shared" si="248"/>
        <v>2675.8341861869585</v>
      </c>
      <c r="D330" s="4">
        <f t="shared" si="228"/>
        <v>6519.7036544850507</v>
      </c>
      <c r="E330" s="4">
        <f t="shared" si="229"/>
        <v>5349.6620095693779</v>
      </c>
      <c r="F330" s="4">
        <f t="shared" si="230"/>
        <v>5296</v>
      </c>
      <c r="G330" s="4">
        <f t="shared" si="231"/>
        <v>1123.090990990991</v>
      </c>
      <c r="H330" s="4">
        <f t="shared" si="232"/>
        <v>2045.5436592120466</v>
      </c>
      <c r="I330" s="4">
        <f t="shared" si="233"/>
        <v>4580.5292760264128</v>
      </c>
      <c r="J330" s="4">
        <f t="shared" si="234"/>
        <v>6103.1152849935588</v>
      </c>
      <c r="K330" s="4">
        <f t="shared" si="234"/>
        <v>3635.7962092088301</v>
      </c>
      <c r="L330" s="4">
        <f t="shared" si="234"/>
        <v>3633.9182064688634</v>
      </c>
      <c r="M330" s="4">
        <f t="shared" si="234"/>
        <v>4071.6931856353694</v>
      </c>
      <c r="N330" s="4">
        <f t="shared" si="234"/>
        <v>1939.6685232397883</v>
      </c>
      <c r="O330" s="4">
        <f t="shared" si="237"/>
        <v>4454.906596019292</v>
      </c>
      <c r="P330" s="5">
        <f t="shared" si="249"/>
        <v>4012.7928384896804</v>
      </c>
      <c r="R330" s="4">
        <v>28</v>
      </c>
      <c r="S330" s="4">
        <v>16</v>
      </c>
      <c r="T330" s="4">
        <v>16</v>
      </c>
      <c r="U330" s="4">
        <v>33</v>
      </c>
      <c r="V330" s="4">
        <v>20</v>
      </c>
      <c r="W330" s="4">
        <v>11</v>
      </c>
      <c r="X330" s="4">
        <v>18</v>
      </c>
      <c r="Y330" s="4">
        <v>10.5</v>
      </c>
      <c r="Z330" s="4">
        <v>22</v>
      </c>
      <c r="AA330" s="4">
        <v>23</v>
      </c>
      <c r="AB330" s="4">
        <v>14</v>
      </c>
      <c r="AC330" s="4">
        <v>47</v>
      </c>
      <c r="AD330" s="50">
        <v>0</v>
      </c>
      <c r="AE330" s="4">
        <v>30</v>
      </c>
      <c r="AF330" s="5">
        <f t="shared" si="250"/>
        <v>22.192307692307693</v>
      </c>
      <c r="AH330" s="4">
        <f t="shared" si="251"/>
        <v>4469.8459568189919</v>
      </c>
      <c r="AI330" s="4">
        <f t="shared" si="238"/>
        <v>2675.8341861869585</v>
      </c>
      <c r="AJ330" s="4">
        <f t="shared" si="239"/>
        <v>5758.0465116279074</v>
      </c>
      <c r="AK330" s="4">
        <f t="shared" si="240"/>
        <v>5154.6947368421052</v>
      </c>
      <c r="AL330" s="4">
        <f t="shared" si="241"/>
        <v>4812</v>
      </c>
      <c r="AM330" s="4">
        <f t="shared" si="242"/>
        <v>1029.1666666666667</v>
      </c>
      <c r="AN330" s="4">
        <f t="shared" si="243"/>
        <v>1495.5436592120466</v>
      </c>
      <c r="AO330" s="4">
        <f t="shared" si="243"/>
        <v>4310.547978371399</v>
      </c>
      <c r="AP330" s="4">
        <f t="shared" si="243"/>
        <v>5745.8886183268924</v>
      </c>
      <c r="AQ330" s="4">
        <f t="shared" si="244"/>
        <v>3448.6394824404529</v>
      </c>
      <c r="AR330" s="4">
        <f t="shared" si="245"/>
        <v>3380.3661914735494</v>
      </c>
      <c r="AS330" s="4">
        <f t="shared" si="245"/>
        <v>3820.2343621059576</v>
      </c>
      <c r="AT330" s="4">
        <f t="shared" si="245"/>
        <v>1902.9821232397883</v>
      </c>
      <c r="AU330" s="4">
        <f t="shared" si="246"/>
        <v>4232.0494531621489</v>
      </c>
      <c r="AV330" s="5">
        <f t="shared" si="252"/>
        <v>3731.131423319634</v>
      </c>
      <c r="AX330" s="4">
        <f t="shared" si="216"/>
        <v>279.79199999999997</v>
      </c>
      <c r="AY330" s="50" t="s">
        <v>34</v>
      </c>
      <c r="AZ330" s="4">
        <f t="shared" si="217"/>
        <v>761.65714285714284</v>
      </c>
      <c r="BA330" s="4">
        <f t="shared" si="218"/>
        <v>194.96727272727273</v>
      </c>
      <c r="BB330" s="4">
        <f t="shared" si="219"/>
        <v>484</v>
      </c>
      <c r="BC330" s="4">
        <f t="shared" si="220"/>
        <v>93.924324324324331</v>
      </c>
      <c r="BD330" s="4">
        <f t="shared" si="221"/>
        <v>550</v>
      </c>
      <c r="BE330" s="4">
        <f t="shared" si="222"/>
        <v>269.98129765501363</v>
      </c>
      <c r="BF330" s="4">
        <f t="shared" si="223"/>
        <v>357.22666666666669</v>
      </c>
      <c r="BG330" s="4">
        <f t="shared" si="224"/>
        <v>187.15672676837724</v>
      </c>
      <c r="BH330" s="4">
        <f t="shared" si="225"/>
        <v>253.55201499531395</v>
      </c>
      <c r="BI330" s="4">
        <f t="shared" si="225"/>
        <v>251.45882352941177</v>
      </c>
      <c r="BJ330" s="4">
        <f t="shared" si="225"/>
        <v>36.686399999999999</v>
      </c>
      <c r="BK330" s="4">
        <f t="shared" si="227"/>
        <v>222.85714285714286</v>
      </c>
      <c r="BL330" s="5">
        <f t="shared" si="253"/>
        <v>303.32767787543582</v>
      </c>
      <c r="BN330" s="12">
        <v>110.15681631015528</v>
      </c>
      <c r="BO330" s="12">
        <v>192.33478765490344</v>
      </c>
      <c r="BP330" s="12">
        <v>86</v>
      </c>
      <c r="BQ330" s="12">
        <v>95</v>
      </c>
      <c r="BR330" s="12">
        <v>100</v>
      </c>
      <c r="BS330" s="13">
        <v>432</v>
      </c>
      <c r="BT330" s="12">
        <v>336.60000288137701</v>
      </c>
      <c r="BU330" s="13">
        <v>123.91</v>
      </c>
      <c r="BV330" s="12">
        <v>82.090696728010471</v>
      </c>
      <c r="BW330" s="13">
        <v>140.351</v>
      </c>
      <c r="BX330" s="13">
        <v>148.01</v>
      </c>
      <c r="BY330" s="12">
        <v>121.18</v>
      </c>
      <c r="BZ330" s="65">
        <v>250.32499999999999</v>
      </c>
      <c r="CA330" s="12">
        <v>126.18</v>
      </c>
      <c r="CB330" s="13">
        <f t="shared" si="254"/>
        <v>167.43845025531758</v>
      </c>
      <c r="CD330" s="4">
        <v>41032</v>
      </c>
      <c r="CE330" s="4">
        <v>42888</v>
      </c>
      <c r="CF330" s="4">
        <v>41266</v>
      </c>
      <c r="CG330" s="4">
        <v>40808</v>
      </c>
      <c r="CH330" s="4">
        <v>40100</v>
      </c>
      <c r="CI330" s="5">
        <v>37050</v>
      </c>
      <c r="CJ330" s="4">
        <v>41950</v>
      </c>
      <c r="CK330" s="4">
        <v>44510</v>
      </c>
      <c r="CL330" s="4">
        <v>39307</v>
      </c>
      <c r="CM330" s="5">
        <v>40335</v>
      </c>
      <c r="CN330" s="5">
        <v>41694</v>
      </c>
      <c r="CO330" s="4">
        <v>38578</v>
      </c>
      <c r="CP330" s="50">
        <v>39697</v>
      </c>
      <c r="CQ330" s="4">
        <v>44500</v>
      </c>
      <c r="CR330" s="5">
        <f t="shared" si="255"/>
        <v>40979.642857142855</v>
      </c>
      <c r="CT330" s="12">
        <v>1000</v>
      </c>
      <c r="CU330" s="50" t="s">
        <v>34</v>
      </c>
      <c r="CV330" s="12">
        <v>420</v>
      </c>
      <c r="CW330" s="12">
        <v>1100</v>
      </c>
      <c r="CX330" s="12">
        <v>600</v>
      </c>
      <c r="CY330" s="13">
        <v>2775</v>
      </c>
      <c r="CZ330" s="12">
        <v>480</v>
      </c>
      <c r="DA330" s="12">
        <v>1042.6500000000001</v>
      </c>
      <c r="DB330" s="12">
        <v>900</v>
      </c>
      <c r="DC330" s="13">
        <v>1442</v>
      </c>
      <c r="DD330" s="13">
        <v>1067</v>
      </c>
      <c r="DE330" s="12">
        <v>1020</v>
      </c>
      <c r="DF330" s="65">
        <v>10000</v>
      </c>
      <c r="DG330" s="12">
        <v>1400</v>
      </c>
      <c r="DH330" s="13">
        <f t="shared" si="256"/>
        <v>1788.2038461538464</v>
      </c>
      <c r="DJ330" s="4">
        <v>23316</v>
      </c>
      <c r="DK330" s="50" t="s">
        <v>34</v>
      </c>
      <c r="DL330" s="4">
        <v>26658</v>
      </c>
      <c r="DM330" s="4">
        <v>17872</v>
      </c>
      <c r="DN330" s="4">
        <v>24200</v>
      </c>
      <c r="DO330" s="5">
        <v>21720</v>
      </c>
      <c r="DP330" s="4">
        <v>22000</v>
      </c>
      <c r="DQ330" s="4">
        <v>23458</v>
      </c>
      <c r="DR330" s="4">
        <v>26792</v>
      </c>
      <c r="DS330" s="5">
        <v>22490</v>
      </c>
      <c r="DT330" s="5">
        <v>22545</v>
      </c>
      <c r="DU330" s="4">
        <v>21374</v>
      </c>
      <c r="DV330" s="50">
        <v>30572</v>
      </c>
      <c r="DW330" s="4">
        <v>26000</v>
      </c>
      <c r="DX330" s="5">
        <f t="shared" si="257"/>
        <v>23769</v>
      </c>
    </row>
    <row r="331" spans="1:128" x14ac:dyDescent="0.25">
      <c r="A331" s="62">
        <v>326</v>
      </c>
      <c r="B331" s="4">
        <f t="shared" si="247"/>
        <v>4748.0808347191678</v>
      </c>
      <c r="C331" s="4">
        <f t="shared" si="248"/>
        <v>2673.67960600058</v>
      </c>
      <c r="D331" s="4">
        <f t="shared" si="228"/>
        <v>6519.7036544850507</v>
      </c>
      <c r="E331" s="4">
        <f t="shared" si="229"/>
        <v>5349.6620095693779</v>
      </c>
      <c r="F331" s="4">
        <f t="shared" si="230"/>
        <v>5296</v>
      </c>
      <c r="G331" s="4">
        <f t="shared" si="231"/>
        <v>1123.090990990991</v>
      </c>
      <c r="H331" s="4">
        <f t="shared" si="232"/>
        <v>2045.5436592120466</v>
      </c>
      <c r="I331" s="4">
        <f t="shared" si="233"/>
        <v>4577.4006524937231</v>
      </c>
      <c r="J331" s="4">
        <f t="shared" si="234"/>
        <v>6103.1152849935588</v>
      </c>
      <c r="K331" s="4">
        <f t="shared" si="234"/>
        <v>3635.7962092088301</v>
      </c>
      <c r="L331" s="4">
        <f t="shared" si="234"/>
        <v>3633.9182064688634</v>
      </c>
      <c r="M331" s="4">
        <f t="shared" si="234"/>
        <v>4071.3779587715935</v>
      </c>
      <c r="N331" s="4">
        <f t="shared" si="234"/>
        <v>1939.6609212243236</v>
      </c>
      <c r="O331" s="4">
        <f t="shared" si="237"/>
        <v>4454.906596019292</v>
      </c>
      <c r="P331" s="5">
        <f t="shared" si="249"/>
        <v>4012.2811845826704</v>
      </c>
      <c r="R331" s="4">
        <v>28</v>
      </c>
      <c r="S331" s="4">
        <v>16</v>
      </c>
      <c r="T331" s="4">
        <v>16</v>
      </c>
      <c r="U331" s="4">
        <v>33</v>
      </c>
      <c r="V331" s="4">
        <v>20</v>
      </c>
      <c r="W331" s="4">
        <v>11</v>
      </c>
      <c r="X331" s="4">
        <v>18</v>
      </c>
      <c r="Y331" s="4">
        <v>10.5</v>
      </c>
      <c r="Z331" s="4">
        <v>22</v>
      </c>
      <c r="AA331" s="4">
        <v>23</v>
      </c>
      <c r="AB331" s="4">
        <v>14</v>
      </c>
      <c r="AC331" s="4">
        <v>47</v>
      </c>
      <c r="AD331" s="50">
        <v>0</v>
      </c>
      <c r="AE331" s="4">
        <v>30</v>
      </c>
      <c r="AF331" s="5">
        <f t="shared" si="250"/>
        <v>22.192307692307693</v>
      </c>
      <c r="AH331" s="4">
        <f t="shared" si="251"/>
        <v>4468.2888347191674</v>
      </c>
      <c r="AI331" s="4">
        <f t="shared" si="238"/>
        <v>2673.67960600058</v>
      </c>
      <c r="AJ331" s="4">
        <f t="shared" si="239"/>
        <v>5758.0465116279074</v>
      </c>
      <c r="AK331" s="4">
        <f t="shared" si="240"/>
        <v>5154.6947368421052</v>
      </c>
      <c r="AL331" s="4">
        <f t="shared" si="241"/>
        <v>4812</v>
      </c>
      <c r="AM331" s="4">
        <f t="shared" si="242"/>
        <v>1029.1666666666667</v>
      </c>
      <c r="AN331" s="4">
        <f t="shared" si="243"/>
        <v>1495.5436592120466</v>
      </c>
      <c r="AO331" s="4">
        <f t="shared" si="243"/>
        <v>4307.4193548387093</v>
      </c>
      <c r="AP331" s="4">
        <f t="shared" si="243"/>
        <v>5745.8886183268924</v>
      </c>
      <c r="AQ331" s="4">
        <f t="shared" si="244"/>
        <v>3448.6394824404529</v>
      </c>
      <c r="AR331" s="4">
        <f t="shared" si="245"/>
        <v>3380.3661914735494</v>
      </c>
      <c r="AS331" s="4">
        <f t="shared" si="245"/>
        <v>3819.9191352421817</v>
      </c>
      <c r="AT331" s="4">
        <f t="shared" si="245"/>
        <v>1902.9745212243236</v>
      </c>
      <c r="AU331" s="4">
        <f t="shared" si="246"/>
        <v>4232.0494531621489</v>
      </c>
      <c r="AV331" s="5">
        <f t="shared" si="252"/>
        <v>3730.619769412624</v>
      </c>
      <c r="AX331" s="4">
        <f t="shared" ref="AX331:AX394" si="258">IF(ISBLANK(CT331),"",12*DJ331/CT331)</f>
        <v>279.79199999999997</v>
      </c>
      <c r="AY331" s="50" t="s">
        <v>34</v>
      </c>
      <c r="AZ331" s="4">
        <f t="shared" ref="AZ331:BC394" si="259">IF(ISBLANK(CV331),"",12*DL331/CV331)</f>
        <v>761.65714285714284</v>
      </c>
      <c r="BA331" s="4">
        <f t="shared" si="259"/>
        <v>194.96727272727273</v>
      </c>
      <c r="BB331" s="4">
        <f t="shared" si="259"/>
        <v>484</v>
      </c>
      <c r="BC331" s="4">
        <f t="shared" si="259"/>
        <v>93.924324324324331</v>
      </c>
      <c r="BD331" s="4">
        <f t="shared" ref="BD331:BG394" si="260">IF(ISBLANK(CZ331),"",12*DP331/CZ331)</f>
        <v>550</v>
      </c>
      <c r="BE331" s="4">
        <f t="shared" si="260"/>
        <v>269.98129765501363</v>
      </c>
      <c r="BF331" s="4">
        <f t="shared" si="260"/>
        <v>357.22666666666669</v>
      </c>
      <c r="BG331" s="4">
        <f t="shared" si="260"/>
        <v>187.15672676837724</v>
      </c>
      <c r="BH331" s="4">
        <f t="shared" ref="BH331:BK394" si="261">IF(ISBLANK(DD331),"",12*DT331/DD331)</f>
        <v>253.55201499531395</v>
      </c>
      <c r="BI331" s="4">
        <f t="shared" si="261"/>
        <v>251.45882352941177</v>
      </c>
      <c r="BJ331" s="4">
        <f t="shared" si="261"/>
        <v>36.686399999999999</v>
      </c>
      <c r="BK331" s="4">
        <f t="shared" si="261"/>
        <v>222.85714285714286</v>
      </c>
      <c r="BL331" s="5">
        <f t="shared" si="253"/>
        <v>303.32767787543582</v>
      </c>
      <c r="BN331" s="12">
        <v>110.19520407322693</v>
      </c>
      <c r="BO331" s="12">
        <v>192.48978031808662</v>
      </c>
      <c r="BP331" s="12">
        <v>86</v>
      </c>
      <c r="BQ331" s="12">
        <v>95</v>
      </c>
      <c r="BR331" s="12">
        <v>100</v>
      </c>
      <c r="BS331" s="13">
        <v>432</v>
      </c>
      <c r="BT331" s="12">
        <v>336.60000288137701</v>
      </c>
      <c r="BU331" s="13">
        <v>124</v>
      </c>
      <c r="BV331" s="12">
        <v>82.090696728010471</v>
      </c>
      <c r="BW331" s="13">
        <v>140.351</v>
      </c>
      <c r="BX331" s="13">
        <v>148.01</v>
      </c>
      <c r="BY331" s="12">
        <v>121.19</v>
      </c>
      <c r="BZ331" s="65">
        <v>250.32599999999999</v>
      </c>
      <c r="CA331" s="12">
        <v>126.18</v>
      </c>
      <c r="CB331" s="13">
        <f t="shared" si="254"/>
        <v>167.45947742862148</v>
      </c>
      <c r="CD331" s="4">
        <v>41032</v>
      </c>
      <c r="CE331" s="4">
        <v>42888</v>
      </c>
      <c r="CF331" s="4">
        <v>41266</v>
      </c>
      <c r="CG331" s="4">
        <v>40808</v>
      </c>
      <c r="CH331" s="4">
        <v>40100</v>
      </c>
      <c r="CI331" s="5">
        <v>37050</v>
      </c>
      <c r="CJ331" s="4">
        <v>41950</v>
      </c>
      <c r="CK331" s="4">
        <v>44510</v>
      </c>
      <c r="CL331" s="4">
        <v>39307</v>
      </c>
      <c r="CM331" s="5">
        <v>40335</v>
      </c>
      <c r="CN331" s="5">
        <v>41694</v>
      </c>
      <c r="CO331" s="4">
        <v>38578</v>
      </c>
      <c r="CP331" s="50">
        <v>39697</v>
      </c>
      <c r="CQ331" s="4">
        <v>44500</v>
      </c>
      <c r="CR331" s="5">
        <f t="shared" si="255"/>
        <v>40979.642857142855</v>
      </c>
      <c r="CT331" s="12">
        <v>1000</v>
      </c>
      <c r="CU331" s="50" t="s">
        <v>34</v>
      </c>
      <c r="CV331" s="12">
        <v>420</v>
      </c>
      <c r="CW331" s="12">
        <v>1100</v>
      </c>
      <c r="CX331" s="12">
        <v>600</v>
      </c>
      <c r="CY331" s="13">
        <v>2775</v>
      </c>
      <c r="CZ331" s="12">
        <v>480</v>
      </c>
      <c r="DA331" s="12">
        <v>1042.6500000000001</v>
      </c>
      <c r="DB331" s="12">
        <v>900</v>
      </c>
      <c r="DC331" s="13">
        <v>1442</v>
      </c>
      <c r="DD331" s="13">
        <v>1067</v>
      </c>
      <c r="DE331" s="12">
        <v>1020</v>
      </c>
      <c r="DF331" s="65">
        <v>10000</v>
      </c>
      <c r="DG331" s="12">
        <v>1400</v>
      </c>
      <c r="DH331" s="13">
        <f t="shared" si="256"/>
        <v>1788.2038461538464</v>
      </c>
      <c r="DJ331" s="4">
        <v>23316</v>
      </c>
      <c r="DK331" s="50" t="s">
        <v>34</v>
      </c>
      <c r="DL331" s="4">
        <v>26658</v>
      </c>
      <c r="DM331" s="4">
        <v>17872</v>
      </c>
      <c r="DN331" s="4">
        <v>24200</v>
      </c>
      <c r="DO331" s="5">
        <v>21720</v>
      </c>
      <c r="DP331" s="4">
        <v>22000</v>
      </c>
      <c r="DQ331" s="4">
        <v>23458</v>
      </c>
      <c r="DR331" s="4">
        <v>26792</v>
      </c>
      <c r="DS331" s="5">
        <v>22490</v>
      </c>
      <c r="DT331" s="5">
        <v>22545</v>
      </c>
      <c r="DU331" s="4">
        <v>21374</v>
      </c>
      <c r="DV331" s="50">
        <v>30572</v>
      </c>
      <c r="DW331" s="4">
        <v>26000</v>
      </c>
      <c r="DX331" s="5">
        <f t="shared" si="257"/>
        <v>23769</v>
      </c>
    </row>
    <row r="332" spans="1:128" x14ac:dyDescent="0.25">
      <c r="A332" s="62">
        <v>327</v>
      </c>
      <c r="B332" s="4">
        <f t="shared" si="247"/>
        <v>4746.5307455050661</v>
      </c>
      <c r="C332" s="4">
        <f t="shared" si="248"/>
        <v>2671.5348802475801</v>
      </c>
      <c r="D332" s="4">
        <f t="shared" si="228"/>
        <v>6519.7036544850507</v>
      </c>
      <c r="E332" s="4">
        <f t="shared" si="229"/>
        <v>5349.6620095693779</v>
      </c>
      <c r="F332" s="4">
        <f t="shared" si="230"/>
        <v>5296</v>
      </c>
      <c r="G332" s="4">
        <f t="shared" si="231"/>
        <v>1123.090990990991</v>
      </c>
      <c r="H332" s="4">
        <f t="shared" si="232"/>
        <v>2045.5436592120466</v>
      </c>
      <c r="I332" s="4">
        <f t="shared" si="233"/>
        <v>4574.2765672174282</v>
      </c>
      <c r="J332" s="4">
        <f t="shared" si="234"/>
        <v>6103.1152849935588</v>
      </c>
      <c r="K332" s="4">
        <f t="shared" si="234"/>
        <v>3635.7962092088301</v>
      </c>
      <c r="L332" s="4">
        <f t="shared" si="234"/>
        <v>3633.9182064688634</v>
      </c>
      <c r="M332" s="4">
        <f t="shared" si="234"/>
        <v>4071.0627839254512</v>
      </c>
      <c r="N332" s="4">
        <f t="shared" si="234"/>
        <v>1939.6533192695954</v>
      </c>
      <c r="O332" s="4">
        <f t="shared" si="237"/>
        <v>4454.906596019292</v>
      </c>
      <c r="P332" s="5">
        <f t="shared" si="249"/>
        <v>4011.7710647937943</v>
      </c>
      <c r="R332" s="4">
        <v>28</v>
      </c>
      <c r="S332" s="4">
        <v>16</v>
      </c>
      <c r="T332" s="4">
        <v>16</v>
      </c>
      <c r="U332" s="4">
        <v>33</v>
      </c>
      <c r="V332" s="4">
        <v>20</v>
      </c>
      <c r="W332" s="4">
        <v>11</v>
      </c>
      <c r="X332" s="4">
        <v>18</v>
      </c>
      <c r="Y332" s="4">
        <v>10.5</v>
      </c>
      <c r="Z332" s="4">
        <v>22</v>
      </c>
      <c r="AA332" s="4">
        <v>23</v>
      </c>
      <c r="AB332" s="4">
        <v>14</v>
      </c>
      <c r="AC332" s="4">
        <v>47</v>
      </c>
      <c r="AD332" s="50">
        <v>0</v>
      </c>
      <c r="AE332" s="4">
        <v>30</v>
      </c>
      <c r="AF332" s="5">
        <f t="shared" si="250"/>
        <v>22.192307692307693</v>
      </c>
      <c r="AH332" s="4">
        <f t="shared" si="251"/>
        <v>4466.7387455050657</v>
      </c>
      <c r="AI332" s="4">
        <f t="shared" si="238"/>
        <v>2671.5348802475801</v>
      </c>
      <c r="AJ332" s="4">
        <f t="shared" si="239"/>
        <v>5758.0465116279074</v>
      </c>
      <c r="AK332" s="4">
        <f t="shared" si="240"/>
        <v>5154.6947368421052</v>
      </c>
      <c r="AL332" s="4">
        <f t="shared" si="241"/>
        <v>4812</v>
      </c>
      <c r="AM332" s="4">
        <f t="shared" si="242"/>
        <v>1029.1666666666667</v>
      </c>
      <c r="AN332" s="4">
        <f t="shared" si="243"/>
        <v>1495.5436592120466</v>
      </c>
      <c r="AO332" s="4">
        <f t="shared" si="243"/>
        <v>4304.2952695624144</v>
      </c>
      <c r="AP332" s="4">
        <f t="shared" si="243"/>
        <v>5745.8886183268924</v>
      </c>
      <c r="AQ332" s="4">
        <f t="shared" si="244"/>
        <v>3448.6394824404529</v>
      </c>
      <c r="AR332" s="4">
        <f t="shared" si="245"/>
        <v>3380.3661914735494</v>
      </c>
      <c r="AS332" s="4">
        <f t="shared" si="245"/>
        <v>3819.6039603960394</v>
      </c>
      <c r="AT332" s="4">
        <f t="shared" si="245"/>
        <v>1902.9669192695953</v>
      </c>
      <c r="AU332" s="4">
        <f t="shared" si="246"/>
        <v>4232.0494531621489</v>
      </c>
      <c r="AV332" s="5">
        <f t="shared" si="252"/>
        <v>3730.1096496237478</v>
      </c>
      <c r="AX332" s="4">
        <f t="shared" si="258"/>
        <v>279.79199999999997</v>
      </c>
      <c r="AY332" s="50" t="s">
        <v>34</v>
      </c>
      <c r="AZ332" s="4">
        <f t="shared" si="259"/>
        <v>761.65714285714284</v>
      </c>
      <c r="BA332" s="4">
        <f t="shared" si="259"/>
        <v>194.96727272727273</v>
      </c>
      <c r="BB332" s="4">
        <f t="shared" si="259"/>
        <v>484</v>
      </c>
      <c r="BC332" s="4">
        <f t="shared" si="259"/>
        <v>93.924324324324331</v>
      </c>
      <c r="BD332" s="4">
        <f t="shared" si="260"/>
        <v>550</v>
      </c>
      <c r="BE332" s="4">
        <f t="shared" si="260"/>
        <v>269.98129765501363</v>
      </c>
      <c r="BF332" s="4">
        <f t="shared" si="260"/>
        <v>357.22666666666669</v>
      </c>
      <c r="BG332" s="4">
        <f t="shared" si="260"/>
        <v>187.15672676837724</v>
      </c>
      <c r="BH332" s="4">
        <f t="shared" si="261"/>
        <v>253.55201499531395</v>
      </c>
      <c r="BI332" s="4">
        <f t="shared" si="261"/>
        <v>251.45882352941177</v>
      </c>
      <c r="BJ332" s="4">
        <f t="shared" si="261"/>
        <v>36.686399999999999</v>
      </c>
      <c r="BK332" s="4">
        <f t="shared" si="261"/>
        <v>222.85714285714286</v>
      </c>
      <c r="BL332" s="5">
        <f t="shared" si="253"/>
        <v>303.32767787543582</v>
      </c>
      <c r="BN332" s="12">
        <v>110.23344503761096</v>
      </c>
      <c r="BO332" s="12">
        <v>192.64431237832281</v>
      </c>
      <c r="BP332" s="12">
        <v>86</v>
      </c>
      <c r="BQ332" s="12">
        <v>95</v>
      </c>
      <c r="BR332" s="12">
        <v>100</v>
      </c>
      <c r="BS332" s="13">
        <v>432</v>
      </c>
      <c r="BT332" s="12">
        <v>336.60000288137701</v>
      </c>
      <c r="BU332" s="13">
        <v>124.09</v>
      </c>
      <c r="BV332" s="12">
        <v>82.090696728010471</v>
      </c>
      <c r="BW332" s="13">
        <v>140.351</v>
      </c>
      <c r="BX332" s="13">
        <v>148.01</v>
      </c>
      <c r="BY332" s="12">
        <v>121.2</v>
      </c>
      <c r="BZ332" s="65">
        <v>250.327</v>
      </c>
      <c r="CA332" s="12">
        <v>126.18</v>
      </c>
      <c r="CB332" s="13">
        <f t="shared" si="254"/>
        <v>167.4804612160944</v>
      </c>
      <c r="CD332" s="4">
        <v>41032</v>
      </c>
      <c r="CE332" s="4">
        <v>42888</v>
      </c>
      <c r="CF332" s="4">
        <v>41266</v>
      </c>
      <c r="CG332" s="4">
        <v>40808</v>
      </c>
      <c r="CH332" s="4">
        <v>40100</v>
      </c>
      <c r="CI332" s="5">
        <v>37050</v>
      </c>
      <c r="CJ332" s="4">
        <v>41950</v>
      </c>
      <c r="CK332" s="4">
        <v>44510</v>
      </c>
      <c r="CL332" s="4">
        <v>39307</v>
      </c>
      <c r="CM332" s="5">
        <v>40335</v>
      </c>
      <c r="CN332" s="5">
        <v>41694</v>
      </c>
      <c r="CO332" s="4">
        <v>38578</v>
      </c>
      <c r="CP332" s="50">
        <v>39697</v>
      </c>
      <c r="CQ332" s="4">
        <v>44500</v>
      </c>
      <c r="CR332" s="5">
        <f t="shared" si="255"/>
        <v>40979.642857142855</v>
      </c>
      <c r="CT332" s="12">
        <v>1000</v>
      </c>
      <c r="CU332" s="50" t="s">
        <v>34</v>
      </c>
      <c r="CV332" s="12">
        <v>420</v>
      </c>
      <c r="CW332" s="12">
        <v>1100</v>
      </c>
      <c r="CX332" s="12">
        <v>600</v>
      </c>
      <c r="CY332" s="13">
        <v>2775</v>
      </c>
      <c r="CZ332" s="12">
        <v>480</v>
      </c>
      <c r="DA332" s="12">
        <v>1042.6500000000001</v>
      </c>
      <c r="DB332" s="12">
        <v>900</v>
      </c>
      <c r="DC332" s="13">
        <v>1442</v>
      </c>
      <c r="DD332" s="13">
        <v>1067</v>
      </c>
      <c r="DE332" s="12">
        <v>1020</v>
      </c>
      <c r="DF332" s="65">
        <v>10000</v>
      </c>
      <c r="DG332" s="12">
        <v>1400</v>
      </c>
      <c r="DH332" s="13">
        <f t="shared" si="256"/>
        <v>1788.2038461538464</v>
      </c>
      <c r="DJ332" s="4">
        <v>23316</v>
      </c>
      <c r="DK332" s="50" t="s">
        <v>34</v>
      </c>
      <c r="DL332" s="4">
        <v>26658</v>
      </c>
      <c r="DM332" s="4">
        <v>17872</v>
      </c>
      <c r="DN332" s="4">
        <v>24200</v>
      </c>
      <c r="DO332" s="5">
        <v>21720</v>
      </c>
      <c r="DP332" s="4">
        <v>22000</v>
      </c>
      <c r="DQ332" s="4">
        <v>23458</v>
      </c>
      <c r="DR332" s="4">
        <v>26792</v>
      </c>
      <c r="DS332" s="5">
        <v>22490</v>
      </c>
      <c r="DT332" s="5">
        <v>22545</v>
      </c>
      <c r="DU332" s="4">
        <v>21374</v>
      </c>
      <c r="DV332" s="50">
        <v>30572</v>
      </c>
      <c r="DW332" s="4">
        <v>26000</v>
      </c>
      <c r="DX332" s="5">
        <f t="shared" si="257"/>
        <v>23769</v>
      </c>
    </row>
    <row r="333" spans="1:128" x14ac:dyDescent="0.25">
      <c r="A333" s="62">
        <v>328</v>
      </c>
      <c r="B333" s="4">
        <f t="shared" si="247"/>
        <v>4746.5307455050661</v>
      </c>
      <c r="C333" s="4">
        <f t="shared" si="248"/>
        <v>2669.3999320693315</v>
      </c>
      <c r="D333" s="4">
        <f t="shared" si="228"/>
        <v>6519.7036544850507</v>
      </c>
      <c r="E333" s="4">
        <f t="shared" si="229"/>
        <v>5349.6620095693779</v>
      </c>
      <c r="F333" s="4">
        <f t="shared" si="230"/>
        <v>5296</v>
      </c>
      <c r="G333" s="4">
        <f t="shared" si="231"/>
        <v>1123.090990990991</v>
      </c>
      <c r="H333" s="4">
        <f t="shared" si="232"/>
        <v>2045.5436592120466</v>
      </c>
      <c r="I333" s="4">
        <f t="shared" si="233"/>
        <v>4571.1570103301628</v>
      </c>
      <c r="J333" s="4">
        <f t="shared" si="234"/>
        <v>6103.1152849935588</v>
      </c>
      <c r="K333" s="4">
        <f t="shared" si="234"/>
        <v>3635.7962092088301</v>
      </c>
      <c r="L333" s="4">
        <f t="shared" si="234"/>
        <v>3633.9182064688634</v>
      </c>
      <c r="M333" s="4">
        <f t="shared" si="234"/>
        <v>4070.4325902345759</v>
      </c>
      <c r="N333" s="4">
        <f t="shared" si="234"/>
        <v>1939.6457173756032</v>
      </c>
      <c r="O333" s="4">
        <f t="shared" si="237"/>
        <v>4454.906596019292</v>
      </c>
      <c r="P333" s="5">
        <f t="shared" si="249"/>
        <v>4011.3501861759105</v>
      </c>
      <c r="R333" s="4">
        <v>28</v>
      </c>
      <c r="S333" s="4">
        <v>16</v>
      </c>
      <c r="T333" s="4">
        <v>16</v>
      </c>
      <c r="U333" s="4">
        <v>33</v>
      </c>
      <c r="V333" s="4">
        <v>20</v>
      </c>
      <c r="W333" s="4">
        <v>11</v>
      </c>
      <c r="X333" s="4">
        <v>18</v>
      </c>
      <c r="Y333" s="4">
        <v>10.5</v>
      </c>
      <c r="Z333" s="4">
        <v>22</v>
      </c>
      <c r="AA333" s="4">
        <v>23</v>
      </c>
      <c r="AB333" s="4">
        <v>14</v>
      </c>
      <c r="AC333" s="4">
        <v>47</v>
      </c>
      <c r="AD333" s="50">
        <v>0</v>
      </c>
      <c r="AE333" s="4">
        <v>30</v>
      </c>
      <c r="AF333" s="5">
        <f t="shared" si="250"/>
        <v>22.192307692307693</v>
      </c>
      <c r="AH333" s="4">
        <f t="shared" si="251"/>
        <v>4466.7387455050657</v>
      </c>
      <c r="AI333" s="4">
        <f t="shared" si="238"/>
        <v>2669.3999320693315</v>
      </c>
      <c r="AJ333" s="4">
        <f t="shared" si="239"/>
        <v>5758.0465116279074</v>
      </c>
      <c r="AK333" s="4">
        <f t="shared" si="240"/>
        <v>5154.6947368421052</v>
      </c>
      <c r="AL333" s="4">
        <f t="shared" si="241"/>
        <v>4812</v>
      </c>
      <c r="AM333" s="4">
        <f t="shared" si="242"/>
        <v>1029.1666666666667</v>
      </c>
      <c r="AN333" s="4">
        <f t="shared" si="243"/>
        <v>1495.5436592120466</v>
      </c>
      <c r="AO333" s="4">
        <f t="shared" si="243"/>
        <v>4301.175712675149</v>
      </c>
      <c r="AP333" s="4">
        <f t="shared" si="243"/>
        <v>5745.8886183268924</v>
      </c>
      <c r="AQ333" s="4">
        <f t="shared" si="244"/>
        <v>3448.6394824404529</v>
      </c>
      <c r="AR333" s="4">
        <f t="shared" si="245"/>
        <v>3380.3661914735494</v>
      </c>
      <c r="AS333" s="4">
        <f t="shared" si="245"/>
        <v>3818.9737667051641</v>
      </c>
      <c r="AT333" s="4">
        <f t="shared" si="245"/>
        <v>1902.9593173756032</v>
      </c>
      <c r="AU333" s="4">
        <f t="shared" si="246"/>
        <v>4232.0494531621489</v>
      </c>
      <c r="AV333" s="5">
        <f t="shared" si="252"/>
        <v>3729.6887710058631</v>
      </c>
      <c r="AX333" s="4">
        <f t="shared" si="258"/>
        <v>279.79199999999997</v>
      </c>
      <c r="AY333" s="50" t="s">
        <v>34</v>
      </c>
      <c r="AZ333" s="4">
        <f t="shared" si="259"/>
        <v>761.65714285714284</v>
      </c>
      <c r="BA333" s="4">
        <f t="shared" si="259"/>
        <v>194.96727272727273</v>
      </c>
      <c r="BB333" s="4">
        <f t="shared" si="259"/>
        <v>484</v>
      </c>
      <c r="BC333" s="4">
        <f t="shared" si="259"/>
        <v>93.924324324324331</v>
      </c>
      <c r="BD333" s="4">
        <f t="shared" si="260"/>
        <v>550</v>
      </c>
      <c r="BE333" s="4">
        <f t="shared" si="260"/>
        <v>269.98129765501363</v>
      </c>
      <c r="BF333" s="4">
        <f t="shared" si="260"/>
        <v>357.22666666666669</v>
      </c>
      <c r="BG333" s="4">
        <f t="shared" si="260"/>
        <v>187.15672676837724</v>
      </c>
      <c r="BH333" s="4">
        <f t="shared" si="261"/>
        <v>253.55201499531395</v>
      </c>
      <c r="BI333" s="4">
        <f t="shared" si="261"/>
        <v>251.45882352941177</v>
      </c>
      <c r="BJ333" s="4">
        <f t="shared" si="261"/>
        <v>36.686399999999999</v>
      </c>
      <c r="BK333" s="4">
        <f t="shared" si="261"/>
        <v>222.85714285714286</v>
      </c>
      <c r="BL333" s="5">
        <f t="shared" si="253"/>
        <v>303.32767787543582</v>
      </c>
      <c r="BN333" s="12">
        <v>110.23344503761096</v>
      </c>
      <c r="BO333" s="12">
        <v>192.79838656511697</v>
      </c>
      <c r="BP333" s="12">
        <v>86</v>
      </c>
      <c r="BQ333" s="12">
        <v>95</v>
      </c>
      <c r="BR333" s="12">
        <v>100</v>
      </c>
      <c r="BS333" s="13">
        <v>432</v>
      </c>
      <c r="BT333" s="12">
        <v>336.60000288137701</v>
      </c>
      <c r="BU333" s="13">
        <v>124.18</v>
      </c>
      <c r="BV333" s="12">
        <v>82.090696728010471</v>
      </c>
      <c r="BW333" s="13">
        <v>140.351</v>
      </c>
      <c r="BX333" s="13">
        <v>148.01</v>
      </c>
      <c r="BY333" s="12">
        <v>121.22</v>
      </c>
      <c r="BZ333" s="65">
        <v>250.328</v>
      </c>
      <c r="CA333" s="12">
        <v>126.18</v>
      </c>
      <c r="CB333" s="13">
        <f t="shared" si="254"/>
        <v>167.49939508657965</v>
      </c>
      <c r="CD333" s="4">
        <v>41032</v>
      </c>
      <c r="CE333" s="4">
        <v>42888</v>
      </c>
      <c r="CF333" s="4">
        <v>41266</v>
      </c>
      <c r="CG333" s="4">
        <v>40808</v>
      </c>
      <c r="CH333" s="4">
        <v>40100</v>
      </c>
      <c r="CI333" s="5">
        <v>37050</v>
      </c>
      <c r="CJ333" s="4">
        <v>41950</v>
      </c>
      <c r="CK333" s="4">
        <v>44510</v>
      </c>
      <c r="CL333" s="4">
        <v>39307</v>
      </c>
      <c r="CM333" s="5">
        <v>40335</v>
      </c>
      <c r="CN333" s="5">
        <v>41694</v>
      </c>
      <c r="CO333" s="4">
        <v>38578</v>
      </c>
      <c r="CP333" s="50">
        <v>39697</v>
      </c>
      <c r="CQ333" s="4">
        <v>44500</v>
      </c>
      <c r="CR333" s="5">
        <f t="shared" si="255"/>
        <v>40979.642857142855</v>
      </c>
      <c r="CT333" s="12">
        <v>1000</v>
      </c>
      <c r="CU333" s="50" t="s">
        <v>34</v>
      </c>
      <c r="CV333" s="12">
        <v>420</v>
      </c>
      <c r="CW333" s="12">
        <v>1100</v>
      </c>
      <c r="CX333" s="12">
        <v>600</v>
      </c>
      <c r="CY333" s="13">
        <v>2775</v>
      </c>
      <c r="CZ333" s="12">
        <v>480</v>
      </c>
      <c r="DA333" s="12">
        <v>1042.6500000000001</v>
      </c>
      <c r="DB333" s="12">
        <v>900</v>
      </c>
      <c r="DC333" s="13">
        <v>1442</v>
      </c>
      <c r="DD333" s="13">
        <v>1067</v>
      </c>
      <c r="DE333" s="12">
        <v>1020</v>
      </c>
      <c r="DF333" s="65">
        <v>10000</v>
      </c>
      <c r="DG333" s="12">
        <v>1400</v>
      </c>
      <c r="DH333" s="13">
        <f t="shared" si="256"/>
        <v>1788.2038461538464</v>
      </c>
      <c r="DJ333" s="4">
        <v>23316</v>
      </c>
      <c r="DK333" s="50" t="s">
        <v>34</v>
      </c>
      <c r="DL333" s="4">
        <v>26658</v>
      </c>
      <c r="DM333" s="4">
        <v>17872</v>
      </c>
      <c r="DN333" s="4">
        <v>24200</v>
      </c>
      <c r="DO333" s="5">
        <v>21720</v>
      </c>
      <c r="DP333" s="4">
        <v>22000</v>
      </c>
      <c r="DQ333" s="4">
        <v>23458</v>
      </c>
      <c r="DR333" s="4">
        <v>26792</v>
      </c>
      <c r="DS333" s="5">
        <v>22490</v>
      </c>
      <c r="DT333" s="5">
        <v>22545</v>
      </c>
      <c r="DU333" s="4">
        <v>21374</v>
      </c>
      <c r="DV333" s="50">
        <v>30572</v>
      </c>
      <c r="DW333" s="4">
        <v>26000</v>
      </c>
      <c r="DX333" s="5">
        <f t="shared" si="257"/>
        <v>23769</v>
      </c>
    </row>
    <row r="334" spans="1:128" x14ac:dyDescent="0.25">
      <c r="A334" s="62">
        <v>329</v>
      </c>
      <c r="B334" s="4">
        <f t="shared" si="247"/>
        <v>4744.9876303793335</v>
      </c>
      <c r="C334" s="4">
        <f t="shared" si="248"/>
        <v>2667.2746854477587</v>
      </c>
      <c r="D334" s="4">
        <f t="shared" si="228"/>
        <v>6519.7036544850507</v>
      </c>
      <c r="E334" s="4">
        <f t="shared" si="229"/>
        <v>5349.6620095693779</v>
      </c>
      <c r="F334" s="4">
        <f t="shared" si="230"/>
        <v>5296</v>
      </c>
      <c r="G334" s="4">
        <f t="shared" si="231"/>
        <v>1123.090990990991</v>
      </c>
      <c r="H334" s="4">
        <f t="shared" si="232"/>
        <v>2045.5436592120466</v>
      </c>
      <c r="I334" s="4">
        <f t="shared" si="233"/>
        <v>4568.0419719931488</v>
      </c>
      <c r="J334" s="4">
        <f t="shared" si="234"/>
        <v>6103.1152849935588</v>
      </c>
      <c r="K334" s="4">
        <f t="shared" si="234"/>
        <v>3635.7962092088301</v>
      </c>
      <c r="L334" s="4">
        <f t="shared" si="234"/>
        <v>3633.9182064688634</v>
      </c>
      <c r="M334" s="4">
        <f t="shared" si="234"/>
        <v>4070.117571364106</v>
      </c>
      <c r="N334" s="4">
        <f t="shared" si="234"/>
        <v>1939.6381155423462</v>
      </c>
      <c r="O334" s="4">
        <f t="shared" si="237"/>
        <v>4454.906596019292</v>
      </c>
      <c r="P334" s="5">
        <f t="shared" si="249"/>
        <v>4010.8426132624782</v>
      </c>
      <c r="R334" s="4">
        <v>28</v>
      </c>
      <c r="S334" s="4">
        <v>16</v>
      </c>
      <c r="T334" s="4">
        <v>16</v>
      </c>
      <c r="U334" s="4">
        <v>33</v>
      </c>
      <c r="V334" s="4">
        <v>20</v>
      </c>
      <c r="W334" s="4">
        <v>11</v>
      </c>
      <c r="X334" s="4">
        <v>18</v>
      </c>
      <c r="Y334" s="4">
        <v>10.5</v>
      </c>
      <c r="Z334" s="4">
        <v>22</v>
      </c>
      <c r="AA334" s="4">
        <v>23</v>
      </c>
      <c r="AB334" s="4">
        <v>14</v>
      </c>
      <c r="AC334" s="4">
        <v>47</v>
      </c>
      <c r="AD334" s="50">
        <v>0</v>
      </c>
      <c r="AE334" s="4">
        <v>30</v>
      </c>
      <c r="AF334" s="5">
        <f t="shared" si="250"/>
        <v>22.192307692307693</v>
      </c>
      <c r="AH334" s="4">
        <f t="shared" si="251"/>
        <v>4465.1956303793331</v>
      </c>
      <c r="AI334" s="4">
        <f t="shared" si="238"/>
        <v>2667.2746854477587</v>
      </c>
      <c r="AJ334" s="4">
        <f t="shared" si="239"/>
        <v>5758.0465116279074</v>
      </c>
      <c r="AK334" s="4">
        <f t="shared" si="240"/>
        <v>5154.6947368421052</v>
      </c>
      <c r="AL334" s="4">
        <f t="shared" si="241"/>
        <v>4812</v>
      </c>
      <c r="AM334" s="4">
        <f t="shared" si="242"/>
        <v>1029.1666666666667</v>
      </c>
      <c r="AN334" s="4">
        <f t="shared" si="243"/>
        <v>1495.5436592120466</v>
      </c>
      <c r="AO334" s="4">
        <f t="shared" si="243"/>
        <v>4298.060674338135</v>
      </c>
      <c r="AP334" s="4">
        <f t="shared" si="243"/>
        <v>5745.8886183268924</v>
      </c>
      <c r="AQ334" s="4">
        <f t="shared" si="244"/>
        <v>3448.6394824404529</v>
      </c>
      <c r="AR334" s="4">
        <f t="shared" si="245"/>
        <v>3380.3661914735494</v>
      </c>
      <c r="AS334" s="4">
        <f t="shared" si="245"/>
        <v>3818.6587478346942</v>
      </c>
      <c r="AT334" s="4">
        <f t="shared" si="245"/>
        <v>1902.9517155423462</v>
      </c>
      <c r="AU334" s="4">
        <f t="shared" si="246"/>
        <v>4232.0494531621489</v>
      </c>
      <c r="AV334" s="5">
        <f t="shared" si="252"/>
        <v>3729.1811980924317</v>
      </c>
      <c r="AX334" s="4">
        <f t="shared" si="258"/>
        <v>279.79199999999997</v>
      </c>
      <c r="AY334" s="50" t="s">
        <v>34</v>
      </c>
      <c r="AZ334" s="4">
        <f t="shared" si="259"/>
        <v>761.65714285714284</v>
      </c>
      <c r="BA334" s="4">
        <f t="shared" si="259"/>
        <v>194.96727272727273</v>
      </c>
      <c r="BB334" s="4">
        <f t="shared" si="259"/>
        <v>484</v>
      </c>
      <c r="BC334" s="4">
        <f t="shared" si="259"/>
        <v>93.924324324324331</v>
      </c>
      <c r="BD334" s="4">
        <f t="shared" si="260"/>
        <v>550</v>
      </c>
      <c r="BE334" s="4">
        <f t="shared" si="260"/>
        <v>269.98129765501363</v>
      </c>
      <c r="BF334" s="4">
        <f t="shared" si="260"/>
        <v>357.22666666666669</v>
      </c>
      <c r="BG334" s="4">
        <f t="shared" si="260"/>
        <v>187.15672676837724</v>
      </c>
      <c r="BH334" s="4">
        <f t="shared" si="261"/>
        <v>253.55201499531395</v>
      </c>
      <c r="BI334" s="4">
        <f t="shared" si="261"/>
        <v>251.45882352941177</v>
      </c>
      <c r="BJ334" s="4">
        <f t="shared" si="261"/>
        <v>36.686399999999999</v>
      </c>
      <c r="BK334" s="4">
        <f t="shared" si="261"/>
        <v>222.85714285714286</v>
      </c>
      <c r="BL334" s="5">
        <f t="shared" si="253"/>
        <v>303.32767787543582</v>
      </c>
      <c r="BN334" s="12">
        <v>110.27154032177765</v>
      </c>
      <c r="BO334" s="12">
        <v>192.95200558378338</v>
      </c>
      <c r="BP334" s="12">
        <v>86</v>
      </c>
      <c r="BQ334" s="12">
        <v>95</v>
      </c>
      <c r="BR334" s="12">
        <v>100</v>
      </c>
      <c r="BS334" s="13">
        <v>432</v>
      </c>
      <c r="BT334" s="12">
        <v>336.60000288137701</v>
      </c>
      <c r="BU334" s="13">
        <v>124.27</v>
      </c>
      <c r="BV334" s="12">
        <v>82.090696728010471</v>
      </c>
      <c r="BW334" s="13">
        <v>140.351</v>
      </c>
      <c r="BX334" s="13">
        <v>148.01</v>
      </c>
      <c r="BY334" s="12">
        <v>121.23</v>
      </c>
      <c r="BZ334" s="65">
        <v>250.32900000000001</v>
      </c>
      <c r="CA334" s="12">
        <v>126.18</v>
      </c>
      <c r="CB334" s="13">
        <f t="shared" si="254"/>
        <v>167.5203032510677</v>
      </c>
      <c r="CD334" s="4">
        <v>41032</v>
      </c>
      <c r="CE334" s="4">
        <v>42888</v>
      </c>
      <c r="CF334" s="4">
        <v>41266</v>
      </c>
      <c r="CG334" s="4">
        <v>40808</v>
      </c>
      <c r="CH334" s="4">
        <v>40100</v>
      </c>
      <c r="CI334" s="5">
        <v>37050</v>
      </c>
      <c r="CJ334" s="4">
        <v>41950</v>
      </c>
      <c r="CK334" s="4">
        <v>44510</v>
      </c>
      <c r="CL334" s="4">
        <v>39307</v>
      </c>
      <c r="CM334" s="5">
        <v>40335</v>
      </c>
      <c r="CN334" s="5">
        <v>41694</v>
      </c>
      <c r="CO334" s="4">
        <v>38578</v>
      </c>
      <c r="CP334" s="50">
        <v>39697</v>
      </c>
      <c r="CQ334" s="4">
        <v>44500</v>
      </c>
      <c r="CR334" s="5">
        <f t="shared" si="255"/>
        <v>40979.642857142855</v>
      </c>
      <c r="CT334" s="12">
        <v>1000</v>
      </c>
      <c r="CU334" s="50" t="s">
        <v>34</v>
      </c>
      <c r="CV334" s="12">
        <v>420</v>
      </c>
      <c r="CW334" s="12">
        <v>1100</v>
      </c>
      <c r="CX334" s="12">
        <v>600</v>
      </c>
      <c r="CY334" s="13">
        <v>2775</v>
      </c>
      <c r="CZ334" s="12">
        <v>480</v>
      </c>
      <c r="DA334" s="12">
        <v>1042.6500000000001</v>
      </c>
      <c r="DB334" s="12">
        <v>900</v>
      </c>
      <c r="DC334" s="13">
        <v>1442</v>
      </c>
      <c r="DD334" s="13">
        <v>1067</v>
      </c>
      <c r="DE334" s="12">
        <v>1020</v>
      </c>
      <c r="DF334" s="65">
        <v>10000</v>
      </c>
      <c r="DG334" s="12">
        <v>1400</v>
      </c>
      <c r="DH334" s="13">
        <f t="shared" si="256"/>
        <v>1788.2038461538464</v>
      </c>
      <c r="DJ334" s="4">
        <v>23316</v>
      </c>
      <c r="DK334" s="50" t="s">
        <v>34</v>
      </c>
      <c r="DL334" s="4">
        <v>26658</v>
      </c>
      <c r="DM334" s="4">
        <v>17872</v>
      </c>
      <c r="DN334" s="4">
        <v>24200</v>
      </c>
      <c r="DO334" s="5">
        <v>21720</v>
      </c>
      <c r="DP334" s="4">
        <v>22000</v>
      </c>
      <c r="DQ334" s="4">
        <v>23458</v>
      </c>
      <c r="DR334" s="4">
        <v>26792</v>
      </c>
      <c r="DS334" s="5">
        <v>22490</v>
      </c>
      <c r="DT334" s="5">
        <v>22545</v>
      </c>
      <c r="DU334" s="4">
        <v>21374</v>
      </c>
      <c r="DV334" s="50">
        <v>30572</v>
      </c>
      <c r="DW334" s="4">
        <v>26000</v>
      </c>
      <c r="DX334" s="5">
        <f t="shared" si="257"/>
        <v>23769</v>
      </c>
    </row>
    <row r="335" spans="1:128" x14ac:dyDescent="0.25">
      <c r="A335" s="62">
        <v>330</v>
      </c>
      <c r="B335" s="4">
        <f t="shared" si="247"/>
        <v>4743.4514312592673</v>
      </c>
      <c r="C335" s="4">
        <f t="shared" si="248"/>
        <v>2665.1590651935467</v>
      </c>
      <c r="D335" s="4">
        <f t="shared" si="228"/>
        <v>6519.7036544850507</v>
      </c>
      <c r="E335" s="4">
        <f t="shared" si="229"/>
        <v>5349.6620095693779</v>
      </c>
      <c r="F335" s="4">
        <f t="shared" si="230"/>
        <v>5296</v>
      </c>
      <c r="G335" s="4">
        <f t="shared" si="231"/>
        <v>1123.090990990991</v>
      </c>
      <c r="H335" s="4">
        <f t="shared" si="232"/>
        <v>2045.5436592120466</v>
      </c>
      <c r="I335" s="4">
        <f t="shared" si="233"/>
        <v>4564.9314423960877</v>
      </c>
      <c r="J335" s="4">
        <f t="shared" si="234"/>
        <v>6103.1152849935588</v>
      </c>
      <c r="K335" s="4">
        <f t="shared" si="234"/>
        <v>3635.7962092088301</v>
      </c>
      <c r="L335" s="4">
        <f t="shared" si="234"/>
        <v>3633.9182064688634</v>
      </c>
      <c r="M335" s="4">
        <f t="shared" si="234"/>
        <v>4069.8026044597977</v>
      </c>
      <c r="N335" s="4">
        <f t="shared" si="234"/>
        <v>1939.6305137698239</v>
      </c>
      <c r="O335" s="4">
        <f t="shared" si="237"/>
        <v>4454.906596019292</v>
      </c>
      <c r="P335" s="5">
        <f t="shared" si="249"/>
        <v>4010.336547716181</v>
      </c>
      <c r="R335" s="4">
        <v>28</v>
      </c>
      <c r="S335" s="4">
        <v>16</v>
      </c>
      <c r="T335" s="4">
        <v>16</v>
      </c>
      <c r="U335" s="4">
        <v>33</v>
      </c>
      <c r="V335" s="4">
        <v>20</v>
      </c>
      <c r="W335" s="4">
        <v>11</v>
      </c>
      <c r="X335" s="4">
        <v>18</v>
      </c>
      <c r="Y335" s="4">
        <v>10.5</v>
      </c>
      <c r="Z335" s="4">
        <v>22</v>
      </c>
      <c r="AA335" s="4">
        <v>23</v>
      </c>
      <c r="AB335" s="4">
        <v>14</v>
      </c>
      <c r="AC335" s="4">
        <v>47</v>
      </c>
      <c r="AD335" s="50">
        <v>0</v>
      </c>
      <c r="AE335" s="4">
        <v>30</v>
      </c>
      <c r="AF335" s="5">
        <f t="shared" si="250"/>
        <v>22.192307692307693</v>
      </c>
      <c r="AH335" s="4">
        <f t="shared" si="251"/>
        <v>4463.659431259267</v>
      </c>
      <c r="AI335" s="4">
        <f t="shared" si="238"/>
        <v>2665.1590651935467</v>
      </c>
      <c r="AJ335" s="4">
        <f t="shared" si="239"/>
        <v>5758.0465116279074</v>
      </c>
      <c r="AK335" s="4">
        <f t="shared" si="240"/>
        <v>5154.6947368421052</v>
      </c>
      <c r="AL335" s="4">
        <f t="shared" si="241"/>
        <v>4812</v>
      </c>
      <c r="AM335" s="4">
        <f t="shared" si="242"/>
        <v>1029.1666666666667</v>
      </c>
      <c r="AN335" s="4">
        <f t="shared" si="243"/>
        <v>1495.5436592120466</v>
      </c>
      <c r="AO335" s="4">
        <f t="shared" si="243"/>
        <v>4294.9501447410739</v>
      </c>
      <c r="AP335" s="4">
        <f t="shared" si="243"/>
        <v>5745.8886183268924</v>
      </c>
      <c r="AQ335" s="4">
        <f t="shared" si="244"/>
        <v>3448.6394824404529</v>
      </c>
      <c r="AR335" s="4">
        <f t="shared" si="245"/>
        <v>3380.3661914735494</v>
      </c>
      <c r="AS335" s="4">
        <f t="shared" si="245"/>
        <v>3818.3437809303859</v>
      </c>
      <c r="AT335" s="4">
        <f t="shared" si="245"/>
        <v>1902.9441137698238</v>
      </c>
      <c r="AU335" s="4">
        <f t="shared" si="246"/>
        <v>4232.0494531621489</v>
      </c>
      <c r="AV335" s="5">
        <f t="shared" si="252"/>
        <v>3728.6751325461337</v>
      </c>
      <c r="AX335" s="4">
        <f t="shared" si="258"/>
        <v>279.79199999999997</v>
      </c>
      <c r="AY335" s="50" t="s">
        <v>34</v>
      </c>
      <c r="AZ335" s="4">
        <f t="shared" si="259"/>
        <v>761.65714285714284</v>
      </c>
      <c r="BA335" s="4">
        <f t="shared" si="259"/>
        <v>194.96727272727273</v>
      </c>
      <c r="BB335" s="4">
        <f t="shared" si="259"/>
        <v>484</v>
      </c>
      <c r="BC335" s="4">
        <f t="shared" si="259"/>
        <v>93.924324324324331</v>
      </c>
      <c r="BD335" s="4">
        <f t="shared" si="260"/>
        <v>550</v>
      </c>
      <c r="BE335" s="4">
        <f t="shared" si="260"/>
        <v>269.98129765501363</v>
      </c>
      <c r="BF335" s="4">
        <f t="shared" si="260"/>
        <v>357.22666666666669</v>
      </c>
      <c r="BG335" s="4">
        <f t="shared" si="260"/>
        <v>187.15672676837724</v>
      </c>
      <c r="BH335" s="4">
        <f t="shared" si="261"/>
        <v>253.55201499531395</v>
      </c>
      <c r="BI335" s="4">
        <f t="shared" si="261"/>
        <v>251.45882352941177</v>
      </c>
      <c r="BJ335" s="4">
        <f t="shared" si="261"/>
        <v>36.686399999999999</v>
      </c>
      <c r="BK335" s="4">
        <f t="shared" si="261"/>
        <v>222.85714285714286</v>
      </c>
      <c r="BL335" s="5">
        <f t="shared" si="253"/>
        <v>303.32767787543582</v>
      </c>
      <c r="BN335" s="12">
        <v>110.30949103146315</v>
      </c>
      <c r="BO335" s="12">
        <v>193.1051721157308</v>
      </c>
      <c r="BP335" s="12">
        <v>86</v>
      </c>
      <c r="BQ335" s="12">
        <v>95</v>
      </c>
      <c r="BR335" s="12">
        <v>100</v>
      </c>
      <c r="BS335" s="13">
        <v>432</v>
      </c>
      <c r="BT335" s="12">
        <v>336.60000288137701</v>
      </c>
      <c r="BU335" s="13">
        <v>124.36</v>
      </c>
      <c r="BV335" s="12">
        <v>82.090696728010471</v>
      </c>
      <c r="BW335" s="13">
        <v>140.351</v>
      </c>
      <c r="BX335" s="13">
        <v>148.01</v>
      </c>
      <c r="BY335" s="12">
        <v>121.24</v>
      </c>
      <c r="BZ335" s="65">
        <v>250.33</v>
      </c>
      <c r="CA335" s="12">
        <v>126.18</v>
      </c>
      <c r="CB335" s="13">
        <f t="shared" si="254"/>
        <v>167.54116876832722</v>
      </c>
      <c r="CD335" s="4">
        <v>41032</v>
      </c>
      <c r="CE335" s="4">
        <v>42888</v>
      </c>
      <c r="CF335" s="4">
        <v>41266</v>
      </c>
      <c r="CG335" s="4">
        <v>40808</v>
      </c>
      <c r="CH335" s="4">
        <v>40100</v>
      </c>
      <c r="CI335" s="5">
        <v>37050</v>
      </c>
      <c r="CJ335" s="4">
        <v>41950</v>
      </c>
      <c r="CK335" s="4">
        <v>44510</v>
      </c>
      <c r="CL335" s="4">
        <v>39307</v>
      </c>
      <c r="CM335" s="5">
        <v>40335</v>
      </c>
      <c r="CN335" s="5">
        <v>41694</v>
      </c>
      <c r="CO335" s="4">
        <v>38578</v>
      </c>
      <c r="CP335" s="50">
        <v>39697</v>
      </c>
      <c r="CQ335" s="4">
        <v>44500</v>
      </c>
      <c r="CR335" s="5">
        <f t="shared" si="255"/>
        <v>40979.642857142855</v>
      </c>
      <c r="CT335" s="12">
        <v>1000</v>
      </c>
      <c r="CU335" s="50" t="s">
        <v>34</v>
      </c>
      <c r="CV335" s="12">
        <v>420</v>
      </c>
      <c r="CW335" s="12">
        <v>1100</v>
      </c>
      <c r="CX335" s="12">
        <v>600</v>
      </c>
      <c r="CY335" s="13">
        <v>2775</v>
      </c>
      <c r="CZ335" s="12">
        <v>480</v>
      </c>
      <c r="DA335" s="12">
        <v>1042.6500000000001</v>
      </c>
      <c r="DB335" s="12">
        <v>900</v>
      </c>
      <c r="DC335" s="13">
        <v>1442</v>
      </c>
      <c r="DD335" s="13">
        <v>1067</v>
      </c>
      <c r="DE335" s="12">
        <v>1020</v>
      </c>
      <c r="DF335" s="65">
        <v>10000</v>
      </c>
      <c r="DG335" s="12">
        <v>1400</v>
      </c>
      <c r="DH335" s="13">
        <f t="shared" si="256"/>
        <v>1788.2038461538464</v>
      </c>
      <c r="DJ335" s="4">
        <v>23316</v>
      </c>
      <c r="DK335" s="50" t="s">
        <v>34</v>
      </c>
      <c r="DL335" s="4">
        <v>26658</v>
      </c>
      <c r="DM335" s="4">
        <v>17872</v>
      </c>
      <c r="DN335" s="4">
        <v>24200</v>
      </c>
      <c r="DO335" s="5">
        <v>21720</v>
      </c>
      <c r="DP335" s="4">
        <v>22000</v>
      </c>
      <c r="DQ335" s="4">
        <v>23458</v>
      </c>
      <c r="DR335" s="4">
        <v>26792</v>
      </c>
      <c r="DS335" s="5">
        <v>22490</v>
      </c>
      <c r="DT335" s="5">
        <v>22545</v>
      </c>
      <c r="DU335" s="4">
        <v>21374</v>
      </c>
      <c r="DV335" s="50">
        <v>30572</v>
      </c>
      <c r="DW335" s="4">
        <v>26000</v>
      </c>
      <c r="DX335" s="5">
        <f t="shared" si="257"/>
        <v>23769</v>
      </c>
    </row>
    <row r="336" spans="1:128" x14ac:dyDescent="0.25">
      <c r="A336" s="62">
        <v>331</v>
      </c>
      <c r="B336" s="4">
        <f t="shared" si="247"/>
        <v>4741.9220907654399</v>
      </c>
      <c r="C336" s="4">
        <f t="shared" si="248"/>
        <v>2663.0529969345644</v>
      </c>
      <c r="D336" s="4">
        <f t="shared" si="228"/>
        <v>6519.7036544850507</v>
      </c>
      <c r="E336" s="4">
        <f t="shared" si="229"/>
        <v>5349.6620095693779</v>
      </c>
      <c r="F336" s="4">
        <f t="shared" si="230"/>
        <v>5296</v>
      </c>
      <c r="G336" s="4">
        <f t="shared" si="231"/>
        <v>1123.090990990991</v>
      </c>
      <c r="H336" s="4">
        <f t="shared" si="232"/>
        <v>2045.5436592120466</v>
      </c>
      <c r="I336" s="4">
        <f t="shared" si="233"/>
        <v>4562.1703044052547</v>
      </c>
      <c r="J336" s="4">
        <f t="shared" si="234"/>
        <v>6103.1152849935588</v>
      </c>
      <c r="K336" s="4">
        <f t="shared" si="234"/>
        <v>3635.7962092088301</v>
      </c>
      <c r="L336" s="4">
        <f t="shared" si="234"/>
        <v>3633.9182064688634</v>
      </c>
      <c r="M336" s="4">
        <f t="shared" si="234"/>
        <v>4069.1728264982389</v>
      </c>
      <c r="N336" s="4">
        <f t="shared" si="234"/>
        <v>1939.6229120580354</v>
      </c>
      <c r="O336" s="4">
        <f t="shared" si="237"/>
        <v>4454.906596019292</v>
      </c>
      <c r="P336" s="5">
        <f t="shared" si="249"/>
        <v>4009.834124400681</v>
      </c>
      <c r="R336" s="4">
        <v>28</v>
      </c>
      <c r="S336" s="4">
        <v>16</v>
      </c>
      <c r="T336" s="4">
        <v>16</v>
      </c>
      <c r="U336" s="4">
        <v>33</v>
      </c>
      <c r="V336" s="4">
        <v>20</v>
      </c>
      <c r="W336" s="4">
        <v>11</v>
      </c>
      <c r="X336" s="4">
        <v>18</v>
      </c>
      <c r="Y336" s="4">
        <v>10.5</v>
      </c>
      <c r="Z336" s="4">
        <v>22</v>
      </c>
      <c r="AA336" s="4">
        <v>23</v>
      </c>
      <c r="AB336" s="4">
        <v>14</v>
      </c>
      <c r="AC336" s="4">
        <v>47</v>
      </c>
      <c r="AD336" s="50">
        <v>0</v>
      </c>
      <c r="AE336" s="4">
        <v>30</v>
      </c>
      <c r="AF336" s="5">
        <f t="shared" si="250"/>
        <v>22.192307692307693</v>
      </c>
      <c r="AH336" s="4">
        <f t="shared" si="251"/>
        <v>4462.1300907654395</v>
      </c>
      <c r="AI336" s="4">
        <f t="shared" si="238"/>
        <v>2663.0529969345644</v>
      </c>
      <c r="AJ336" s="4">
        <f t="shared" si="239"/>
        <v>5758.0465116279074</v>
      </c>
      <c r="AK336" s="4">
        <f t="shared" si="240"/>
        <v>5154.6947368421052</v>
      </c>
      <c r="AL336" s="4">
        <f t="shared" si="241"/>
        <v>4812</v>
      </c>
      <c r="AM336" s="4">
        <f t="shared" si="242"/>
        <v>1029.1666666666667</v>
      </c>
      <c r="AN336" s="4">
        <f t="shared" si="243"/>
        <v>1495.5436592120466</v>
      </c>
      <c r="AO336" s="4">
        <f t="shared" si="243"/>
        <v>4292.1890067502409</v>
      </c>
      <c r="AP336" s="4">
        <f t="shared" si="243"/>
        <v>5745.8886183268924</v>
      </c>
      <c r="AQ336" s="4">
        <f t="shared" si="244"/>
        <v>3448.6394824404529</v>
      </c>
      <c r="AR336" s="4">
        <f t="shared" si="245"/>
        <v>3380.3661914735494</v>
      </c>
      <c r="AS336" s="4">
        <f t="shared" si="245"/>
        <v>3817.7140029688271</v>
      </c>
      <c r="AT336" s="4">
        <f t="shared" si="245"/>
        <v>1902.9365120580353</v>
      </c>
      <c r="AU336" s="4">
        <f t="shared" si="246"/>
        <v>4232.0494531621489</v>
      </c>
      <c r="AV336" s="5">
        <f t="shared" si="252"/>
        <v>3728.1727092306342</v>
      </c>
      <c r="AX336" s="4">
        <f t="shared" si="258"/>
        <v>279.79199999999997</v>
      </c>
      <c r="AY336" s="50" t="s">
        <v>34</v>
      </c>
      <c r="AZ336" s="4">
        <f t="shared" si="259"/>
        <v>761.65714285714284</v>
      </c>
      <c r="BA336" s="4">
        <f t="shared" si="259"/>
        <v>194.96727272727273</v>
      </c>
      <c r="BB336" s="4">
        <f t="shared" si="259"/>
        <v>484</v>
      </c>
      <c r="BC336" s="4">
        <f t="shared" si="259"/>
        <v>93.924324324324331</v>
      </c>
      <c r="BD336" s="4">
        <f t="shared" si="260"/>
        <v>550</v>
      </c>
      <c r="BE336" s="4">
        <f t="shared" si="260"/>
        <v>269.98129765501363</v>
      </c>
      <c r="BF336" s="4">
        <f t="shared" si="260"/>
        <v>357.22666666666669</v>
      </c>
      <c r="BG336" s="4">
        <f t="shared" si="260"/>
        <v>187.15672676837724</v>
      </c>
      <c r="BH336" s="4">
        <f t="shared" si="261"/>
        <v>253.55201499531395</v>
      </c>
      <c r="BI336" s="4">
        <f t="shared" si="261"/>
        <v>251.45882352941177</v>
      </c>
      <c r="BJ336" s="4">
        <f t="shared" si="261"/>
        <v>36.686399999999999</v>
      </c>
      <c r="BK336" s="4">
        <f t="shared" si="261"/>
        <v>222.85714285714286</v>
      </c>
      <c r="BL336" s="5">
        <f t="shared" si="253"/>
        <v>303.32767787543582</v>
      </c>
      <c r="BN336" s="12">
        <v>110.34729825986221</v>
      </c>
      <c r="BO336" s="12">
        <v>193.25788881874286</v>
      </c>
      <c r="BP336" s="12">
        <v>86</v>
      </c>
      <c r="BQ336" s="12">
        <v>95</v>
      </c>
      <c r="BR336" s="12">
        <v>100</v>
      </c>
      <c r="BS336" s="13">
        <v>432</v>
      </c>
      <c r="BT336" s="12">
        <v>336.60000288137701</v>
      </c>
      <c r="BU336" s="13">
        <v>124.44</v>
      </c>
      <c r="BV336" s="12">
        <v>82.090696728010471</v>
      </c>
      <c r="BW336" s="13">
        <v>140.351</v>
      </c>
      <c r="BX336" s="13">
        <v>148.01</v>
      </c>
      <c r="BY336" s="12">
        <v>121.26</v>
      </c>
      <c r="BZ336" s="65">
        <v>250.33099999999999</v>
      </c>
      <c r="CA336" s="12">
        <v>126.18</v>
      </c>
      <c r="CB336" s="13">
        <f t="shared" si="254"/>
        <v>167.56199190628516</v>
      </c>
      <c r="CD336" s="4">
        <v>41032</v>
      </c>
      <c r="CE336" s="4">
        <v>42888</v>
      </c>
      <c r="CF336" s="4">
        <v>41266</v>
      </c>
      <c r="CG336" s="4">
        <v>40808</v>
      </c>
      <c r="CH336" s="4">
        <v>40100</v>
      </c>
      <c r="CI336" s="5">
        <v>37050</v>
      </c>
      <c r="CJ336" s="4">
        <v>41950</v>
      </c>
      <c r="CK336" s="4">
        <v>44510</v>
      </c>
      <c r="CL336" s="4">
        <v>39307</v>
      </c>
      <c r="CM336" s="5">
        <v>40335</v>
      </c>
      <c r="CN336" s="5">
        <v>41694</v>
      </c>
      <c r="CO336" s="4">
        <v>38578</v>
      </c>
      <c r="CP336" s="50">
        <v>39697</v>
      </c>
      <c r="CQ336" s="4">
        <v>44500</v>
      </c>
      <c r="CR336" s="5">
        <f t="shared" si="255"/>
        <v>40979.642857142855</v>
      </c>
      <c r="CT336" s="12">
        <v>1000</v>
      </c>
      <c r="CU336" s="50" t="s">
        <v>34</v>
      </c>
      <c r="CV336" s="12">
        <v>420</v>
      </c>
      <c r="CW336" s="12">
        <v>1100</v>
      </c>
      <c r="CX336" s="12">
        <v>600</v>
      </c>
      <c r="CY336" s="13">
        <v>2775</v>
      </c>
      <c r="CZ336" s="12">
        <v>480</v>
      </c>
      <c r="DA336" s="12">
        <v>1042.6500000000001</v>
      </c>
      <c r="DB336" s="12">
        <v>900</v>
      </c>
      <c r="DC336" s="13">
        <v>1442</v>
      </c>
      <c r="DD336" s="13">
        <v>1067</v>
      </c>
      <c r="DE336" s="12">
        <v>1020</v>
      </c>
      <c r="DF336" s="65">
        <v>10000</v>
      </c>
      <c r="DG336" s="12">
        <v>1400</v>
      </c>
      <c r="DH336" s="13">
        <f t="shared" si="256"/>
        <v>1788.2038461538464</v>
      </c>
      <c r="DJ336" s="4">
        <v>23316</v>
      </c>
      <c r="DK336" s="50" t="s">
        <v>34</v>
      </c>
      <c r="DL336" s="4">
        <v>26658</v>
      </c>
      <c r="DM336" s="4">
        <v>17872</v>
      </c>
      <c r="DN336" s="4">
        <v>24200</v>
      </c>
      <c r="DO336" s="5">
        <v>21720</v>
      </c>
      <c r="DP336" s="4">
        <v>22000</v>
      </c>
      <c r="DQ336" s="4">
        <v>23458</v>
      </c>
      <c r="DR336" s="4">
        <v>26792</v>
      </c>
      <c r="DS336" s="5">
        <v>22490</v>
      </c>
      <c r="DT336" s="5">
        <v>22545</v>
      </c>
      <c r="DU336" s="4">
        <v>21374</v>
      </c>
      <c r="DV336" s="50">
        <v>30572</v>
      </c>
      <c r="DW336" s="4">
        <v>26000</v>
      </c>
      <c r="DX336" s="5">
        <f t="shared" si="257"/>
        <v>23769</v>
      </c>
    </row>
    <row r="337" spans="1:128" x14ac:dyDescent="0.25">
      <c r="A337" s="62">
        <v>332</v>
      </c>
      <c r="B337" s="4">
        <f t="shared" si="247"/>
        <v>4740.399552210557</v>
      </c>
      <c r="C337" s="4">
        <f t="shared" si="248"/>
        <v>2660.9564071044683</v>
      </c>
      <c r="D337" s="4">
        <f t="shared" si="228"/>
        <v>6519.7036544850507</v>
      </c>
      <c r="E337" s="4">
        <f t="shared" si="229"/>
        <v>5349.6620095693779</v>
      </c>
      <c r="F337" s="4">
        <f t="shared" si="230"/>
        <v>5296</v>
      </c>
      <c r="G337" s="4">
        <f t="shared" si="231"/>
        <v>1123.090990990991</v>
      </c>
      <c r="H337" s="4">
        <f t="shared" si="232"/>
        <v>2045.5436592120466</v>
      </c>
      <c r="I337" s="4">
        <f t="shared" si="233"/>
        <v>4559.0682646509185</v>
      </c>
      <c r="J337" s="4">
        <f t="shared" si="234"/>
        <v>6103.1152849935588</v>
      </c>
      <c r="K337" s="4">
        <f t="shared" si="234"/>
        <v>3635.7962092088301</v>
      </c>
      <c r="L337" s="4">
        <f t="shared" si="234"/>
        <v>3633.9182064688634</v>
      </c>
      <c r="M337" s="4">
        <f t="shared" si="234"/>
        <v>4068.8580154152864</v>
      </c>
      <c r="N337" s="4">
        <f t="shared" si="234"/>
        <v>1939.6153104069797</v>
      </c>
      <c r="O337" s="4">
        <f t="shared" si="237"/>
        <v>4454.906596019292</v>
      </c>
      <c r="P337" s="5">
        <f t="shared" si="249"/>
        <v>4009.3310114811584</v>
      </c>
      <c r="R337" s="4">
        <v>28</v>
      </c>
      <c r="S337" s="4">
        <v>16</v>
      </c>
      <c r="T337" s="4">
        <v>16</v>
      </c>
      <c r="U337" s="4">
        <v>33</v>
      </c>
      <c r="V337" s="4">
        <v>20</v>
      </c>
      <c r="W337" s="4">
        <v>11</v>
      </c>
      <c r="X337" s="4">
        <v>18</v>
      </c>
      <c r="Y337" s="4">
        <v>10.5</v>
      </c>
      <c r="Z337" s="4">
        <v>22</v>
      </c>
      <c r="AA337" s="4">
        <v>23</v>
      </c>
      <c r="AB337" s="4">
        <v>14</v>
      </c>
      <c r="AC337" s="4">
        <v>47</v>
      </c>
      <c r="AD337" s="50">
        <v>0</v>
      </c>
      <c r="AE337" s="4">
        <v>30</v>
      </c>
      <c r="AF337" s="5">
        <f t="shared" si="250"/>
        <v>22.192307692307693</v>
      </c>
      <c r="AH337" s="4">
        <f t="shared" si="251"/>
        <v>4460.6075522105566</v>
      </c>
      <c r="AI337" s="4">
        <f t="shared" si="238"/>
        <v>2660.9564071044683</v>
      </c>
      <c r="AJ337" s="4">
        <f t="shared" si="239"/>
        <v>5758.0465116279074</v>
      </c>
      <c r="AK337" s="4">
        <f t="shared" si="240"/>
        <v>5154.6947368421052</v>
      </c>
      <c r="AL337" s="4">
        <f t="shared" si="241"/>
        <v>4812</v>
      </c>
      <c r="AM337" s="4">
        <f t="shared" si="242"/>
        <v>1029.1666666666667</v>
      </c>
      <c r="AN337" s="4">
        <f t="shared" si="243"/>
        <v>1495.5436592120466</v>
      </c>
      <c r="AO337" s="4">
        <f t="shared" si="243"/>
        <v>4289.0869669959047</v>
      </c>
      <c r="AP337" s="4">
        <f t="shared" si="243"/>
        <v>5745.8886183268924</v>
      </c>
      <c r="AQ337" s="4">
        <f t="shared" si="244"/>
        <v>3448.6394824404529</v>
      </c>
      <c r="AR337" s="4">
        <f t="shared" si="245"/>
        <v>3380.3661914735494</v>
      </c>
      <c r="AS337" s="4">
        <f t="shared" si="245"/>
        <v>3817.3991918858746</v>
      </c>
      <c r="AT337" s="4">
        <f t="shared" si="245"/>
        <v>1902.9289104069796</v>
      </c>
      <c r="AU337" s="4">
        <f t="shared" si="246"/>
        <v>4232.0494531621489</v>
      </c>
      <c r="AV337" s="5">
        <f t="shared" si="252"/>
        <v>3727.6695963111115</v>
      </c>
      <c r="AX337" s="4">
        <f t="shared" si="258"/>
        <v>279.79199999999997</v>
      </c>
      <c r="AY337" s="50" t="s">
        <v>34</v>
      </c>
      <c r="AZ337" s="4">
        <f t="shared" si="259"/>
        <v>761.65714285714284</v>
      </c>
      <c r="BA337" s="4">
        <f t="shared" si="259"/>
        <v>194.96727272727273</v>
      </c>
      <c r="BB337" s="4">
        <f t="shared" si="259"/>
        <v>484</v>
      </c>
      <c r="BC337" s="4">
        <f t="shared" si="259"/>
        <v>93.924324324324331</v>
      </c>
      <c r="BD337" s="4">
        <f t="shared" si="260"/>
        <v>550</v>
      </c>
      <c r="BE337" s="4">
        <f t="shared" si="260"/>
        <v>269.98129765501363</v>
      </c>
      <c r="BF337" s="4">
        <f t="shared" si="260"/>
        <v>357.22666666666669</v>
      </c>
      <c r="BG337" s="4">
        <f t="shared" si="260"/>
        <v>187.15672676837724</v>
      </c>
      <c r="BH337" s="4">
        <f t="shared" si="261"/>
        <v>253.55201499531395</v>
      </c>
      <c r="BI337" s="4">
        <f t="shared" si="261"/>
        <v>251.45882352941177</v>
      </c>
      <c r="BJ337" s="4">
        <f t="shared" si="261"/>
        <v>36.686399999999999</v>
      </c>
      <c r="BK337" s="4">
        <f t="shared" si="261"/>
        <v>222.85714285714286</v>
      </c>
      <c r="BL337" s="5">
        <f t="shared" si="253"/>
        <v>303.32767787543582</v>
      </c>
      <c r="BN337" s="12">
        <v>110.38496308781698</v>
      </c>
      <c r="BO337" s="12">
        <v>193.41015832725543</v>
      </c>
      <c r="BP337" s="12">
        <v>86</v>
      </c>
      <c r="BQ337" s="12">
        <v>95</v>
      </c>
      <c r="BR337" s="12">
        <v>100</v>
      </c>
      <c r="BS337" s="13">
        <v>432</v>
      </c>
      <c r="BT337" s="12">
        <v>336.60000288137701</v>
      </c>
      <c r="BU337" s="13">
        <v>124.53</v>
      </c>
      <c r="BV337" s="12">
        <v>82.090696728010471</v>
      </c>
      <c r="BW337" s="13">
        <v>140.351</v>
      </c>
      <c r="BX337" s="13">
        <v>148.01</v>
      </c>
      <c r="BY337" s="12">
        <v>121.27</v>
      </c>
      <c r="BZ337" s="65">
        <v>250.33199999999999</v>
      </c>
      <c r="CA337" s="12">
        <v>126.18</v>
      </c>
      <c r="CB337" s="13">
        <f t="shared" si="254"/>
        <v>167.58277293031855</v>
      </c>
      <c r="CD337" s="4">
        <v>41032</v>
      </c>
      <c r="CE337" s="4">
        <v>42888</v>
      </c>
      <c r="CF337" s="4">
        <v>41266</v>
      </c>
      <c r="CG337" s="4">
        <v>40808</v>
      </c>
      <c r="CH337" s="4">
        <v>40100</v>
      </c>
      <c r="CI337" s="5">
        <v>37050</v>
      </c>
      <c r="CJ337" s="4">
        <v>41950</v>
      </c>
      <c r="CK337" s="4">
        <v>44510</v>
      </c>
      <c r="CL337" s="4">
        <v>39307</v>
      </c>
      <c r="CM337" s="5">
        <v>40335</v>
      </c>
      <c r="CN337" s="5">
        <v>41694</v>
      </c>
      <c r="CO337" s="4">
        <v>38578</v>
      </c>
      <c r="CP337" s="50">
        <v>39697</v>
      </c>
      <c r="CQ337" s="4">
        <v>44500</v>
      </c>
      <c r="CR337" s="5">
        <f t="shared" si="255"/>
        <v>40979.642857142855</v>
      </c>
      <c r="CT337" s="12">
        <v>1000</v>
      </c>
      <c r="CU337" s="50" t="s">
        <v>34</v>
      </c>
      <c r="CV337" s="12">
        <v>420</v>
      </c>
      <c r="CW337" s="12">
        <v>1100</v>
      </c>
      <c r="CX337" s="12">
        <v>600</v>
      </c>
      <c r="CY337" s="13">
        <v>2775</v>
      </c>
      <c r="CZ337" s="12">
        <v>480</v>
      </c>
      <c r="DA337" s="12">
        <v>1042.6500000000001</v>
      </c>
      <c r="DB337" s="12">
        <v>900</v>
      </c>
      <c r="DC337" s="13">
        <v>1442</v>
      </c>
      <c r="DD337" s="13">
        <v>1067</v>
      </c>
      <c r="DE337" s="12">
        <v>1020</v>
      </c>
      <c r="DF337" s="65">
        <v>10000</v>
      </c>
      <c r="DG337" s="12">
        <v>1400</v>
      </c>
      <c r="DH337" s="13">
        <f t="shared" si="256"/>
        <v>1788.2038461538464</v>
      </c>
      <c r="DJ337" s="4">
        <v>23316</v>
      </c>
      <c r="DK337" s="50" t="s">
        <v>34</v>
      </c>
      <c r="DL337" s="4">
        <v>26658</v>
      </c>
      <c r="DM337" s="4">
        <v>17872</v>
      </c>
      <c r="DN337" s="4">
        <v>24200</v>
      </c>
      <c r="DO337" s="5">
        <v>21720</v>
      </c>
      <c r="DP337" s="4">
        <v>22000</v>
      </c>
      <c r="DQ337" s="4">
        <v>23458</v>
      </c>
      <c r="DR337" s="4">
        <v>26792</v>
      </c>
      <c r="DS337" s="5">
        <v>22490</v>
      </c>
      <c r="DT337" s="5">
        <v>22545</v>
      </c>
      <c r="DU337" s="4">
        <v>21374</v>
      </c>
      <c r="DV337" s="50">
        <v>30572</v>
      </c>
      <c r="DW337" s="4">
        <v>26000</v>
      </c>
      <c r="DX337" s="5">
        <f t="shared" si="257"/>
        <v>23769</v>
      </c>
    </row>
    <row r="338" spans="1:128" x14ac:dyDescent="0.25">
      <c r="A338" s="62">
        <v>333</v>
      </c>
      <c r="B338" s="4">
        <f t="shared" si="247"/>
        <v>4740.399552210557</v>
      </c>
      <c r="C338" s="4">
        <f t="shared" si="248"/>
        <v>2658.8692229315138</v>
      </c>
      <c r="D338" s="4">
        <f t="shared" si="228"/>
        <v>6519.7036544850507</v>
      </c>
      <c r="E338" s="4">
        <f t="shared" si="229"/>
        <v>5349.6620095693779</v>
      </c>
      <c r="F338" s="4">
        <f t="shared" si="230"/>
        <v>5296</v>
      </c>
      <c r="G338" s="4">
        <f t="shared" si="231"/>
        <v>1123.090990990991</v>
      </c>
      <c r="H338" s="4">
        <f t="shared" si="232"/>
        <v>2045.5436592120466</v>
      </c>
      <c r="I338" s="4">
        <f t="shared" si="233"/>
        <v>4555.9707054547243</v>
      </c>
      <c r="J338" s="4">
        <f t="shared" si="234"/>
        <v>6103.1152849935588</v>
      </c>
      <c r="K338" s="4">
        <f t="shared" si="234"/>
        <v>3635.7962092088301</v>
      </c>
      <c r="L338" s="4">
        <f t="shared" si="234"/>
        <v>3633.9182064688634</v>
      </c>
      <c r="M338" s="4">
        <f t="shared" si="234"/>
        <v>4068.5432562470901</v>
      </c>
      <c r="N338" s="4">
        <f t="shared" si="234"/>
        <v>1939.6077088166562</v>
      </c>
      <c r="O338" s="4">
        <f t="shared" si="237"/>
        <v>4454.906596019292</v>
      </c>
      <c r="P338" s="5">
        <f t="shared" si="249"/>
        <v>4008.9376469006102</v>
      </c>
      <c r="R338" s="4">
        <v>28</v>
      </c>
      <c r="S338" s="4">
        <v>16</v>
      </c>
      <c r="T338" s="4">
        <v>16</v>
      </c>
      <c r="U338" s="4">
        <v>33</v>
      </c>
      <c r="V338" s="4">
        <v>20</v>
      </c>
      <c r="W338" s="4">
        <v>11</v>
      </c>
      <c r="X338" s="4">
        <v>18</v>
      </c>
      <c r="Y338" s="4">
        <v>10.5</v>
      </c>
      <c r="Z338" s="4">
        <v>22</v>
      </c>
      <c r="AA338" s="4">
        <v>23</v>
      </c>
      <c r="AB338" s="4">
        <v>14</v>
      </c>
      <c r="AC338" s="4">
        <v>47</v>
      </c>
      <c r="AD338" s="50">
        <v>0</v>
      </c>
      <c r="AE338" s="4">
        <v>30</v>
      </c>
      <c r="AF338" s="5">
        <f t="shared" si="250"/>
        <v>22.192307692307693</v>
      </c>
      <c r="AH338" s="4">
        <f t="shared" si="251"/>
        <v>4460.6075522105566</v>
      </c>
      <c r="AI338" s="4">
        <f t="shared" si="238"/>
        <v>2658.8692229315138</v>
      </c>
      <c r="AJ338" s="4">
        <f t="shared" si="239"/>
        <v>5758.0465116279074</v>
      </c>
      <c r="AK338" s="4">
        <f t="shared" si="240"/>
        <v>5154.6947368421052</v>
      </c>
      <c r="AL338" s="4">
        <f t="shared" si="241"/>
        <v>4812</v>
      </c>
      <c r="AM338" s="4">
        <f t="shared" si="242"/>
        <v>1029.1666666666667</v>
      </c>
      <c r="AN338" s="4">
        <f t="shared" si="243"/>
        <v>1495.5436592120466</v>
      </c>
      <c r="AO338" s="4">
        <f t="shared" si="243"/>
        <v>4285.9894077997105</v>
      </c>
      <c r="AP338" s="4">
        <f t="shared" si="243"/>
        <v>5745.8886183268924</v>
      </c>
      <c r="AQ338" s="4">
        <f t="shared" si="244"/>
        <v>3448.6394824404529</v>
      </c>
      <c r="AR338" s="4">
        <f t="shared" si="245"/>
        <v>3380.3661914735494</v>
      </c>
      <c r="AS338" s="4">
        <f t="shared" si="245"/>
        <v>3817.0844327176783</v>
      </c>
      <c r="AT338" s="4">
        <f t="shared" si="245"/>
        <v>1902.9213088166562</v>
      </c>
      <c r="AU338" s="4">
        <f t="shared" si="246"/>
        <v>4232.0494531621489</v>
      </c>
      <c r="AV338" s="5">
        <f t="shared" si="252"/>
        <v>3727.2762317305637</v>
      </c>
      <c r="AX338" s="4">
        <f t="shared" si="258"/>
        <v>279.79199999999997</v>
      </c>
      <c r="AY338" s="50" t="s">
        <v>34</v>
      </c>
      <c r="AZ338" s="4">
        <f t="shared" si="259"/>
        <v>761.65714285714284</v>
      </c>
      <c r="BA338" s="4">
        <f t="shared" si="259"/>
        <v>194.96727272727273</v>
      </c>
      <c r="BB338" s="4">
        <f t="shared" si="259"/>
        <v>484</v>
      </c>
      <c r="BC338" s="4">
        <f t="shared" si="259"/>
        <v>93.924324324324331</v>
      </c>
      <c r="BD338" s="4">
        <f t="shared" si="260"/>
        <v>550</v>
      </c>
      <c r="BE338" s="4">
        <f t="shared" si="260"/>
        <v>269.98129765501363</v>
      </c>
      <c r="BF338" s="4">
        <f t="shared" si="260"/>
        <v>357.22666666666669</v>
      </c>
      <c r="BG338" s="4">
        <f t="shared" si="260"/>
        <v>187.15672676837724</v>
      </c>
      <c r="BH338" s="4">
        <f t="shared" si="261"/>
        <v>253.55201499531395</v>
      </c>
      <c r="BI338" s="4">
        <f t="shared" si="261"/>
        <v>251.45882352941177</v>
      </c>
      <c r="BJ338" s="4">
        <f t="shared" si="261"/>
        <v>36.686399999999999</v>
      </c>
      <c r="BK338" s="4">
        <f t="shared" si="261"/>
        <v>222.85714285714286</v>
      </c>
      <c r="BL338" s="5">
        <f t="shared" si="253"/>
        <v>303.32767787543582</v>
      </c>
      <c r="BN338" s="12">
        <v>110.38496308781698</v>
      </c>
      <c r="BO338" s="12">
        <v>193.56198325262886</v>
      </c>
      <c r="BP338" s="12">
        <v>86</v>
      </c>
      <c r="BQ338" s="12">
        <v>95</v>
      </c>
      <c r="BR338" s="12">
        <v>100</v>
      </c>
      <c r="BS338" s="13">
        <v>432</v>
      </c>
      <c r="BT338" s="12">
        <v>336.60000288137701</v>
      </c>
      <c r="BU338" s="13">
        <v>124.62</v>
      </c>
      <c r="BV338" s="12">
        <v>82.090696728010471</v>
      </c>
      <c r="BW338" s="13">
        <v>140.351</v>
      </c>
      <c r="BX338" s="13">
        <v>148.01</v>
      </c>
      <c r="BY338" s="12">
        <v>121.28</v>
      </c>
      <c r="BZ338" s="65">
        <v>250.333</v>
      </c>
      <c r="CA338" s="12">
        <v>126.18</v>
      </c>
      <c r="CB338" s="13">
        <f t="shared" si="254"/>
        <v>167.60083185355953</v>
      </c>
      <c r="CD338" s="4">
        <v>41032</v>
      </c>
      <c r="CE338" s="4">
        <v>42888</v>
      </c>
      <c r="CF338" s="4">
        <v>41266</v>
      </c>
      <c r="CG338" s="4">
        <v>40808</v>
      </c>
      <c r="CH338" s="4">
        <v>40100</v>
      </c>
      <c r="CI338" s="5">
        <v>37050</v>
      </c>
      <c r="CJ338" s="4">
        <v>41950</v>
      </c>
      <c r="CK338" s="4">
        <v>44510</v>
      </c>
      <c r="CL338" s="4">
        <v>39307</v>
      </c>
      <c r="CM338" s="5">
        <v>40335</v>
      </c>
      <c r="CN338" s="5">
        <v>41694</v>
      </c>
      <c r="CO338" s="4">
        <v>38578</v>
      </c>
      <c r="CP338" s="50">
        <v>39697</v>
      </c>
      <c r="CQ338" s="4">
        <v>44500</v>
      </c>
      <c r="CR338" s="5">
        <f t="shared" si="255"/>
        <v>40979.642857142855</v>
      </c>
      <c r="CT338" s="12">
        <v>1000</v>
      </c>
      <c r="CU338" s="50" t="s">
        <v>34</v>
      </c>
      <c r="CV338" s="12">
        <v>420</v>
      </c>
      <c r="CW338" s="12">
        <v>1100</v>
      </c>
      <c r="CX338" s="12">
        <v>600</v>
      </c>
      <c r="CY338" s="13">
        <v>2775</v>
      </c>
      <c r="CZ338" s="12">
        <v>480</v>
      </c>
      <c r="DA338" s="12">
        <v>1042.6500000000001</v>
      </c>
      <c r="DB338" s="12">
        <v>900</v>
      </c>
      <c r="DC338" s="13">
        <v>1442</v>
      </c>
      <c r="DD338" s="13">
        <v>1067</v>
      </c>
      <c r="DE338" s="12">
        <v>1020</v>
      </c>
      <c r="DF338" s="65">
        <v>10000</v>
      </c>
      <c r="DG338" s="12">
        <v>1400</v>
      </c>
      <c r="DH338" s="13">
        <f t="shared" si="256"/>
        <v>1788.2038461538464</v>
      </c>
      <c r="DJ338" s="4">
        <v>23316</v>
      </c>
      <c r="DK338" s="50" t="s">
        <v>34</v>
      </c>
      <c r="DL338" s="4">
        <v>26658</v>
      </c>
      <c r="DM338" s="4">
        <v>17872</v>
      </c>
      <c r="DN338" s="4">
        <v>24200</v>
      </c>
      <c r="DO338" s="5">
        <v>21720</v>
      </c>
      <c r="DP338" s="4">
        <v>22000</v>
      </c>
      <c r="DQ338" s="4">
        <v>23458</v>
      </c>
      <c r="DR338" s="4">
        <v>26792</v>
      </c>
      <c r="DS338" s="5">
        <v>22490</v>
      </c>
      <c r="DT338" s="5">
        <v>22545</v>
      </c>
      <c r="DU338" s="4">
        <v>21374</v>
      </c>
      <c r="DV338" s="50">
        <v>30572</v>
      </c>
      <c r="DW338" s="4">
        <v>26000</v>
      </c>
      <c r="DX338" s="5">
        <f t="shared" si="257"/>
        <v>23769</v>
      </c>
    </row>
    <row r="339" spans="1:128" x14ac:dyDescent="0.25">
      <c r="A339" s="62">
        <v>334</v>
      </c>
      <c r="B339" s="4">
        <f t="shared" si="247"/>
        <v>4738.8837595885261</v>
      </c>
      <c r="C339" s="4">
        <f t="shared" si="248"/>
        <v>2656.7913724275486</v>
      </c>
      <c r="D339" s="4">
        <f t="shared" si="228"/>
        <v>6519.7036544850507</v>
      </c>
      <c r="E339" s="4">
        <f t="shared" si="229"/>
        <v>5349.6620095693779</v>
      </c>
      <c r="F339" s="4">
        <f t="shared" si="230"/>
        <v>5296</v>
      </c>
      <c r="G339" s="4">
        <f t="shared" si="231"/>
        <v>1123.090990990991</v>
      </c>
      <c r="H339" s="4">
        <f t="shared" si="232"/>
        <v>2045.5436592120466</v>
      </c>
      <c r="I339" s="4">
        <f t="shared" si="233"/>
        <v>4552.8776171161635</v>
      </c>
      <c r="J339" s="4">
        <f t="shared" si="234"/>
        <v>6103.1152849935588</v>
      </c>
      <c r="K339" s="4">
        <f t="shared" si="234"/>
        <v>3635.7962092088301</v>
      </c>
      <c r="L339" s="4">
        <f t="shared" si="234"/>
        <v>3633.9182064688634</v>
      </c>
      <c r="M339" s="4">
        <f t="shared" si="234"/>
        <v>4068.2285489808091</v>
      </c>
      <c r="N339" s="4">
        <f t="shared" si="234"/>
        <v>1939.6001072870645</v>
      </c>
      <c r="O339" s="4">
        <f t="shared" si="237"/>
        <v>4454.906596019292</v>
      </c>
      <c r="P339" s="5">
        <f t="shared" si="249"/>
        <v>4008.4370011677229</v>
      </c>
      <c r="R339" s="4">
        <v>28</v>
      </c>
      <c r="S339" s="4">
        <v>16</v>
      </c>
      <c r="T339" s="4">
        <v>16</v>
      </c>
      <c r="U339" s="4">
        <v>33</v>
      </c>
      <c r="V339" s="4">
        <v>20</v>
      </c>
      <c r="W339" s="4">
        <v>11</v>
      </c>
      <c r="X339" s="4">
        <v>18</v>
      </c>
      <c r="Y339" s="4">
        <v>10.5</v>
      </c>
      <c r="Z339" s="4">
        <v>22</v>
      </c>
      <c r="AA339" s="4">
        <v>23</v>
      </c>
      <c r="AB339" s="4">
        <v>14</v>
      </c>
      <c r="AC339" s="4">
        <v>47</v>
      </c>
      <c r="AD339" s="50">
        <v>0</v>
      </c>
      <c r="AE339" s="4">
        <v>30</v>
      </c>
      <c r="AF339" s="5">
        <f t="shared" si="250"/>
        <v>22.192307692307693</v>
      </c>
      <c r="AH339" s="4">
        <f t="shared" si="251"/>
        <v>4459.0917595885257</v>
      </c>
      <c r="AI339" s="4">
        <f t="shared" si="238"/>
        <v>2656.7913724275486</v>
      </c>
      <c r="AJ339" s="4">
        <f t="shared" si="239"/>
        <v>5758.0465116279074</v>
      </c>
      <c r="AK339" s="4">
        <f t="shared" si="240"/>
        <v>5154.6947368421052</v>
      </c>
      <c r="AL339" s="4">
        <f t="shared" si="241"/>
        <v>4812</v>
      </c>
      <c r="AM339" s="4">
        <f t="shared" si="242"/>
        <v>1029.1666666666667</v>
      </c>
      <c r="AN339" s="4">
        <f t="shared" si="243"/>
        <v>1495.5436592120466</v>
      </c>
      <c r="AO339" s="4">
        <f t="shared" si="243"/>
        <v>4282.8963194611497</v>
      </c>
      <c r="AP339" s="4">
        <f t="shared" si="243"/>
        <v>5745.8886183268924</v>
      </c>
      <c r="AQ339" s="4">
        <f t="shared" si="244"/>
        <v>3448.6394824404529</v>
      </c>
      <c r="AR339" s="4">
        <f t="shared" si="245"/>
        <v>3380.3661914735494</v>
      </c>
      <c r="AS339" s="4">
        <f t="shared" si="245"/>
        <v>3816.7697254513973</v>
      </c>
      <c r="AT339" s="4">
        <f t="shared" si="245"/>
        <v>1902.9137072870644</v>
      </c>
      <c r="AU339" s="4">
        <f t="shared" si="246"/>
        <v>4232.0494531621489</v>
      </c>
      <c r="AV339" s="5">
        <f t="shared" si="252"/>
        <v>3726.775585997676</v>
      </c>
      <c r="AX339" s="4">
        <f t="shared" si="258"/>
        <v>279.79199999999997</v>
      </c>
      <c r="AY339" s="50" t="s">
        <v>34</v>
      </c>
      <c r="AZ339" s="4">
        <f t="shared" si="259"/>
        <v>761.65714285714284</v>
      </c>
      <c r="BA339" s="4">
        <f t="shared" si="259"/>
        <v>194.96727272727273</v>
      </c>
      <c r="BB339" s="4">
        <f t="shared" si="259"/>
        <v>484</v>
      </c>
      <c r="BC339" s="4">
        <f t="shared" si="259"/>
        <v>93.924324324324331</v>
      </c>
      <c r="BD339" s="4">
        <f t="shared" si="260"/>
        <v>550</v>
      </c>
      <c r="BE339" s="4">
        <f t="shared" si="260"/>
        <v>269.98129765501363</v>
      </c>
      <c r="BF339" s="4">
        <f t="shared" si="260"/>
        <v>357.22666666666669</v>
      </c>
      <c r="BG339" s="4">
        <f t="shared" si="260"/>
        <v>187.15672676837724</v>
      </c>
      <c r="BH339" s="4">
        <f t="shared" si="261"/>
        <v>253.55201499531395</v>
      </c>
      <c r="BI339" s="4">
        <f t="shared" si="261"/>
        <v>251.45882352941177</v>
      </c>
      <c r="BJ339" s="4">
        <f t="shared" si="261"/>
        <v>36.686399999999999</v>
      </c>
      <c r="BK339" s="4">
        <f t="shared" si="261"/>
        <v>222.85714285714286</v>
      </c>
      <c r="BL339" s="5">
        <f t="shared" si="253"/>
        <v>303.32767787543582</v>
      </c>
      <c r="BN339" s="12">
        <v>110.42248658400248</v>
      </c>
      <c r="BO339" s="12">
        <v>193.71336618341672</v>
      </c>
      <c r="BP339" s="12">
        <v>86</v>
      </c>
      <c r="BQ339" s="12">
        <v>95</v>
      </c>
      <c r="BR339" s="12">
        <v>100</v>
      </c>
      <c r="BS339" s="13">
        <v>432</v>
      </c>
      <c r="BT339" s="12">
        <v>336.60000288137701</v>
      </c>
      <c r="BU339" s="13">
        <v>124.71</v>
      </c>
      <c r="BV339" s="12">
        <v>82.090696728010471</v>
      </c>
      <c r="BW339" s="13">
        <v>140.351</v>
      </c>
      <c r="BX339" s="13">
        <v>148.01</v>
      </c>
      <c r="BY339" s="12">
        <v>121.29</v>
      </c>
      <c r="BZ339" s="65">
        <v>250.334</v>
      </c>
      <c r="CA339" s="12">
        <v>126.18</v>
      </c>
      <c r="CB339" s="13">
        <f t="shared" si="254"/>
        <v>167.62153945548616</v>
      </c>
      <c r="CD339" s="4">
        <v>41032</v>
      </c>
      <c r="CE339" s="4">
        <v>42888</v>
      </c>
      <c r="CF339" s="4">
        <v>41266</v>
      </c>
      <c r="CG339" s="4">
        <v>40808</v>
      </c>
      <c r="CH339" s="4">
        <v>40100</v>
      </c>
      <c r="CI339" s="5">
        <v>37050</v>
      </c>
      <c r="CJ339" s="4">
        <v>41950</v>
      </c>
      <c r="CK339" s="4">
        <v>44510</v>
      </c>
      <c r="CL339" s="4">
        <v>39307</v>
      </c>
      <c r="CM339" s="5">
        <v>40335</v>
      </c>
      <c r="CN339" s="5">
        <v>41694</v>
      </c>
      <c r="CO339" s="4">
        <v>38578</v>
      </c>
      <c r="CP339" s="50">
        <v>39697</v>
      </c>
      <c r="CQ339" s="4">
        <v>44500</v>
      </c>
      <c r="CR339" s="5">
        <f t="shared" si="255"/>
        <v>40979.642857142855</v>
      </c>
      <c r="CT339" s="12">
        <v>1000</v>
      </c>
      <c r="CU339" s="50" t="s">
        <v>34</v>
      </c>
      <c r="CV339" s="12">
        <v>420</v>
      </c>
      <c r="CW339" s="12">
        <v>1100</v>
      </c>
      <c r="CX339" s="12">
        <v>600</v>
      </c>
      <c r="CY339" s="13">
        <v>2775</v>
      </c>
      <c r="CZ339" s="12">
        <v>480</v>
      </c>
      <c r="DA339" s="12">
        <v>1042.6500000000001</v>
      </c>
      <c r="DB339" s="12">
        <v>900</v>
      </c>
      <c r="DC339" s="13">
        <v>1442</v>
      </c>
      <c r="DD339" s="13">
        <v>1067</v>
      </c>
      <c r="DE339" s="12">
        <v>1020</v>
      </c>
      <c r="DF339" s="65">
        <v>10000</v>
      </c>
      <c r="DG339" s="12">
        <v>1400</v>
      </c>
      <c r="DH339" s="13">
        <f t="shared" si="256"/>
        <v>1788.2038461538464</v>
      </c>
      <c r="DJ339" s="4">
        <v>23316</v>
      </c>
      <c r="DK339" s="50" t="s">
        <v>34</v>
      </c>
      <c r="DL339" s="4">
        <v>26658</v>
      </c>
      <c r="DM339" s="4">
        <v>17872</v>
      </c>
      <c r="DN339" s="4">
        <v>24200</v>
      </c>
      <c r="DO339" s="5">
        <v>21720</v>
      </c>
      <c r="DP339" s="4">
        <v>22000</v>
      </c>
      <c r="DQ339" s="4">
        <v>23458</v>
      </c>
      <c r="DR339" s="4">
        <v>26792</v>
      </c>
      <c r="DS339" s="5">
        <v>22490</v>
      </c>
      <c r="DT339" s="5">
        <v>22545</v>
      </c>
      <c r="DU339" s="4">
        <v>21374</v>
      </c>
      <c r="DV339" s="50">
        <v>30572</v>
      </c>
      <c r="DW339" s="4">
        <v>26000</v>
      </c>
      <c r="DX339" s="5">
        <f t="shared" si="257"/>
        <v>23769</v>
      </c>
    </row>
    <row r="340" spans="1:128" x14ac:dyDescent="0.25">
      <c r="A340" s="62">
        <v>335</v>
      </c>
      <c r="B340" s="4">
        <f t="shared" si="247"/>
        <v>4737.374657563736</v>
      </c>
      <c r="C340" s="4">
        <f t="shared" si="248"/>
        <v>2654.7227843771934</v>
      </c>
      <c r="D340" s="4">
        <f t="shared" si="228"/>
        <v>6519.7036544850507</v>
      </c>
      <c r="E340" s="4">
        <f t="shared" si="229"/>
        <v>5349.6620095693779</v>
      </c>
      <c r="F340" s="4">
        <f t="shared" si="230"/>
        <v>5296</v>
      </c>
      <c r="G340" s="4">
        <f t="shared" si="231"/>
        <v>1123.090990990991</v>
      </c>
      <c r="H340" s="4">
        <f t="shared" si="232"/>
        <v>2045.5436592120466</v>
      </c>
      <c r="I340" s="4">
        <f t="shared" si="233"/>
        <v>4549.7889899627062</v>
      </c>
      <c r="J340" s="4">
        <f t="shared" si="234"/>
        <v>6103.1152849935588</v>
      </c>
      <c r="K340" s="4">
        <f t="shared" si="234"/>
        <v>3635.7962092088301</v>
      </c>
      <c r="L340" s="4">
        <f t="shared" si="234"/>
        <v>3633.9182064688634</v>
      </c>
      <c r="M340" s="4">
        <f t="shared" si="234"/>
        <v>4067.5992901026539</v>
      </c>
      <c r="N340" s="4">
        <f t="shared" si="234"/>
        <v>1939.5925058182036</v>
      </c>
      <c r="O340" s="4">
        <f t="shared" si="237"/>
        <v>4454.906596019292</v>
      </c>
      <c r="P340" s="5">
        <f t="shared" si="249"/>
        <v>4007.9153456266072</v>
      </c>
      <c r="R340" s="4">
        <v>28</v>
      </c>
      <c r="S340" s="4">
        <v>16</v>
      </c>
      <c r="T340" s="4">
        <v>16</v>
      </c>
      <c r="U340" s="4">
        <v>33</v>
      </c>
      <c r="V340" s="4">
        <v>20</v>
      </c>
      <c r="W340" s="4">
        <v>11</v>
      </c>
      <c r="X340" s="4">
        <v>18</v>
      </c>
      <c r="Y340" s="4">
        <v>10.5</v>
      </c>
      <c r="Z340" s="4">
        <v>22</v>
      </c>
      <c r="AA340" s="4">
        <v>23</v>
      </c>
      <c r="AB340" s="4">
        <v>14</v>
      </c>
      <c r="AC340" s="4">
        <v>47</v>
      </c>
      <c r="AD340" s="50">
        <v>0</v>
      </c>
      <c r="AE340" s="4">
        <v>30</v>
      </c>
      <c r="AF340" s="5">
        <f t="shared" si="250"/>
        <v>22.192307692307693</v>
      </c>
      <c r="AH340" s="4">
        <f t="shared" si="251"/>
        <v>4457.5826575637357</v>
      </c>
      <c r="AI340" s="4">
        <f t="shared" si="238"/>
        <v>2654.7227843771934</v>
      </c>
      <c r="AJ340" s="4">
        <f t="shared" si="239"/>
        <v>5758.0465116279074</v>
      </c>
      <c r="AK340" s="4">
        <f t="shared" si="240"/>
        <v>5154.6947368421052</v>
      </c>
      <c r="AL340" s="4">
        <f t="shared" si="241"/>
        <v>4812</v>
      </c>
      <c r="AM340" s="4">
        <f t="shared" si="242"/>
        <v>1029.1666666666667</v>
      </c>
      <c r="AN340" s="4">
        <f t="shared" si="243"/>
        <v>1495.5436592120466</v>
      </c>
      <c r="AO340" s="4">
        <f t="shared" si="243"/>
        <v>4279.8076923076924</v>
      </c>
      <c r="AP340" s="4">
        <f t="shared" si="243"/>
        <v>5745.8886183268924</v>
      </c>
      <c r="AQ340" s="4">
        <f t="shared" si="244"/>
        <v>3448.6394824404529</v>
      </c>
      <c r="AR340" s="4">
        <f t="shared" si="245"/>
        <v>3380.3661914735494</v>
      </c>
      <c r="AS340" s="4">
        <f t="shared" si="245"/>
        <v>3816.1404665732421</v>
      </c>
      <c r="AT340" s="4">
        <f t="shared" si="245"/>
        <v>1902.9061058182035</v>
      </c>
      <c r="AU340" s="4">
        <f t="shared" si="246"/>
        <v>4232.0494531621489</v>
      </c>
      <c r="AV340" s="5">
        <f t="shared" si="252"/>
        <v>3726.2539304565603</v>
      </c>
      <c r="AX340" s="4">
        <f t="shared" si="258"/>
        <v>279.79199999999997</v>
      </c>
      <c r="AY340" s="50" t="s">
        <v>34</v>
      </c>
      <c r="AZ340" s="4">
        <f t="shared" si="259"/>
        <v>761.65714285714284</v>
      </c>
      <c r="BA340" s="4">
        <f t="shared" si="259"/>
        <v>194.96727272727273</v>
      </c>
      <c r="BB340" s="4">
        <f t="shared" si="259"/>
        <v>484</v>
      </c>
      <c r="BC340" s="4">
        <f t="shared" si="259"/>
        <v>93.924324324324331</v>
      </c>
      <c r="BD340" s="4">
        <f t="shared" si="260"/>
        <v>550</v>
      </c>
      <c r="BE340" s="4">
        <f t="shared" si="260"/>
        <v>269.98129765501363</v>
      </c>
      <c r="BF340" s="4">
        <f t="shared" si="260"/>
        <v>357.22666666666669</v>
      </c>
      <c r="BG340" s="4">
        <f t="shared" si="260"/>
        <v>187.15672676837724</v>
      </c>
      <c r="BH340" s="4">
        <f t="shared" si="261"/>
        <v>253.55201499531395</v>
      </c>
      <c r="BI340" s="4">
        <f t="shared" si="261"/>
        <v>251.45882352941177</v>
      </c>
      <c r="BJ340" s="4">
        <f t="shared" si="261"/>
        <v>36.686399999999999</v>
      </c>
      <c r="BK340" s="4">
        <f t="shared" si="261"/>
        <v>222.85714285714286</v>
      </c>
      <c r="BL340" s="5">
        <f t="shared" si="253"/>
        <v>303.32767787543582</v>
      </c>
      <c r="BN340" s="12">
        <v>110.45986980510855</v>
      </c>
      <c r="BO340" s="12">
        <v>193.8643096856307</v>
      </c>
      <c r="BP340" s="12">
        <v>86</v>
      </c>
      <c r="BQ340" s="12">
        <v>95</v>
      </c>
      <c r="BR340" s="12">
        <v>100</v>
      </c>
      <c r="BS340" s="13">
        <v>432</v>
      </c>
      <c r="BT340" s="12">
        <v>336.60000288137701</v>
      </c>
      <c r="BU340" s="13">
        <v>124.8</v>
      </c>
      <c r="BV340" s="12">
        <v>82.090696728010471</v>
      </c>
      <c r="BW340" s="13">
        <v>140.351</v>
      </c>
      <c r="BX340" s="13">
        <v>148.01</v>
      </c>
      <c r="BY340" s="12">
        <v>121.31</v>
      </c>
      <c r="BZ340" s="65">
        <v>250.33500000000001</v>
      </c>
      <c r="CA340" s="12">
        <v>126.18</v>
      </c>
      <c r="CB340" s="13">
        <f t="shared" si="254"/>
        <v>167.64291993572331</v>
      </c>
      <c r="CD340" s="4">
        <v>41032</v>
      </c>
      <c r="CE340" s="4">
        <v>42888</v>
      </c>
      <c r="CF340" s="4">
        <v>41266</v>
      </c>
      <c r="CG340" s="4">
        <v>40808</v>
      </c>
      <c r="CH340" s="4">
        <v>40100</v>
      </c>
      <c r="CI340" s="5">
        <v>37050</v>
      </c>
      <c r="CJ340" s="4">
        <v>41950</v>
      </c>
      <c r="CK340" s="4">
        <v>44510</v>
      </c>
      <c r="CL340" s="4">
        <v>39307</v>
      </c>
      <c r="CM340" s="5">
        <v>40335</v>
      </c>
      <c r="CN340" s="5">
        <v>41694</v>
      </c>
      <c r="CO340" s="4">
        <v>38578</v>
      </c>
      <c r="CP340" s="50">
        <v>39697</v>
      </c>
      <c r="CQ340" s="4">
        <v>44500</v>
      </c>
      <c r="CR340" s="5">
        <f t="shared" si="255"/>
        <v>40979.642857142855</v>
      </c>
      <c r="CT340" s="12">
        <v>1000</v>
      </c>
      <c r="CU340" s="50" t="s">
        <v>34</v>
      </c>
      <c r="CV340" s="12">
        <v>420</v>
      </c>
      <c r="CW340" s="12">
        <v>1100</v>
      </c>
      <c r="CX340" s="12">
        <v>600</v>
      </c>
      <c r="CY340" s="13">
        <v>2775</v>
      </c>
      <c r="CZ340" s="12">
        <v>480</v>
      </c>
      <c r="DA340" s="12">
        <v>1042.6500000000001</v>
      </c>
      <c r="DB340" s="12">
        <v>900</v>
      </c>
      <c r="DC340" s="13">
        <v>1442</v>
      </c>
      <c r="DD340" s="13">
        <v>1067</v>
      </c>
      <c r="DE340" s="12">
        <v>1020</v>
      </c>
      <c r="DF340" s="65">
        <v>10000</v>
      </c>
      <c r="DG340" s="12">
        <v>1400</v>
      </c>
      <c r="DH340" s="13">
        <f t="shared" si="256"/>
        <v>1788.2038461538464</v>
      </c>
      <c r="DJ340" s="4">
        <v>23316</v>
      </c>
      <c r="DK340" s="50" t="s">
        <v>34</v>
      </c>
      <c r="DL340" s="4">
        <v>26658</v>
      </c>
      <c r="DM340" s="4">
        <v>17872</v>
      </c>
      <c r="DN340" s="4">
        <v>24200</v>
      </c>
      <c r="DO340" s="5">
        <v>21720</v>
      </c>
      <c r="DP340" s="4">
        <v>22000</v>
      </c>
      <c r="DQ340" s="4">
        <v>23458</v>
      </c>
      <c r="DR340" s="4">
        <v>26792</v>
      </c>
      <c r="DS340" s="5">
        <v>22490</v>
      </c>
      <c r="DT340" s="5">
        <v>22545</v>
      </c>
      <c r="DU340" s="4">
        <v>21374</v>
      </c>
      <c r="DV340" s="50">
        <v>30572</v>
      </c>
      <c r="DW340" s="4">
        <v>26000</v>
      </c>
      <c r="DX340" s="5">
        <f t="shared" si="257"/>
        <v>23769</v>
      </c>
    </row>
    <row r="341" spans="1:128" x14ac:dyDescent="0.25">
      <c r="A341" s="62">
        <v>336</v>
      </c>
      <c r="B341" s="4">
        <f t="shared" si="247"/>
        <v>4735.8721914605521</v>
      </c>
      <c r="C341" s="4">
        <f t="shared" si="248"/>
        <v>2652.6633883272016</v>
      </c>
      <c r="D341" s="4">
        <f t="shared" si="228"/>
        <v>6519.7036544850507</v>
      </c>
      <c r="E341" s="4">
        <f t="shared" si="229"/>
        <v>5349.6620095693779</v>
      </c>
      <c r="F341" s="4">
        <f t="shared" si="230"/>
        <v>5296</v>
      </c>
      <c r="G341" s="4">
        <f t="shared" si="231"/>
        <v>1123.090990990991</v>
      </c>
      <c r="H341" s="4">
        <f t="shared" si="232"/>
        <v>2045.5436592120466</v>
      </c>
      <c r="I341" s="4">
        <f t="shared" si="233"/>
        <v>4546.704814349705</v>
      </c>
      <c r="J341" s="4">
        <f t="shared" si="234"/>
        <v>6103.1152849935588</v>
      </c>
      <c r="K341" s="4">
        <f t="shared" si="234"/>
        <v>3635.7962092088301</v>
      </c>
      <c r="L341" s="4">
        <f t="shared" si="234"/>
        <v>3633.9182064688634</v>
      </c>
      <c r="M341" s="4">
        <f t="shared" si="234"/>
        <v>4067.2847384651191</v>
      </c>
      <c r="N341" s="4">
        <f t="shared" si="234"/>
        <v>1939.5849044100728</v>
      </c>
      <c r="O341" s="4">
        <f t="shared" si="237"/>
        <v>4454.906596019292</v>
      </c>
      <c r="P341" s="5">
        <f t="shared" si="249"/>
        <v>4007.4176177114755</v>
      </c>
      <c r="R341" s="4">
        <v>28</v>
      </c>
      <c r="S341" s="4">
        <v>16</v>
      </c>
      <c r="T341" s="4">
        <v>16</v>
      </c>
      <c r="U341" s="4">
        <v>33</v>
      </c>
      <c r="V341" s="4">
        <v>20</v>
      </c>
      <c r="W341" s="4">
        <v>11</v>
      </c>
      <c r="X341" s="4">
        <v>18</v>
      </c>
      <c r="Y341" s="4">
        <v>10.5</v>
      </c>
      <c r="Z341" s="4">
        <v>22</v>
      </c>
      <c r="AA341" s="4">
        <v>23</v>
      </c>
      <c r="AB341" s="4">
        <v>14</v>
      </c>
      <c r="AC341" s="4">
        <v>47</v>
      </c>
      <c r="AD341" s="50">
        <v>0</v>
      </c>
      <c r="AE341" s="4">
        <v>30</v>
      </c>
      <c r="AF341" s="5">
        <f t="shared" si="250"/>
        <v>22.192307692307693</v>
      </c>
      <c r="AH341" s="4">
        <f t="shared" si="251"/>
        <v>4456.0801914605518</v>
      </c>
      <c r="AI341" s="4">
        <f t="shared" si="238"/>
        <v>2652.6633883272016</v>
      </c>
      <c r="AJ341" s="4">
        <f t="shared" si="239"/>
        <v>5758.0465116279074</v>
      </c>
      <c r="AK341" s="4">
        <f t="shared" si="240"/>
        <v>5154.6947368421052</v>
      </c>
      <c r="AL341" s="4">
        <f t="shared" si="241"/>
        <v>4812</v>
      </c>
      <c r="AM341" s="4">
        <f t="shared" si="242"/>
        <v>1029.1666666666667</v>
      </c>
      <c r="AN341" s="4">
        <f t="shared" si="243"/>
        <v>1495.5436592120466</v>
      </c>
      <c r="AO341" s="4">
        <f t="shared" si="243"/>
        <v>4276.7235166946912</v>
      </c>
      <c r="AP341" s="4">
        <f t="shared" si="243"/>
        <v>5745.8886183268924</v>
      </c>
      <c r="AQ341" s="4">
        <f t="shared" si="244"/>
        <v>3448.6394824404529</v>
      </c>
      <c r="AR341" s="4">
        <f t="shared" si="245"/>
        <v>3380.3661914735494</v>
      </c>
      <c r="AS341" s="4">
        <f t="shared" si="245"/>
        <v>3815.8259149357073</v>
      </c>
      <c r="AT341" s="4">
        <f t="shared" si="245"/>
        <v>1902.8985044100727</v>
      </c>
      <c r="AU341" s="4">
        <f t="shared" si="246"/>
        <v>4232.0494531621489</v>
      </c>
      <c r="AV341" s="5">
        <f t="shared" si="252"/>
        <v>3725.756202541429</v>
      </c>
      <c r="AX341" s="4">
        <f t="shared" si="258"/>
        <v>279.79199999999997</v>
      </c>
      <c r="AY341" s="50" t="s">
        <v>34</v>
      </c>
      <c r="AZ341" s="4">
        <f t="shared" si="259"/>
        <v>761.65714285714284</v>
      </c>
      <c r="BA341" s="4">
        <f t="shared" si="259"/>
        <v>194.96727272727273</v>
      </c>
      <c r="BB341" s="4">
        <f t="shared" si="259"/>
        <v>484</v>
      </c>
      <c r="BC341" s="4">
        <f t="shared" si="259"/>
        <v>93.924324324324331</v>
      </c>
      <c r="BD341" s="4">
        <f t="shared" si="260"/>
        <v>550</v>
      </c>
      <c r="BE341" s="4">
        <f t="shared" si="260"/>
        <v>269.98129765501363</v>
      </c>
      <c r="BF341" s="4">
        <f t="shared" si="260"/>
        <v>357.22666666666669</v>
      </c>
      <c r="BG341" s="4">
        <f t="shared" si="260"/>
        <v>187.15672676837724</v>
      </c>
      <c r="BH341" s="4">
        <f t="shared" si="261"/>
        <v>253.55201499531395</v>
      </c>
      <c r="BI341" s="4">
        <f t="shared" si="261"/>
        <v>251.45882352941177</v>
      </c>
      <c r="BJ341" s="4">
        <f t="shared" si="261"/>
        <v>36.686399999999999</v>
      </c>
      <c r="BK341" s="4">
        <f t="shared" si="261"/>
        <v>222.85714285714286</v>
      </c>
      <c r="BL341" s="5">
        <f t="shared" si="253"/>
        <v>303.32767787543582</v>
      </c>
      <c r="BN341" s="12">
        <v>110.4971137960184</v>
      </c>
      <c r="BO341" s="12">
        <v>194.01481630300168</v>
      </c>
      <c r="BP341" s="12">
        <v>86</v>
      </c>
      <c r="BQ341" s="12">
        <v>95</v>
      </c>
      <c r="BR341" s="12">
        <v>100</v>
      </c>
      <c r="BS341" s="13">
        <v>432</v>
      </c>
      <c r="BT341" s="12">
        <v>336.60000288137701</v>
      </c>
      <c r="BU341" s="13">
        <v>124.89</v>
      </c>
      <c r="BV341" s="12">
        <v>82.090696728010471</v>
      </c>
      <c r="BW341" s="13">
        <v>140.351</v>
      </c>
      <c r="BX341" s="13">
        <v>148.01</v>
      </c>
      <c r="BY341" s="12">
        <v>121.32</v>
      </c>
      <c r="BZ341" s="65">
        <v>250.33600000000001</v>
      </c>
      <c r="CA341" s="12">
        <v>126.18</v>
      </c>
      <c r="CB341" s="13">
        <f t="shared" si="254"/>
        <v>167.66354497917197</v>
      </c>
      <c r="CD341" s="4">
        <v>41032</v>
      </c>
      <c r="CE341" s="4">
        <v>42888</v>
      </c>
      <c r="CF341" s="4">
        <v>41266</v>
      </c>
      <c r="CG341" s="4">
        <v>40808</v>
      </c>
      <c r="CH341" s="4">
        <v>40100</v>
      </c>
      <c r="CI341" s="5">
        <v>37050</v>
      </c>
      <c r="CJ341" s="4">
        <v>41950</v>
      </c>
      <c r="CK341" s="4">
        <v>44510</v>
      </c>
      <c r="CL341" s="4">
        <v>39307</v>
      </c>
      <c r="CM341" s="5">
        <v>40335</v>
      </c>
      <c r="CN341" s="5">
        <v>41694</v>
      </c>
      <c r="CO341" s="4">
        <v>38578</v>
      </c>
      <c r="CP341" s="50">
        <v>39697</v>
      </c>
      <c r="CQ341" s="4">
        <v>44500</v>
      </c>
      <c r="CR341" s="5">
        <f t="shared" si="255"/>
        <v>40979.642857142855</v>
      </c>
      <c r="CT341" s="12">
        <v>1000</v>
      </c>
      <c r="CU341" s="50" t="s">
        <v>34</v>
      </c>
      <c r="CV341" s="12">
        <v>420</v>
      </c>
      <c r="CW341" s="12">
        <v>1100</v>
      </c>
      <c r="CX341" s="12">
        <v>600</v>
      </c>
      <c r="CY341" s="13">
        <v>2775</v>
      </c>
      <c r="CZ341" s="12">
        <v>480</v>
      </c>
      <c r="DA341" s="12">
        <v>1042.6500000000001</v>
      </c>
      <c r="DB341" s="12">
        <v>900</v>
      </c>
      <c r="DC341" s="13">
        <v>1442</v>
      </c>
      <c r="DD341" s="13">
        <v>1067</v>
      </c>
      <c r="DE341" s="12">
        <v>1020</v>
      </c>
      <c r="DF341" s="65">
        <v>10000</v>
      </c>
      <c r="DG341" s="12">
        <v>1400</v>
      </c>
      <c r="DH341" s="13">
        <f t="shared" si="256"/>
        <v>1788.2038461538464</v>
      </c>
      <c r="DJ341" s="4">
        <v>23316</v>
      </c>
      <c r="DK341" s="50" t="s">
        <v>34</v>
      </c>
      <c r="DL341" s="4">
        <v>26658</v>
      </c>
      <c r="DM341" s="4">
        <v>17872</v>
      </c>
      <c r="DN341" s="4">
        <v>24200</v>
      </c>
      <c r="DO341" s="5">
        <v>21720</v>
      </c>
      <c r="DP341" s="4">
        <v>22000</v>
      </c>
      <c r="DQ341" s="4">
        <v>23458</v>
      </c>
      <c r="DR341" s="4">
        <v>26792</v>
      </c>
      <c r="DS341" s="5">
        <v>22490</v>
      </c>
      <c r="DT341" s="5">
        <v>22545</v>
      </c>
      <c r="DU341" s="4">
        <v>21374</v>
      </c>
      <c r="DV341" s="50">
        <v>30572</v>
      </c>
      <c r="DW341" s="4">
        <v>26000</v>
      </c>
      <c r="DX341" s="5">
        <f t="shared" si="257"/>
        <v>23769</v>
      </c>
    </row>
    <row r="342" spans="1:128" x14ac:dyDescent="0.25">
      <c r="A342" s="62">
        <v>337</v>
      </c>
      <c r="B342" s="4">
        <f t="shared" si="247"/>
        <v>4734.3763072530119</v>
      </c>
      <c r="C342" s="4">
        <f t="shared" si="248"/>
        <v>2650.613114576005</v>
      </c>
      <c r="D342" s="4">
        <f t="shared" ref="D342:G405" si="262">IF(ISNUMBER(AJ342),AJ342+AZ342,"")</f>
        <v>6519.7036544850507</v>
      </c>
      <c r="E342" s="4">
        <f t="shared" si="262"/>
        <v>5349.6620095693779</v>
      </c>
      <c r="F342" s="4">
        <f t="shared" si="262"/>
        <v>5296</v>
      </c>
      <c r="G342" s="4">
        <f t="shared" si="262"/>
        <v>1123.090990990991</v>
      </c>
      <c r="H342" s="4">
        <f t="shared" ref="H342:K405" si="263">IF(ISNUMBER(AN342),AN342+BD342,"")</f>
        <v>2045.5436592120466</v>
      </c>
      <c r="I342" s="4">
        <f t="shared" si="263"/>
        <v>4543.6250806602948</v>
      </c>
      <c r="J342" s="4">
        <f t="shared" si="263"/>
        <v>6103.1152849935588</v>
      </c>
      <c r="K342" s="4">
        <f t="shared" si="263"/>
        <v>3635.7962092088301</v>
      </c>
      <c r="L342" s="4">
        <f t="shared" ref="L342:O405" si="264">IF(ISNUMBER(AR342),AR342+BH342,"")</f>
        <v>3633.9182064688634</v>
      </c>
      <c r="M342" s="4">
        <f t="shared" si="264"/>
        <v>4066.9702386781796</v>
      </c>
      <c r="N342" s="4">
        <f t="shared" si="264"/>
        <v>1939.5773030626717</v>
      </c>
      <c r="O342" s="4">
        <f t="shared" si="264"/>
        <v>4454.906596019292</v>
      </c>
      <c r="P342" s="5">
        <f t="shared" si="249"/>
        <v>4006.9213325127266</v>
      </c>
      <c r="R342" s="4">
        <v>28</v>
      </c>
      <c r="S342" s="4">
        <v>16</v>
      </c>
      <c r="T342" s="4">
        <v>16</v>
      </c>
      <c r="U342" s="4">
        <v>33</v>
      </c>
      <c r="V342" s="4">
        <v>20</v>
      </c>
      <c r="W342" s="4">
        <v>11</v>
      </c>
      <c r="X342" s="4">
        <v>18</v>
      </c>
      <c r="Y342" s="4">
        <v>10.5</v>
      </c>
      <c r="Z342" s="4">
        <v>22</v>
      </c>
      <c r="AA342" s="4">
        <v>23</v>
      </c>
      <c r="AB342" s="4">
        <v>14</v>
      </c>
      <c r="AC342" s="4">
        <v>47</v>
      </c>
      <c r="AD342" s="50">
        <v>0</v>
      </c>
      <c r="AE342" s="4">
        <v>30</v>
      </c>
      <c r="AF342" s="5">
        <f t="shared" si="250"/>
        <v>22.192307692307693</v>
      </c>
      <c r="AH342" s="4">
        <f t="shared" si="251"/>
        <v>4454.5843072530115</v>
      </c>
      <c r="AI342" s="4">
        <f t="shared" si="251"/>
        <v>2650.613114576005</v>
      </c>
      <c r="AJ342" s="4">
        <f t="shared" si="251"/>
        <v>5758.0465116279074</v>
      </c>
      <c r="AK342" s="4">
        <f t="shared" si="251"/>
        <v>5154.6947368421052</v>
      </c>
      <c r="AL342" s="4">
        <f t="shared" si="251"/>
        <v>4812</v>
      </c>
      <c r="AM342" s="4">
        <f t="shared" ref="AM342:AP405" si="265">IF(ISBLANK(BS342),"",12*CI342/BS342)</f>
        <v>1029.1666666666667</v>
      </c>
      <c r="AN342" s="4">
        <f t="shared" si="265"/>
        <v>1495.5436592120466</v>
      </c>
      <c r="AO342" s="4">
        <f t="shared" si="265"/>
        <v>4273.643783005281</v>
      </c>
      <c r="AP342" s="4">
        <f t="shared" si="265"/>
        <v>5745.8886183268924</v>
      </c>
      <c r="AQ342" s="4">
        <f t="shared" ref="AQ342:AT405" si="266">IF(ISBLANK(BW342),"",12*CM342/BW342)</f>
        <v>3448.6394824404529</v>
      </c>
      <c r="AR342" s="4">
        <f t="shared" si="266"/>
        <v>3380.3661914735494</v>
      </c>
      <c r="AS342" s="4">
        <f t="shared" si="266"/>
        <v>3815.5114151487678</v>
      </c>
      <c r="AT342" s="4">
        <f t="shared" si="266"/>
        <v>1902.8909030626717</v>
      </c>
      <c r="AU342" s="4">
        <f t="shared" ref="AU342:AU405" si="267">IF(ISBLANK(CA342),"",12*CQ342/CA342)</f>
        <v>4232.0494531621489</v>
      </c>
      <c r="AV342" s="5">
        <f t="shared" si="252"/>
        <v>3725.2599173426797</v>
      </c>
      <c r="AX342" s="4">
        <f t="shared" si="258"/>
        <v>279.79199999999997</v>
      </c>
      <c r="AY342" s="50" t="s">
        <v>34</v>
      </c>
      <c r="AZ342" s="4">
        <f t="shared" si="259"/>
        <v>761.65714285714284</v>
      </c>
      <c r="BA342" s="4">
        <f t="shared" si="259"/>
        <v>194.96727272727273</v>
      </c>
      <c r="BB342" s="4">
        <f t="shared" si="259"/>
        <v>484</v>
      </c>
      <c r="BC342" s="4">
        <f t="shared" si="259"/>
        <v>93.924324324324331</v>
      </c>
      <c r="BD342" s="4">
        <f t="shared" si="260"/>
        <v>550</v>
      </c>
      <c r="BE342" s="4">
        <f t="shared" si="260"/>
        <v>269.98129765501363</v>
      </c>
      <c r="BF342" s="4">
        <f t="shared" si="260"/>
        <v>357.22666666666669</v>
      </c>
      <c r="BG342" s="4">
        <f t="shared" si="260"/>
        <v>187.15672676837724</v>
      </c>
      <c r="BH342" s="4">
        <f t="shared" si="261"/>
        <v>253.55201499531395</v>
      </c>
      <c r="BI342" s="4">
        <f t="shared" si="261"/>
        <v>251.45882352941177</v>
      </c>
      <c r="BJ342" s="4">
        <f t="shared" si="261"/>
        <v>36.686399999999999</v>
      </c>
      <c r="BK342" s="4">
        <f t="shared" si="261"/>
        <v>222.85714285714286</v>
      </c>
      <c r="BL342" s="5">
        <f t="shared" si="253"/>
        <v>303.32767787543582</v>
      </c>
      <c r="BN342" s="12">
        <v>110.53421958998375</v>
      </c>
      <c r="BO342" s="12">
        <v>194.16488855723668</v>
      </c>
      <c r="BP342" s="12">
        <v>86</v>
      </c>
      <c r="BQ342" s="12">
        <v>95</v>
      </c>
      <c r="BR342" s="12">
        <v>100</v>
      </c>
      <c r="BS342" s="13">
        <v>432</v>
      </c>
      <c r="BT342" s="12">
        <v>336.60000288137701</v>
      </c>
      <c r="BU342" s="13">
        <v>124.98</v>
      </c>
      <c r="BV342" s="12">
        <v>82.090696728010471</v>
      </c>
      <c r="BW342" s="13">
        <v>140.351</v>
      </c>
      <c r="BX342" s="13">
        <v>148.01</v>
      </c>
      <c r="BY342" s="12">
        <v>121.33</v>
      </c>
      <c r="BZ342" s="65">
        <v>250.33699999999999</v>
      </c>
      <c r="CA342" s="12">
        <v>126.18</v>
      </c>
      <c r="CB342" s="13">
        <f t="shared" si="254"/>
        <v>167.684129125472</v>
      </c>
      <c r="CD342" s="4">
        <v>41032</v>
      </c>
      <c r="CE342" s="4">
        <v>42888</v>
      </c>
      <c r="CF342" s="4">
        <v>41266</v>
      </c>
      <c r="CG342" s="4">
        <v>40808</v>
      </c>
      <c r="CH342" s="4">
        <v>40100</v>
      </c>
      <c r="CI342" s="5">
        <v>37050</v>
      </c>
      <c r="CJ342" s="4">
        <v>41950</v>
      </c>
      <c r="CK342" s="4">
        <v>44510</v>
      </c>
      <c r="CL342" s="4">
        <v>39307</v>
      </c>
      <c r="CM342" s="5">
        <v>40335</v>
      </c>
      <c r="CN342" s="5">
        <v>41694</v>
      </c>
      <c r="CO342" s="4">
        <v>38578</v>
      </c>
      <c r="CP342" s="50">
        <v>39697</v>
      </c>
      <c r="CQ342" s="4">
        <v>44500</v>
      </c>
      <c r="CR342" s="5">
        <f t="shared" si="255"/>
        <v>40979.642857142855</v>
      </c>
      <c r="CT342" s="12">
        <v>1000</v>
      </c>
      <c r="CU342" s="50" t="s">
        <v>34</v>
      </c>
      <c r="CV342" s="12">
        <v>420</v>
      </c>
      <c r="CW342" s="12">
        <v>1100</v>
      </c>
      <c r="CX342" s="12">
        <v>600</v>
      </c>
      <c r="CY342" s="13">
        <v>2775</v>
      </c>
      <c r="CZ342" s="12">
        <v>480</v>
      </c>
      <c r="DA342" s="12">
        <v>1042.6500000000001</v>
      </c>
      <c r="DB342" s="12">
        <v>900</v>
      </c>
      <c r="DC342" s="13">
        <v>1442</v>
      </c>
      <c r="DD342" s="13">
        <v>1067</v>
      </c>
      <c r="DE342" s="12">
        <v>1020</v>
      </c>
      <c r="DF342" s="65">
        <v>10000</v>
      </c>
      <c r="DG342" s="12">
        <v>1400</v>
      </c>
      <c r="DH342" s="13">
        <f t="shared" si="256"/>
        <v>1788.2038461538464</v>
      </c>
      <c r="DJ342" s="4">
        <v>23316</v>
      </c>
      <c r="DK342" s="50" t="s">
        <v>34</v>
      </c>
      <c r="DL342" s="4">
        <v>26658</v>
      </c>
      <c r="DM342" s="4">
        <v>17872</v>
      </c>
      <c r="DN342" s="4">
        <v>24200</v>
      </c>
      <c r="DO342" s="5">
        <v>21720</v>
      </c>
      <c r="DP342" s="4">
        <v>22000</v>
      </c>
      <c r="DQ342" s="4">
        <v>23458</v>
      </c>
      <c r="DR342" s="4">
        <v>26792</v>
      </c>
      <c r="DS342" s="5">
        <v>22490</v>
      </c>
      <c r="DT342" s="5">
        <v>22545</v>
      </c>
      <c r="DU342" s="4">
        <v>21374</v>
      </c>
      <c r="DV342" s="50">
        <v>30572</v>
      </c>
      <c r="DW342" s="4">
        <v>26000</v>
      </c>
      <c r="DX342" s="5">
        <f t="shared" si="257"/>
        <v>23769</v>
      </c>
    </row>
    <row r="343" spans="1:128" x14ac:dyDescent="0.25">
      <c r="A343" s="62">
        <v>338</v>
      </c>
      <c r="B343" s="4">
        <f t="shared" si="247"/>
        <v>4734.3763072530119</v>
      </c>
      <c r="C343" s="4">
        <f t="shared" si="248"/>
        <v>2648.5718941634241</v>
      </c>
      <c r="D343" s="4">
        <f t="shared" si="262"/>
        <v>6519.7036544850507</v>
      </c>
      <c r="E343" s="4">
        <f t="shared" si="262"/>
        <v>5349.6620095693779</v>
      </c>
      <c r="F343" s="4">
        <f t="shared" si="262"/>
        <v>5296</v>
      </c>
      <c r="G343" s="4">
        <f t="shared" si="262"/>
        <v>1123.090990990991</v>
      </c>
      <c r="H343" s="4">
        <f t="shared" si="263"/>
        <v>2045.5436592120466</v>
      </c>
      <c r="I343" s="4">
        <f t="shared" si="263"/>
        <v>4540.54977930529</v>
      </c>
      <c r="J343" s="4">
        <f t="shared" si="263"/>
        <v>6103.1152849935588</v>
      </c>
      <c r="K343" s="4">
        <f t="shared" si="263"/>
        <v>3635.7962092088301</v>
      </c>
      <c r="L343" s="4">
        <f t="shared" si="264"/>
        <v>3633.9182064688634</v>
      </c>
      <c r="M343" s="4">
        <f t="shared" si="264"/>
        <v>4066.6557907290162</v>
      </c>
      <c r="N343" s="4">
        <f t="shared" si="264"/>
        <v>1939.569701775999</v>
      </c>
      <c r="O343" s="4">
        <f t="shared" si="264"/>
        <v>4454.906596019292</v>
      </c>
      <c r="P343" s="5">
        <f t="shared" si="249"/>
        <v>4006.5328631553389</v>
      </c>
      <c r="R343" s="4">
        <v>28</v>
      </c>
      <c r="S343" s="4">
        <v>16</v>
      </c>
      <c r="T343" s="4">
        <v>16</v>
      </c>
      <c r="U343" s="4">
        <v>33</v>
      </c>
      <c r="V343" s="4">
        <v>20</v>
      </c>
      <c r="W343" s="4">
        <v>11</v>
      </c>
      <c r="X343" s="4">
        <v>18</v>
      </c>
      <c r="Y343" s="4">
        <v>10.5</v>
      </c>
      <c r="Z343" s="4">
        <v>22</v>
      </c>
      <c r="AA343" s="4">
        <v>23</v>
      </c>
      <c r="AB343" s="4">
        <v>14</v>
      </c>
      <c r="AC343" s="4">
        <v>47</v>
      </c>
      <c r="AD343" s="50">
        <v>0</v>
      </c>
      <c r="AE343" s="4">
        <v>30</v>
      </c>
      <c r="AF343" s="5">
        <f t="shared" si="250"/>
        <v>22.192307692307693</v>
      </c>
      <c r="AH343" s="4">
        <f t="shared" si="251"/>
        <v>4454.5843072530115</v>
      </c>
      <c r="AI343" s="4">
        <f t="shared" si="251"/>
        <v>2648.5718941634241</v>
      </c>
      <c r="AJ343" s="4">
        <f t="shared" si="251"/>
        <v>5758.0465116279074</v>
      </c>
      <c r="AK343" s="4">
        <f t="shared" si="251"/>
        <v>5154.6947368421052</v>
      </c>
      <c r="AL343" s="4">
        <f t="shared" si="251"/>
        <v>4812</v>
      </c>
      <c r="AM343" s="4">
        <f t="shared" si="265"/>
        <v>1029.1666666666667</v>
      </c>
      <c r="AN343" s="4">
        <f t="shared" si="265"/>
        <v>1495.5436592120466</v>
      </c>
      <c r="AO343" s="4">
        <f t="shared" si="265"/>
        <v>4270.5684816502762</v>
      </c>
      <c r="AP343" s="4">
        <f t="shared" si="265"/>
        <v>5745.8886183268924</v>
      </c>
      <c r="AQ343" s="4">
        <f t="shared" si="266"/>
        <v>3448.6394824404529</v>
      </c>
      <c r="AR343" s="4">
        <f t="shared" si="266"/>
        <v>3380.3661914735494</v>
      </c>
      <c r="AS343" s="4">
        <f t="shared" si="266"/>
        <v>3815.1969671996044</v>
      </c>
      <c r="AT343" s="4">
        <f t="shared" si="266"/>
        <v>1902.8833017759989</v>
      </c>
      <c r="AU343" s="4">
        <f t="shared" si="267"/>
        <v>4232.0494531621489</v>
      </c>
      <c r="AV343" s="5">
        <f t="shared" si="252"/>
        <v>3724.8714479852924</v>
      </c>
      <c r="AX343" s="4">
        <f t="shared" si="258"/>
        <v>279.79199999999997</v>
      </c>
      <c r="AY343" s="50" t="s">
        <v>34</v>
      </c>
      <c r="AZ343" s="4">
        <f t="shared" si="259"/>
        <v>761.65714285714284</v>
      </c>
      <c r="BA343" s="4">
        <f t="shared" si="259"/>
        <v>194.96727272727273</v>
      </c>
      <c r="BB343" s="4">
        <f t="shared" si="259"/>
        <v>484</v>
      </c>
      <c r="BC343" s="4">
        <f t="shared" si="259"/>
        <v>93.924324324324331</v>
      </c>
      <c r="BD343" s="4">
        <f t="shared" si="260"/>
        <v>550</v>
      </c>
      <c r="BE343" s="4">
        <f t="shared" si="260"/>
        <v>269.98129765501363</v>
      </c>
      <c r="BF343" s="4">
        <f t="shared" si="260"/>
        <v>357.22666666666669</v>
      </c>
      <c r="BG343" s="4">
        <f t="shared" si="260"/>
        <v>187.15672676837724</v>
      </c>
      <c r="BH343" s="4">
        <f t="shared" si="261"/>
        <v>253.55201499531395</v>
      </c>
      <c r="BI343" s="4">
        <f t="shared" si="261"/>
        <v>251.45882352941177</v>
      </c>
      <c r="BJ343" s="4">
        <f t="shared" si="261"/>
        <v>36.686399999999999</v>
      </c>
      <c r="BK343" s="4">
        <f t="shared" si="261"/>
        <v>222.85714285714286</v>
      </c>
      <c r="BL343" s="5">
        <f t="shared" si="253"/>
        <v>303.32767787543582</v>
      </c>
      <c r="BN343" s="12">
        <v>110.53421958998375</v>
      </c>
      <c r="BO343" s="12">
        <v>194.31452894827265</v>
      </c>
      <c r="BP343" s="12">
        <v>86</v>
      </c>
      <c r="BQ343" s="12">
        <v>95</v>
      </c>
      <c r="BR343" s="12">
        <v>100</v>
      </c>
      <c r="BS343" s="13">
        <v>432</v>
      </c>
      <c r="BT343" s="12">
        <v>336.60000288137701</v>
      </c>
      <c r="BU343" s="13">
        <v>125.07</v>
      </c>
      <c r="BV343" s="12">
        <v>82.090696728010471</v>
      </c>
      <c r="BW343" s="13">
        <v>140.351</v>
      </c>
      <c r="BX343" s="13">
        <v>148.01</v>
      </c>
      <c r="BY343" s="12">
        <v>121.34</v>
      </c>
      <c r="BZ343" s="65">
        <v>250.33799999999999</v>
      </c>
      <c r="CA343" s="12">
        <v>126.18</v>
      </c>
      <c r="CB343" s="13">
        <f t="shared" si="254"/>
        <v>167.70203201054599</v>
      </c>
      <c r="CD343" s="4">
        <v>41032</v>
      </c>
      <c r="CE343" s="4">
        <v>42888</v>
      </c>
      <c r="CF343" s="4">
        <v>41266</v>
      </c>
      <c r="CG343" s="4">
        <v>40808</v>
      </c>
      <c r="CH343" s="4">
        <v>40100</v>
      </c>
      <c r="CI343" s="5">
        <v>37050</v>
      </c>
      <c r="CJ343" s="4">
        <v>41950</v>
      </c>
      <c r="CK343" s="4">
        <v>44510</v>
      </c>
      <c r="CL343" s="4">
        <v>39307</v>
      </c>
      <c r="CM343" s="5">
        <v>40335</v>
      </c>
      <c r="CN343" s="5">
        <v>41694</v>
      </c>
      <c r="CO343" s="4">
        <v>38578</v>
      </c>
      <c r="CP343" s="50">
        <v>39697</v>
      </c>
      <c r="CQ343" s="4">
        <v>44500</v>
      </c>
      <c r="CR343" s="5">
        <f t="shared" si="255"/>
        <v>40979.642857142855</v>
      </c>
      <c r="CT343" s="12">
        <v>1000</v>
      </c>
      <c r="CU343" s="50" t="s">
        <v>34</v>
      </c>
      <c r="CV343" s="12">
        <v>420</v>
      </c>
      <c r="CW343" s="12">
        <v>1100</v>
      </c>
      <c r="CX343" s="12">
        <v>600</v>
      </c>
      <c r="CY343" s="13">
        <v>2775</v>
      </c>
      <c r="CZ343" s="12">
        <v>480</v>
      </c>
      <c r="DA343" s="12">
        <v>1042.6500000000001</v>
      </c>
      <c r="DB343" s="12">
        <v>900</v>
      </c>
      <c r="DC343" s="13">
        <v>1442</v>
      </c>
      <c r="DD343" s="13">
        <v>1067</v>
      </c>
      <c r="DE343" s="12">
        <v>1020</v>
      </c>
      <c r="DF343" s="65">
        <v>10000</v>
      </c>
      <c r="DG343" s="12">
        <v>1400</v>
      </c>
      <c r="DH343" s="13">
        <f t="shared" si="256"/>
        <v>1788.2038461538464</v>
      </c>
      <c r="DJ343" s="4">
        <v>23316</v>
      </c>
      <c r="DK343" s="50" t="s">
        <v>34</v>
      </c>
      <c r="DL343" s="4">
        <v>26658</v>
      </c>
      <c r="DM343" s="4">
        <v>17872</v>
      </c>
      <c r="DN343" s="4">
        <v>24200</v>
      </c>
      <c r="DO343" s="5">
        <v>21720</v>
      </c>
      <c r="DP343" s="4">
        <v>22000</v>
      </c>
      <c r="DQ343" s="4">
        <v>23458</v>
      </c>
      <c r="DR343" s="4">
        <v>26792</v>
      </c>
      <c r="DS343" s="5">
        <v>22490</v>
      </c>
      <c r="DT343" s="5">
        <v>22545</v>
      </c>
      <c r="DU343" s="4">
        <v>21374</v>
      </c>
      <c r="DV343" s="50">
        <v>30572</v>
      </c>
      <c r="DW343" s="4">
        <v>26000</v>
      </c>
      <c r="DX343" s="5">
        <f t="shared" si="257"/>
        <v>23769</v>
      </c>
    </row>
    <row r="344" spans="1:128" x14ac:dyDescent="0.25">
      <c r="A344" s="62">
        <v>339</v>
      </c>
      <c r="B344" s="4">
        <f t="shared" si="247"/>
        <v>4732.886951554714</v>
      </c>
      <c r="C344" s="4">
        <f t="shared" si="248"/>
        <v>2646.5396588605577</v>
      </c>
      <c r="D344" s="4">
        <f t="shared" si="262"/>
        <v>6519.7036544850507</v>
      </c>
      <c r="E344" s="4">
        <f t="shared" si="262"/>
        <v>5349.6620095693779</v>
      </c>
      <c r="F344" s="4">
        <f t="shared" si="262"/>
        <v>5296</v>
      </c>
      <c r="G344" s="4">
        <f t="shared" si="262"/>
        <v>1123.090990990991</v>
      </c>
      <c r="H344" s="4">
        <f t="shared" si="263"/>
        <v>2045.5436592120466</v>
      </c>
      <c r="I344" s="4">
        <f t="shared" si="263"/>
        <v>4537.4789007230866</v>
      </c>
      <c r="J344" s="4">
        <f t="shared" si="263"/>
        <v>6103.1152849935588</v>
      </c>
      <c r="K344" s="4">
        <f t="shared" si="263"/>
        <v>3635.7962092088301</v>
      </c>
      <c r="L344" s="4">
        <f t="shared" si="264"/>
        <v>3633.9182064688634</v>
      </c>
      <c r="M344" s="4">
        <f t="shared" si="264"/>
        <v>4066.0270502927606</v>
      </c>
      <c r="N344" s="4">
        <f t="shared" si="264"/>
        <v>1939.5621005500541</v>
      </c>
      <c r="O344" s="4">
        <f t="shared" si="264"/>
        <v>4454.906596019292</v>
      </c>
      <c r="P344" s="5">
        <f t="shared" si="249"/>
        <v>4006.0165194949409</v>
      </c>
      <c r="R344" s="4">
        <v>28</v>
      </c>
      <c r="S344" s="4">
        <v>16</v>
      </c>
      <c r="T344" s="4">
        <v>16</v>
      </c>
      <c r="U344" s="4">
        <v>33</v>
      </c>
      <c r="V344" s="4">
        <v>20</v>
      </c>
      <c r="W344" s="4">
        <v>11</v>
      </c>
      <c r="X344" s="4">
        <v>18</v>
      </c>
      <c r="Y344" s="4">
        <v>10.5</v>
      </c>
      <c r="Z344" s="4">
        <v>22</v>
      </c>
      <c r="AA344" s="4">
        <v>23</v>
      </c>
      <c r="AB344" s="4">
        <v>14</v>
      </c>
      <c r="AC344" s="4">
        <v>47</v>
      </c>
      <c r="AD344" s="50">
        <v>0</v>
      </c>
      <c r="AE344" s="4">
        <v>30</v>
      </c>
      <c r="AF344" s="5">
        <f t="shared" si="250"/>
        <v>22.192307692307693</v>
      </c>
      <c r="AH344" s="4">
        <f t="shared" si="251"/>
        <v>4453.0949515547136</v>
      </c>
      <c r="AI344" s="4">
        <f t="shared" si="251"/>
        <v>2646.5396588605577</v>
      </c>
      <c r="AJ344" s="4">
        <f t="shared" si="251"/>
        <v>5758.0465116279074</v>
      </c>
      <c r="AK344" s="4">
        <f t="shared" si="251"/>
        <v>5154.6947368421052</v>
      </c>
      <c r="AL344" s="4">
        <f t="shared" si="251"/>
        <v>4812</v>
      </c>
      <c r="AM344" s="4">
        <f t="shared" si="265"/>
        <v>1029.1666666666667</v>
      </c>
      <c r="AN344" s="4">
        <f t="shared" si="265"/>
        <v>1495.5436592120466</v>
      </c>
      <c r="AO344" s="4">
        <f t="shared" si="265"/>
        <v>4267.4976030680727</v>
      </c>
      <c r="AP344" s="4">
        <f t="shared" si="265"/>
        <v>5745.8886183268924</v>
      </c>
      <c r="AQ344" s="4">
        <f t="shared" si="266"/>
        <v>3448.6394824404529</v>
      </c>
      <c r="AR344" s="4">
        <f t="shared" si="266"/>
        <v>3380.3661914735494</v>
      </c>
      <c r="AS344" s="4">
        <f t="shared" si="266"/>
        <v>3814.5682267633488</v>
      </c>
      <c r="AT344" s="4">
        <f t="shared" si="266"/>
        <v>1902.875700550054</v>
      </c>
      <c r="AU344" s="4">
        <f t="shared" si="267"/>
        <v>4232.0494531621489</v>
      </c>
      <c r="AV344" s="5">
        <f t="shared" si="252"/>
        <v>3724.3551043248945</v>
      </c>
      <c r="AX344" s="4">
        <f t="shared" si="258"/>
        <v>279.79199999999997</v>
      </c>
      <c r="AY344" s="50" t="s">
        <v>34</v>
      </c>
      <c r="AZ344" s="4">
        <f t="shared" si="259"/>
        <v>761.65714285714284</v>
      </c>
      <c r="BA344" s="4">
        <f t="shared" si="259"/>
        <v>194.96727272727273</v>
      </c>
      <c r="BB344" s="4">
        <f t="shared" si="259"/>
        <v>484</v>
      </c>
      <c r="BC344" s="4">
        <f t="shared" si="259"/>
        <v>93.924324324324331</v>
      </c>
      <c r="BD344" s="4">
        <f t="shared" si="260"/>
        <v>550</v>
      </c>
      <c r="BE344" s="4">
        <f t="shared" si="260"/>
        <v>269.98129765501363</v>
      </c>
      <c r="BF344" s="4">
        <f t="shared" si="260"/>
        <v>357.22666666666669</v>
      </c>
      <c r="BG344" s="4">
        <f t="shared" si="260"/>
        <v>187.15672676837724</v>
      </c>
      <c r="BH344" s="4">
        <f t="shared" si="261"/>
        <v>253.55201499531395</v>
      </c>
      <c r="BI344" s="4">
        <f t="shared" si="261"/>
        <v>251.45882352941177</v>
      </c>
      <c r="BJ344" s="4">
        <f t="shared" si="261"/>
        <v>36.686399999999999</v>
      </c>
      <c r="BK344" s="4">
        <f t="shared" si="261"/>
        <v>222.85714285714286</v>
      </c>
      <c r="BL344" s="5">
        <f t="shared" si="253"/>
        <v>303.32767787543582</v>
      </c>
      <c r="BN344" s="12">
        <v>110.57118820879701</v>
      </c>
      <c r="BO344" s="12">
        <v>194.4637399545262</v>
      </c>
      <c r="BP344" s="12">
        <v>86</v>
      </c>
      <c r="BQ344" s="12">
        <v>95</v>
      </c>
      <c r="BR344" s="12">
        <v>100</v>
      </c>
      <c r="BS344" s="13">
        <v>432</v>
      </c>
      <c r="BT344" s="12">
        <v>336.60000288137701</v>
      </c>
      <c r="BU344" s="13">
        <v>125.16</v>
      </c>
      <c r="BV344" s="12">
        <v>82.090696728010471</v>
      </c>
      <c r="BW344" s="13">
        <v>140.351</v>
      </c>
      <c r="BX344" s="13">
        <v>148.01</v>
      </c>
      <c r="BY344" s="12">
        <v>121.36</v>
      </c>
      <c r="BZ344" s="65">
        <v>250.339</v>
      </c>
      <c r="CA344" s="12">
        <v>126.18</v>
      </c>
      <c r="CB344" s="13">
        <f t="shared" si="254"/>
        <v>167.7232591266222</v>
      </c>
      <c r="CD344" s="4">
        <v>41032</v>
      </c>
      <c r="CE344" s="4">
        <v>42888</v>
      </c>
      <c r="CF344" s="4">
        <v>41266</v>
      </c>
      <c r="CG344" s="4">
        <v>40808</v>
      </c>
      <c r="CH344" s="4">
        <v>40100</v>
      </c>
      <c r="CI344" s="5">
        <v>37050</v>
      </c>
      <c r="CJ344" s="4">
        <v>41950</v>
      </c>
      <c r="CK344" s="4">
        <v>44510</v>
      </c>
      <c r="CL344" s="4">
        <v>39307</v>
      </c>
      <c r="CM344" s="5">
        <v>40335</v>
      </c>
      <c r="CN344" s="5">
        <v>41694</v>
      </c>
      <c r="CO344" s="4">
        <v>38578</v>
      </c>
      <c r="CP344" s="50">
        <v>39697</v>
      </c>
      <c r="CQ344" s="4">
        <v>44500</v>
      </c>
      <c r="CR344" s="5">
        <f t="shared" si="255"/>
        <v>40979.642857142855</v>
      </c>
      <c r="CT344" s="12">
        <v>1000</v>
      </c>
      <c r="CU344" s="50" t="s">
        <v>34</v>
      </c>
      <c r="CV344" s="12">
        <v>420</v>
      </c>
      <c r="CW344" s="12">
        <v>1100</v>
      </c>
      <c r="CX344" s="12">
        <v>600</v>
      </c>
      <c r="CY344" s="13">
        <v>2775</v>
      </c>
      <c r="CZ344" s="12">
        <v>480</v>
      </c>
      <c r="DA344" s="12">
        <v>1042.6500000000001</v>
      </c>
      <c r="DB344" s="12">
        <v>900</v>
      </c>
      <c r="DC344" s="13">
        <v>1442</v>
      </c>
      <c r="DD344" s="13">
        <v>1067</v>
      </c>
      <c r="DE344" s="12">
        <v>1020</v>
      </c>
      <c r="DF344" s="65">
        <v>10000</v>
      </c>
      <c r="DG344" s="12">
        <v>1400</v>
      </c>
      <c r="DH344" s="13">
        <f t="shared" si="256"/>
        <v>1788.2038461538464</v>
      </c>
      <c r="DJ344" s="4">
        <v>23316</v>
      </c>
      <c r="DK344" s="50" t="s">
        <v>34</v>
      </c>
      <c r="DL344" s="4">
        <v>26658</v>
      </c>
      <c r="DM344" s="4">
        <v>17872</v>
      </c>
      <c r="DN344" s="4">
        <v>24200</v>
      </c>
      <c r="DO344" s="5">
        <v>21720</v>
      </c>
      <c r="DP344" s="4">
        <v>22000</v>
      </c>
      <c r="DQ344" s="4">
        <v>23458</v>
      </c>
      <c r="DR344" s="4">
        <v>26792</v>
      </c>
      <c r="DS344" s="5">
        <v>22490</v>
      </c>
      <c r="DT344" s="5">
        <v>22545</v>
      </c>
      <c r="DU344" s="4">
        <v>21374</v>
      </c>
      <c r="DV344" s="50">
        <v>30572</v>
      </c>
      <c r="DW344" s="4">
        <v>26000</v>
      </c>
      <c r="DX344" s="5">
        <f t="shared" si="257"/>
        <v>23769</v>
      </c>
    </row>
    <row r="345" spans="1:128" x14ac:dyDescent="0.25">
      <c r="A345" s="62">
        <v>340</v>
      </c>
      <c r="B345" s="4">
        <f t="shared" si="247"/>
        <v>4731.4040716089066</v>
      </c>
      <c r="C345" s="4">
        <f t="shared" si="248"/>
        <v>2644.5163411598373</v>
      </c>
      <c r="D345" s="4">
        <f t="shared" si="262"/>
        <v>6519.7036544850507</v>
      </c>
      <c r="E345" s="4">
        <f t="shared" si="262"/>
        <v>5349.6620095693779</v>
      </c>
      <c r="F345" s="4">
        <f t="shared" si="262"/>
        <v>5296</v>
      </c>
      <c r="G345" s="4">
        <f t="shared" si="262"/>
        <v>1123.090990990991</v>
      </c>
      <c r="H345" s="4">
        <f t="shared" si="263"/>
        <v>2045.5436592120466</v>
      </c>
      <c r="I345" s="4">
        <f t="shared" si="263"/>
        <v>4534.4124353795651</v>
      </c>
      <c r="J345" s="4">
        <f t="shared" si="263"/>
        <v>6103.1152849935588</v>
      </c>
      <c r="K345" s="4">
        <f t="shared" si="263"/>
        <v>3635.7962092088301</v>
      </c>
      <c r="L345" s="4">
        <f t="shared" si="264"/>
        <v>3633.9182064688634</v>
      </c>
      <c r="M345" s="4">
        <f t="shared" si="264"/>
        <v>4065.7127577800502</v>
      </c>
      <c r="N345" s="4">
        <f t="shared" si="264"/>
        <v>1939.5544993848366</v>
      </c>
      <c r="O345" s="4">
        <f t="shared" si="264"/>
        <v>4454.906596019292</v>
      </c>
      <c r="P345" s="5">
        <f t="shared" si="249"/>
        <v>4005.5240511615148</v>
      </c>
      <c r="R345" s="4">
        <v>28</v>
      </c>
      <c r="S345" s="4">
        <v>16</v>
      </c>
      <c r="T345" s="4">
        <v>16</v>
      </c>
      <c r="U345" s="4">
        <v>33</v>
      </c>
      <c r="V345" s="4">
        <v>20</v>
      </c>
      <c r="W345" s="4">
        <v>11</v>
      </c>
      <c r="X345" s="4">
        <v>18</v>
      </c>
      <c r="Y345" s="4">
        <v>10.5</v>
      </c>
      <c r="Z345" s="4">
        <v>22</v>
      </c>
      <c r="AA345" s="4">
        <v>23</v>
      </c>
      <c r="AB345" s="4">
        <v>14</v>
      </c>
      <c r="AC345" s="4">
        <v>47</v>
      </c>
      <c r="AD345" s="50">
        <v>0</v>
      </c>
      <c r="AE345" s="4">
        <v>30</v>
      </c>
      <c r="AF345" s="5">
        <f t="shared" si="250"/>
        <v>22.192307692307693</v>
      </c>
      <c r="AH345" s="4">
        <f t="shared" si="251"/>
        <v>4451.6120716089063</v>
      </c>
      <c r="AI345" s="4">
        <f t="shared" si="251"/>
        <v>2644.5163411598373</v>
      </c>
      <c r="AJ345" s="4">
        <f t="shared" si="251"/>
        <v>5758.0465116279074</v>
      </c>
      <c r="AK345" s="4">
        <f t="shared" si="251"/>
        <v>5154.6947368421052</v>
      </c>
      <c r="AL345" s="4">
        <f t="shared" si="251"/>
        <v>4812</v>
      </c>
      <c r="AM345" s="4">
        <f t="shared" si="265"/>
        <v>1029.1666666666667</v>
      </c>
      <c r="AN345" s="4">
        <f t="shared" si="265"/>
        <v>1495.5436592120466</v>
      </c>
      <c r="AO345" s="4">
        <f t="shared" si="265"/>
        <v>4264.4311377245513</v>
      </c>
      <c r="AP345" s="4">
        <f t="shared" si="265"/>
        <v>5745.8886183268924</v>
      </c>
      <c r="AQ345" s="4">
        <f t="shared" si="266"/>
        <v>3448.6394824404529</v>
      </c>
      <c r="AR345" s="4">
        <f t="shared" si="266"/>
        <v>3380.3661914735494</v>
      </c>
      <c r="AS345" s="4">
        <f t="shared" si="266"/>
        <v>3814.2539342506384</v>
      </c>
      <c r="AT345" s="4">
        <f t="shared" si="266"/>
        <v>1902.8680993848366</v>
      </c>
      <c r="AU345" s="4">
        <f t="shared" si="267"/>
        <v>4232.0494531621489</v>
      </c>
      <c r="AV345" s="5">
        <f t="shared" si="252"/>
        <v>3723.8626359914674</v>
      </c>
      <c r="AX345" s="4">
        <f t="shared" si="258"/>
        <v>279.79199999999997</v>
      </c>
      <c r="AY345" s="50" t="s">
        <v>34</v>
      </c>
      <c r="AZ345" s="4">
        <f t="shared" si="259"/>
        <v>761.65714285714284</v>
      </c>
      <c r="BA345" s="4">
        <f t="shared" si="259"/>
        <v>194.96727272727273</v>
      </c>
      <c r="BB345" s="4">
        <f t="shared" si="259"/>
        <v>484</v>
      </c>
      <c r="BC345" s="4">
        <f t="shared" si="259"/>
        <v>93.924324324324331</v>
      </c>
      <c r="BD345" s="4">
        <f t="shared" si="260"/>
        <v>550</v>
      </c>
      <c r="BE345" s="4">
        <f t="shared" si="260"/>
        <v>269.98129765501363</v>
      </c>
      <c r="BF345" s="4">
        <f t="shared" si="260"/>
        <v>357.22666666666669</v>
      </c>
      <c r="BG345" s="4">
        <f t="shared" si="260"/>
        <v>187.15672676837724</v>
      </c>
      <c r="BH345" s="4">
        <f t="shared" si="261"/>
        <v>253.55201499531395</v>
      </c>
      <c r="BI345" s="4">
        <f t="shared" si="261"/>
        <v>251.45882352941177</v>
      </c>
      <c r="BJ345" s="4">
        <f t="shared" si="261"/>
        <v>36.686399999999999</v>
      </c>
      <c r="BK345" s="4">
        <f t="shared" si="261"/>
        <v>222.85714285714286</v>
      </c>
      <c r="BL345" s="5">
        <f t="shared" si="253"/>
        <v>303.32767787543582</v>
      </c>
      <c r="BN345" s="12">
        <v>110.60802066295997</v>
      </c>
      <c r="BO345" s="12">
        <v>194.61252403313989</v>
      </c>
      <c r="BP345" s="12">
        <v>86</v>
      </c>
      <c r="BQ345" s="12">
        <v>95</v>
      </c>
      <c r="BR345" s="12">
        <v>100</v>
      </c>
      <c r="BS345" s="13">
        <v>432</v>
      </c>
      <c r="BT345" s="12">
        <v>336.60000288137701</v>
      </c>
      <c r="BU345" s="13">
        <v>125.25</v>
      </c>
      <c r="BV345" s="12">
        <v>82.090696728010471</v>
      </c>
      <c r="BW345" s="13">
        <v>140.351</v>
      </c>
      <c r="BX345" s="13">
        <v>148.01</v>
      </c>
      <c r="BY345" s="12">
        <v>121.37</v>
      </c>
      <c r="BZ345" s="65">
        <v>250.34</v>
      </c>
      <c r="CA345" s="12">
        <v>126.18</v>
      </c>
      <c r="CB345" s="13">
        <f t="shared" si="254"/>
        <v>167.74373173610624</v>
      </c>
      <c r="CD345" s="4">
        <v>41032</v>
      </c>
      <c r="CE345" s="4">
        <v>42888</v>
      </c>
      <c r="CF345" s="4">
        <v>41266</v>
      </c>
      <c r="CG345" s="4">
        <v>40808</v>
      </c>
      <c r="CH345" s="4">
        <v>40100</v>
      </c>
      <c r="CI345" s="5">
        <v>37050</v>
      </c>
      <c r="CJ345" s="4">
        <v>41950</v>
      </c>
      <c r="CK345" s="4">
        <v>44510</v>
      </c>
      <c r="CL345" s="4">
        <v>39307</v>
      </c>
      <c r="CM345" s="5">
        <v>40335</v>
      </c>
      <c r="CN345" s="5">
        <v>41694</v>
      </c>
      <c r="CO345" s="4">
        <v>38578</v>
      </c>
      <c r="CP345" s="50">
        <v>39697</v>
      </c>
      <c r="CQ345" s="4">
        <v>44500</v>
      </c>
      <c r="CR345" s="5">
        <f t="shared" si="255"/>
        <v>40979.642857142855</v>
      </c>
      <c r="CT345" s="12">
        <v>1000</v>
      </c>
      <c r="CU345" s="50" t="s">
        <v>34</v>
      </c>
      <c r="CV345" s="12">
        <v>420</v>
      </c>
      <c r="CW345" s="12">
        <v>1100</v>
      </c>
      <c r="CX345" s="12">
        <v>600</v>
      </c>
      <c r="CY345" s="13">
        <v>2775</v>
      </c>
      <c r="CZ345" s="12">
        <v>480</v>
      </c>
      <c r="DA345" s="12">
        <v>1042.6500000000001</v>
      </c>
      <c r="DB345" s="12">
        <v>900</v>
      </c>
      <c r="DC345" s="13">
        <v>1442</v>
      </c>
      <c r="DD345" s="13">
        <v>1067</v>
      </c>
      <c r="DE345" s="12">
        <v>1020</v>
      </c>
      <c r="DF345" s="65">
        <v>10000</v>
      </c>
      <c r="DG345" s="12">
        <v>1400</v>
      </c>
      <c r="DH345" s="13">
        <f t="shared" si="256"/>
        <v>1788.2038461538464</v>
      </c>
      <c r="DJ345" s="4">
        <v>23316</v>
      </c>
      <c r="DK345" s="50" t="s">
        <v>34</v>
      </c>
      <c r="DL345" s="4">
        <v>26658</v>
      </c>
      <c r="DM345" s="4">
        <v>17872</v>
      </c>
      <c r="DN345" s="4">
        <v>24200</v>
      </c>
      <c r="DO345" s="5">
        <v>21720</v>
      </c>
      <c r="DP345" s="4">
        <v>22000</v>
      </c>
      <c r="DQ345" s="4">
        <v>23458</v>
      </c>
      <c r="DR345" s="4">
        <v>26792</v>
      </c>
      <c r="DS345" s="5">
        <v>22490</v>
      </c>
      <c r="DT345" s="5">
        <v>22545</v>
      </c>
      <c r="DU345" s="4">
        <v>21374</v>
      </c>
      <c r="DV345" s="50">
        <v>30572</v>
      </c>
      <c r="DW345" s="4">
        <v>26000</v>
      </c>
      <c r="DX345" s="5">
        <f t="shared" si="257"/>
        <v>23769</v>
      </c>
    </row>
    <row r="346" spans="1:128" x14ac:dyDescent="0.25">
      <c r="A346" s="62">
        <v>341</v>
      </c>
      <c r="B346" s="4">
        <f t="shared" si="247"/>
        <v>4729.9276152787688</v>
      </c>
      <c r="C346" s="4">
        <f t="shared" si="248"/>
        <v>2642.501874265246</v>
      </c>
      <c r="D346" s="4">
        <f t="shared" si="262"/>
        <v>6519.7036544850507</v>
      </c>
      <c r="E346" s="4">
        <f t="shared" si="262"/>
        <v>5349.6620095693779</v>
      </c>
      <c r="F346" s="4">
        <f t="shared" si="262"/>
        <v>5296</v>
      </c>
      <c r="G346" s="4">
        <f t="shared" si="262"/>
        <v>1123.090990990991</v>
      </c>
      <c r="H346" s="4">
        <f t="shared" si="263"/>
        <v>2045.5436592120466</v>
      </c>
      <c r="I346" s="4">
        <f t="shared" si="263"/>
        <v>4531.6903856626741</v>
      </c>
      <c r="J346" s="4">
        <f t="shared" si="263"/>
        <v>6103.1152849935588</v>
      </c>
      <c r="K346" s="4">
        <f t="shared" si="263"/>
        <v>3635.7962092088301</v>
      </c>
      <c r="L346" s="4">
        <f t="shared" si="264"/>
        <v>3633.9182064688634</v>
      </c>
      <c r="M346" s="4">
        <f t="shared" si="264"/>
        <v>4065.3985170538804</v>
      </c>
      <c r="N346" s="4">
        <f t="shared" si="264"/>
        <v>1939.5468982803457</v>
      </c>
      <c r="O346" s="4">
        <f t="shared" si="264"/>
        <v>4454.906596019292</v>
      </c>
      <c r="P346" s="5">
        <f t="shared" si="249"/>
        <v>4005.0572786777798</v>
      </c>
      <c r="R346" s="4">
        <v>28</v>
      </c>
      <c r="S346" s="4">
        <v>16</v>
      </c>
      <c r="T346" s="4">
        <v>16</v>
      </c>
      <c r="U346" s="4">
        <v>33</v>
      </c>
      <c r="V346" s="4">
        <v>20</v>
      </c>
      <c r="W346" s="4">
        <v>11</v>
      </c>
      <c r="X346" s="4">
        <v>18</v>
      </c>
      <c r="Y346" s="4">
        <v>10.5</v>
      </c>
      <c r="Z346" s="4">
        <v>22</v>
      </c>
      <c r="AA346" s="4">
        <v>23</v>
      </c>
      <c r="AB346" s="4">
        <v>14</v>
      </c>
      <c r="AC346" s="4">
        <v>47</v>
      </c>
      <c r="AD346" s="50">
        <v>0</v>
      </c>
      <c r="AE346" s="4">
        <v>30</v>
      </c>
      <c r="AF346" s="5">
        <f t="shared" si="250"/>
        <v>22.192307692307693</v>
      </c>
      <c r="AH346" s="4">
        <f t="shared" si="251"/>
        <v>4450.1356152787685</v>
      </c>
      <c r="AI346" s="4">
        <f t="shared" si="251"/>
        <v>2642.501874265246</v>
      </c>
      <c r="AJ346" s="4">
        <f t="shared" si="251"/>
        <v>5758.0465116279074</v>
      </c>
      <c r="AK346" s="4">
        <f t="shared" si="251"/>
        <v>5154.6947368421052</v>
      </c>
      <c r="AL346" s="4">
        <f t="shared" si="251"/>
        <v>4812</v>
      </c>
      <c r="AM346" s="4">
        <f t="shared" si="265"/>
        <v>1029.1666666666667</v>
      </c>
      <c r="AN346" s="4">
        <f t="shared" si="265"/>
        <v>1495.5436592120466</v>
      </c>
      <c r="AO346" s="4">
        <f t="shared" si="265"/>
        <v>4261.7090880076603</v>
      </c>
      <c r="AP346" s="4">
        <f t="shared" si="265"/>
        <v>5745.8886183268924</v>
      </c>
      <c r="AQ346" s="4">
        <f t="shared" si="266"/>
        <v>3448.6394824404529</v>
      </c>
      <c r="AR346" s="4">
        <f t="shared" si="266"/>
        <v>3380.3661914735494</v>
      </c>
      <c r="AS346" s="4">
        <f t="shared" si="266"/>
        <v>3813.9396935244686</v>
      </c>
      <c r="AT346" s="4">
        <f t="shared" si="266"/>
        <v>1902.8604982803456</v>
      </c>
      <c r="AU346" s="4">
        <f t="shared" si="267"/>
        <v>4232.0494531621489</v>
      </c>
      <c r="AV346" s="5">
        <f t="shared" si="252"/>
        <v>3723.3958635077329</v>
      </c>
      <c r="AX346" s="4">
        <f t="shared" si="258"/>
        <v>279.79199999999997</v>
      </c>
      <c r="AY346" s="50" t="s">
        <v>34</v>
      </c>
      <c r="AZ346" s="4">
        <f t="shared" si="259"/>
        <v>761.65714285714284</v>
      </c>
      <c r="BA346" s="4">
        <f t="shared" si="259"/>
        <v>194.96727272727273</v>
      </c>
      <c r="BB346" s="4">
        <f t="shared" si="259"/>
        <v>484</v>
      </c>
      <c r="BC346" s="4">
        <f t="shared" si="259"/>
        <v>93.924324324324331</v>
      </c>
      <c r="BD346" s="4">
        <f t="shared" si="260"/>
        <v>550</v>
      </c>
      <c r="BE346" s="4">
        <f t="shared" si="260"/>
        <v>269.98129765501363</v>
      </c>
      <c r="BF346" s="4">
        <f t="shared" si="260"/>
        <v>357.22666666666669</v>
      </c>
      <c r="BG346" s="4">
        <f t="shared" si="260"/>
        <v>187.15672676837724</v>
      </c>
      <c r="BH346" s="4">
        <f t="shared" si="261"/>
        <v>253.55201499531395</v>
      </c>
      <c r="BI346" s="4">
        <f t="shared" si="261"/>
        <v>251.45882352941177</v>
      </c>
      <c r="BJ346" s="4">
        <f t="shared" si="261"/>
        <v>36.686399999999999</v>
      </c>
      <c r="BK346" s="4">
        <f t="shared" si="261"/>
        <v>222.85714285714286</v>
      </c>
      <c r="BL346" s="5">
        <f t="shared" si="253"/>
        <v>303.32767787543582</v>
      </c>
      <c r="BN346" s="12">
        <v>110.6447179518496</v>
      </c>
      <c r="BO346" s="12">
        <v>194.760883620225</v>
      </c>
      <c r="BP346" s="12">
        <v>86</v>
      </c>
      <c r="BQ346" s="12">
        <v>95</v>
      </c>
      <c r="BR346" s="12">
        <v>100</v>
      </c>
      <c r="BS346" s="13">
        <v>432</v>
      </c>
      <c r="BT346" s="12">
        <v>336.60000288137701</v>
      </c>
      <c r="BU346" s="13">
        <v>125.33</v>
      </c>
      <c r="BV346" s="12">
        <v>82.090696728010471</v>
      </c>
      <c r="BW346" s="13">
        <v>140.351</v>
      </c>
      <c r="BX346" s="13">
        <v>148.01</v>
      </c>
      <c r="BY346" s="12">
        <v>121.38</v>
      </c>
      <c r="BZ346" s="65">
        <v>250.34100000000001</v>
      </c>
      <c r="CA346" s="12">
        <v>126.18</v>
      </c>
      <c r="CB346" s="13">
        <f t="shared" si="254"/>
        <v>167.76345008439012</v>
      </c>
      <c r="CD346" s="4">
        <v>41032</v>
      </c>
      <c r="CE346" s="4">
        <v>42888</v>
      </c>
      <c r="CF346" s="4">
        <v>41266</v>
      </c>
      <c r="CG346" s="4">
        <v>40808</v>
      </c>
      <c r="CH346" s="4">
        <v>40100</v>
      </c>
      <c r="CI346" s="5">
        <v>37050</v>
      </c>
      <c r="CJ346" s="4">
        <v>41950</v>
      </c>
      <c r="CK346" s="4">
        <v>44510</v>
      </c>
      <c r="CL346" s="4">
        <v>39307</v>
      </c>
      <c r="CM346" s="5">
        <v>40335</v>
      </c>
      <c r="CN346" s="5">
        <v>41694</v>
      </c>
      <c r="CO346" s="4">
        <v>38578</v>
      </c>
      <c r="CP346" s="50">
        <v>39697</v>
      </c>
      <c r="CQ346" s="4">
        <v>44500</v>
      </c>
      <c r="CR346" s="5">
        <f t="shared" si="255"/>
        <v>40979.642857142855</v>
      </c>
      <c r="CT346" s="12">
        <v>1000</v>
      </c>
      <c r="CU346" s="50" t="s">
        <v>34</v>
      </c>
      <c r="CV346" s="12">
        <v>420</v>
      </c>
      <c r="CW346" s="12">
        <v>1100</v>
      </c>
      <c r="CX346" s="12">
        <v>600</v>
      </c>
      <c r="CY346" s="13">
        <v>2775</v>
      </c>
      <c r="CZ346" s="12">
        <v>480</v>
      </c>
      <c r="DA346" s="12">
        <v>1042.6500000000001</v>
      </c>
      <c r="DB346" s="12">
        <v>900</v>
      </c>
      <c r="DC346" s="13">
        <v>1442</v>
      </c>
      <c r="DD346" s="13">
        <v>1067</v>
      </c>
      <c r="DE346" s="12">
        <v>1020</v>
      </c>
      <c r="DF346" s="65">
        <v>10000</v>
      </c>
      <c r="DG346" s="12">
        <v>1400</v>
      </c>
      <c r="DH346" s="13">
        <f t="shared" si="256"/>
        <v>1788.2038461538464</v>
      </c>
      <c r="DJ346" s="4">
        <v>23316</v>
      </c>
      <c r="DK346" s="50" t="s">
        <v>34</v>
      </c>
      <c r="DL346" s="4">
        <v>26658</v>
      </c>
      <c r="DM346" s="4">
        <v>17872</v>
      </c>
      <c r="DN346" s="4">
        <v>24200</v>
      </c>
      <c r="DO346" s="5">
        <v>21720</v>
      </c>
      <c r="DP346" s="4">
        <v>22000</v>
      </c>
      <c r="DQ346" s="4">
        <v>23458</v>
      </c>
      <c r="DR346" s="4">
        <v>26792</v>
      </c>
      <c r="DS346" s="5">
        <v>22490</v>
      </c>
      <c r="DT346" s="5">
        <v>22545</v>
      </c>
      <c r="DU346" s="4">
        <v>21374</v>
      </c>
      <c r="DV346" s="50">
        <v>30572</v>
      </c>
      <c r="DW346" s="4">
        <v>26000</v>
      </c>
      <c r="DX346" s="5">
        <f t="shared" si="257"/>
        <v>23769</v>
      </c>
    </row>
    <row r="347" spans="1:128" x14ac:dyDescent="0.25">
      <c r="A347" s="62">
        <v>342</v>
      </c>
      <c r="B347" s="4">
        <f t="shared" si="247"/>
        <v>4728.457531037865</v>
      </c>
      <c r="C347" s="4">
        <f t="shared" si="248"/>
        <v>2640.4961920826981</v>
      </c>
      <c r="D347" s="4">
        <f t="shared" si="262"/>
        <v>6519.7036544850507</v>
      </c>
      <c r="E347" s="4">
        <f t="shared" si="262"/>
        <v>5349.6620095693779</v>
      </c>
      <c r="F347" s="4">
        <f t="shared" si="262"/>
        <v>5296</v>
      </c>
      <c r="G347" s="4">
        <f t="shared" si="262"/>
        <v>1123.090990990991</v>
      </c>
      <c r="H347" s="4">
        <f t="shared" si="263"/>
        <v>2045.5436592120466</v>
      </c>
      <c r="I347" s="4">
        <f t="shared" si="263"/>
        <v>4528.6322305205858</v>
      </c>
      <c r="J347" s="4">
        <f t="shared" si="263"/>
        <v>6103.1152849935588</v>
      </c>
      <c r="K347" s="4">
        <f t="shared" si="263"/>
        <v>3635.7962092088301</v>
      </c>
      <c r="L347" s="4">
        <f t="shared" si="264"/>
        <v>3633.9182064688634</v>
      </c>
      <c r="M347" s="4">
        <f t="shared" si="264"/>
        <v>4065.0843281014522</v>
      </c>
      <c r="N347" s="4">
        <f t="shared" si="264"/>
        <v>1939.5392972365803</v>
      </c>
      <c r="O347" s="4">
        <f t="shared" si="264"/>
        <v>4454.906596019292</v>
      </c>
      <c r="P347" s="5">
        <f t="shared" si="249"/>
        <v>4004.5675849947988</v>
      </c>
      <c r="R347" s="4">
        <v>28</v>
      </c>
      <c r="S347" s="4">
        <v>16</v>
      </c>
      <c r="T347" s="4">
        <v>16</v>
      </c>
      <c r="U347" s="4">
        <v>33</v>
      </c>
      <c r="V347" s="4">
        <v>20</v>
      </c>
      <c r="W347" s="4">
        <v>11</v>
      </c>
      <c r="X347" s="4">
        <v>18</v>
      </c>
      <c r="Y347" s="4">
        <v>10.5</v>
      </c>
      <c r="Z347" s="4">
        <v>22</v>
      </c>
      <c r="AA347" s="4">
        <v>23</v>
      </c>
      <c r="AB347" s="4">
        <v>14</v>
      </c>
      <c r="AC347" s="4">
        <v>47</v>
      </c>
      <c r="AD347" s="50">
        <v>0</v>
      </c>
      <c r="AE347" s="4">
        <v>30</v>
      </c>
      <c r="AF347" s="5">
        <f t="shared" si="250"/>
        <v>22.192307692307693</v>
      </c>
      <c r="AH347" s="4">
        <f t="shared" si="251"/>
        <v>4448.6655310378646</v>
      </c>
      <c r="AI347" s="4">
        <f t="shared" si="251"/>
        <v>2640.4961920826981</v>
      </c>
      <c r="AJ347" s="4">
        <f t="shared" si="251"/>
        <v>5758.0465116279074</v>
      </c>
      <c r="AK347" s="4">
        <f t="shared" si="251"/>
        <v>5154.6947368421052</v>
      </c>
      <c r="AL347" s="4">
        <f t="shared" si="251"/>
        <v>4812</v>
      </c>
      <c r="AM347" s="4">
        <f t="shared" si="265"/>
        <v>1029.1666666666667</v>
      </c>
      <c r="AN347" s="4">
        <f t="shared" si="265"/>
        <v>1495.5436592120466</v>
      </c>
      <c r="AO347" s="4">
        <f t="shared" si="265"/>
        <v>4258.650932865572</v>
      </c>
      <c r="AP347" s="4">
        <f t="shared" si="265"/>
        <v>5745.8886183268924</v>
      </c>
      <c r="AQ347" s="4">
        <f t="shared" si="266"/>
        <v>3448.6394824404529</v>
      </c>
      <c r="AR347" s="4">
        <f t="shared" si="266"/>
        <v>3380.3661914735494</v>
      </c>
      <c r="AS347" s="4">
        <f t="shared" si="266"/>
        <v>3813.6255045720404</v>
      </c>
      <c r="AT347" s="4">
        <f t="shared" si="266"/>
        <v>1902.8528972365802</v>
      </c>
      <c r="AU347" s="4">
        <f t="shared" si="267"/>
        <v>4232.0494531621489</v>
      </c>
      <c r="AV347" s="5">
        <f t="shared" si="252"/>
        <v>3722.9061698247524</v>
      </c>
      <c r="AX347" s="4">
        <f t="shared" si="258"/>
        <v>279.79199999999997</v>
      </c>
      <c r="AY347" s="50" t="s">
        <v>34</v>
      </c>
      <c r="AZ347" s="4">
        <f t="shared" si="259"/>
        <v>761.65714285714284</v>
      </c>
      <c r="BA347" s="4">
        <f t="shared" si="259"/>
        <v>194.96727272727273</v>
      </c>
      <c r="BB347" s="4">
        <f t="shared" si="259"/>
        <v>484</v>
      </c>
      <c r="BC347" s="4">
        <f t="shared" si="259"/>
        <v>93.924324324324331</v>
      </c>
      <c r="BD347" s="4">
        <f t="shared" si="260"/>
        <v>550</v>
      </c>
      <c r="BE347" s="4">
        <f t="shared" si="260"/>
        <v>269.98129765501363</v>
      </c>
      <c r="BF347" s="4">
        <f t="shared" si="260"/>
        <v>357.22666666666669</v>
      </c>
      <c r="BG347" s="4">
        <f t="shared" si="260"/>
        <v>187.15672676837724</v>
      </c>
      <c r="BH347" s="4">
        <f t="shared" si="261"/>
        <v>253.55201499531395</v>
      </c>
      <c r="BI347" s="4">
        <f t="shared" si="261"/>
        <v>251.45882352941177</v>
      </c>
      <c r="BJ347" s="4">
        <f t="shared" si="261"/>
        <v>36.686399999999999</v>
      </c>
      <c r="BK347" s="4">
        <f t="shared" si="261"/>
        <v>222.85714285714286</v>
      </c>
      <c r="BL347" s="5">
        <f t="shared" si="253"/>
        <v>303.32767787543582</v>
      </c>
      <c r="BN347" s="12">
        <v>110.6812810638807</v>
      </c>
      <c r="BO347" s="12">
        <v>194.90882113110104</v>
      </c>
      <c r="BP347" s="12">
        <v>86</v>
      </c>
      <c r="BQ347" s="12">
        <v>95</v>
      </c>
      <c r="BR347" s="12">
        <v>100</v>
      </c>
      <c r="BS347" s="13">
        <v>432</v>
      </c>
      <c r="BT347" s="12">
        <v>336.60000288137701</v>
      </c>
      <c r="BU347" s="13">
        <v>125.42</v>
      </c>
      <c r="BV347" s="12">
        <v>82.090696728010471</v>
      </c>
      <c r="BW347" s="13">
        <v>140.351</v>
      </c>
      <c r="BX347" s="13">
        <v>148.01</v>
      </c>
      <c r="BY347" s="12">
        <v>121.39</v>
      </c>
      <c r="BZ347" s="65">
        <v>250.34200000000001</v>
      </c>
      <c r="CA347" s="12">
        <v>126.18</v>
      </c>
      <c r="CB347" s="13">
        <f t="shared" si="254"/>
        <v>167.78384298602637</v>
      </c>
      <c r="CD347" s="4">
        <v>41032</v>
      </c>
      <c r="CE347" s="4">
        <v>42888</v>
      </c>
      <c r="CF347" s="4">
        <v>41266</v>
      </c>
      <c r="CG347" s="4">
        <v>40808</v>
      </c>
      <c r="CH347" s="4">
        <v>40100</v>
      </c>
      <c r="CI347" s="5">
        <v>37050</v>
      </c>
      <c r="CJ347" s="4">
        <v>41950</v>
      </c>
      <c r="CK347" s="4">
        <v>44510</v>
      </c>
      <c r="CL347" s="4">
        <v>39307</v>
      </c>
      <c r="CM347" s="5">
        <v>40335</v>
      </c>
      <c r="CN347" s="5">
        <v>41694</v>
      </c>
      <c r="CO347" s="4">
        <v>38578</v>
      </c>
      <c r="CP347" s="50">
        <v>39697</v>
      </c>
      <c r="CQ347" s="4">
        <v>44500</v>
      </c>
      <c r="CR347" s="5">
        <f t="shared" si="255"/>
        <v>40979.642857142855</v>
      </c>
      <c r="CT347" s="12">
        <v>1000</v>
      </c>
      <c r="CU347" s="50" t="s">
        <v>34</v>
      </c>
      <c r="CV347" s="12">
        <v>420</v>
      </c>
      <c r="CW347" s="12">
        <v>1100</v>
      </c>
      <c r="CX347" s="12">
        <v>600</v>
      </c>
      <c r="CY347" s="13">
        <v>2775</v>
      </c>
      <c r="CZ347" s="12">
        <v>480</v>
      </c>
      <c r="DA347" s="12">
        <v>1042.6500000000001</v>
      </c>
      <c r="DB347" s="12">
        <v>900</v>
      </c>
      <c r="DC347" s="13">
        <v>1442</v>
      </c>
      <c r="DD347" s="13">
        <v>1067</v>
      </c>
      <c r="DE347" s="12">
        <v>1020</v>
      </c>
      <c r="DF347" s="65">
        <v>10000</v>
      </c>
      <c r="DG347" s="12">
        <v>1400</v>
      </c>
      <c r="DH347" s="13">
        <f t="shared" si="256"/>
        <v>1788.2038461538464</v>
      </c>
      <c r="DJ347" s="4">
        <v>23316</v>
      </c>
      <c r="DK347" s="50" t="s">
        <v>34</v>
      </c>
      <c r="DL347" s="4">
        <v>26658</v>
      </c>
      <c r="DM347" s="4">
        <v>17872</v>
      </c>
      <c r="DN347" s="4">
        <v>24200</v>
      </c>
      <c r="DO347" s="5">
        <v>21720</v>
      </c>
      <c r="DP347" s="4">
        <v>22000</v>
      </c>
      <c r="DQ347" s="4">
        <v>23458</v>
      </c>
      <c r="DR347" s="4">
        <v>26792</v>
      </c>
      <c r="DS347" s="5">
        <v>22490</v>
      </c>
      <c r="DT347" s="5">
        <v>22545</v>
      </c>
      <c r="DU347" s="4">
        <v>21374</v>
      </c>
      <c r="DV347" s="50">
        <v>30572</v>
      </c>
      <c r="DW347" s="4">
        <v>26000</v>
      </c>
      <c r="DX347" s="5">
        <f t="shared" si="257"/>
        <v>23769</v>
      </c>
    </row>
    <row r="348" spans="1:128" x14ac:dyDescent="0.25">
      <c r="A348" s="62">
        <v>343</v>
      </c>
      <c r="B348" s="4">
        <f t="shared" si="247"/>
        <v>4728.457531037865</v>
      </c>
      <c r="C348" s="4">
        <f t="shared" si="248"/>
        <v>2638.4992292105808</v>
      </c>
      <c r="D348" s="4">
        <f t="shared" si="262"/>
        <v>6519.7036544850507</v>
      </c>
      <c r="E348" s="4">
        <f t="shared" si="262"/>
        <v>5349.6620095693779</v>
      </c>
      <c r="F348" s="4">
        <f t="shared" si="262"/>
        <v>5296</v>
      </c>
      <c r="G348" s="4">
        <f t="shared" si="262"/>
        <v>1123.090990990991</v>
      </c>
      <c r="H348" s="4">
        <f t="shared" si="263"/>
        <v>2045.5436592120466</v>
      </c>
      <c r="I348" s="4">
        <f t="shared" si="263"/>
        <v>4525.5784612276375</v>
      </c>
      <c r="J348" s="4">
        <f t="shared" si="263"/>
        <v>6103.1152849935588</v>
      </c>
      <c r="K348" s="4">
        <f t="shared" si="263"/>
        <v>3635.7962092088301</v>
      </c>
      <c r="L348" s="4">
        <f t="shared" si="264"/>
        <v>3633.9182064688634</v>
      </c>
      <c r="M348" s="4">
        <f t="shared" si="264"/>
        <v>4064.7701909099719</v>
      </c>
      <c r="N348" s="4">
        <f t="shared" si="264"/>
        <v>1939.5316962535403</v>
      </c>
      <c r="O348" s="4">
        <f t="shared" si="264"/>
        <v>4454.906596019292</v>
      </c>
      <c r="P348" s="5">
        <f t="shared" si="249"/>
        <v>4004.1838371133999</v>
      </c>
      <c r="R348" s="4">
        <v>28</v>
      </c>
      <c r="S348" s="4">
        <v>16</v>
      </c>
      <c r="T348" s="4">
        <v>16</v>
      </c>
      <c r="U348" s="4">
        <v>33</v>
      </c>
      <c r="V348" s="4">
        <v>20</v>
      </c>
      <c r="W348" s="4">
        <v>11</v>
      </c>
      <c r="X348" s="4">
        <v>18</v>
      </c>
      <c r="Y348" s="4">
        <v>10.5</v>
      </c>
      <c r="Z348" s="4">
        <v>22</v>
      </c>
      <c r="AA348" s="4">
        <v>23</v>
      </c>
      <c r="AB348" s="4">
        <v>14</v>
      </c>
      <c r="AC348" s="4">
        <v>47</v>
      </c>
      <c r="AD348" s="50">
        <v>0</v>
      </c>
      <c r="AE348" s="4">
        <v>30</v>
      </c>
      <c r="AF348" s="5">
        <f t="shared" si="250"/>
        <v>22.192307692307693</v>
      </c>
      <c r="AH348" s="4">
        <f t="shared" si="251"/>
        <v>4448.6655310378646</v>
      </c>
      <c r="AI348" s="4">
        <f t="shared" si="251"/>
        <v>2638.4992292105808</v>
      </c>
      <c r="AJ348" s="4">
        <f t="shared" si="251"/>
        <v>5758.0465116279074</v>
      </c>
      <c r="AK348" s="4">
        <f t="shared" si="251"/>
        <v>5154.6947368421052</v>
      </c>
      <c r="AL348" s="4">
        <f t="shared" si="251"/>
        <v>4812</v>
      </c>
      <c r="AM348" s="4">
        <f t="shared" si="265"/>
        <v>1029.1666666666667</v>
      </c>
      <c r="AN348" s="4">
        <f t="shared" si="265"/>
        <v>1495.5436592120466</v>
      </c>
      <c r="AO348" s="4">
        <f t="shared" si="265"/>
        <v>4255.5971635726237</v>
      </c>
      <c r="AP348" s="4">
        <f t="shared" si="265"/>
        <v>5745.8886183268924</v>
      </c>
      <c r="AQ348" s="4">
        <f t="shared" si="266"/>
        <v>3448.6394824404529</v>
      </c>
      <c r="AR348" s="4">
        <f t="shared" si="266"/>
        <v>3380.3661914735494</v>
      </c>
      <c r="AS348" s="4">
        <f t="shared" si="266"/>
        <v>3813.3113673805601</v>
      </c>
      <c r="AT348" s="4">
        <f t="shared" si="266"/>
        <v>1902.8452962535403</v>
      </c>
      <c r="AU348" s="4">
        <f t="shared" si="267"/>
        <v>4232.0494531621489</v>
      </c>
      <c r="AV348" s="5">
        <f t="shared" si="252"/>
        <v>3722.5224219433535</v>
      </c>
      <c r="AX348" s="4">
        <f t="shared" si="258"/>
        <v>279.79199999999997</v>
      </c>
      <c r="AY348" s="50" t="s">
        <v>34</v>
      </c>
      <c r="AZ348" s="4">
        <f t="shared" si="259"/>
        <v>761.65714285714284</v>
      </c>
      <c r="BA348" s="4">
        <f t="shared" si="259"/>
        <v>194.96727272727273</v>
      </c>
      <c r="BB348" s="4">
        <f t="shared" si="259"/>
        <v>484</v>
      </c>
      <c r="BC348" s="4">
        <f t="shared" si="259"/>
        <v>93.924324324324331</v>
      </c>
      <c r="BD348" s="4">
        <f t="shared" si="260"/>
        <v>550</v>
      </c>
      <c r="BE348" s="4">
        <f t="shared" si="260"/>
        <v>269.98129765501363</v>
      </c>
      <c r="BF348" s="4">
        <f t="shared" si="260"/>
        <v>357.22666666666669</v>
      </c>
      <c r="BG348" s="4">
        <f t="shared" si="260"/>
        <v>187.15672676837724</v>
      </c>
      <c r="BH348" s="4">
        <f t="shared" si="261"/>
        <v>253.55201499531395</v>
      </c>
      <c r="BI348" s="4">
        <f t="shared" si="261"/>
        <v>251.45882352941177</v>
      </c>
      <c r="BJ348" s="4">
        <f t="shared" si="261"/>
        <v>36.686399999999999</v>
      </c>
      <c r="BK348" s="4">
        <f t="shared" si="261"/>
        <v>222.85714285714286</v>
      </c>
      <c r="BL348" s="5">
        <f t="shared" si="253"/>
        <v>303.32767787543582</v>
      </c>
      <c r="BN348" s="12">
        <v>110.6812810638807</v>
      </c>
      <c r="BO348" s="12">
        <v>195.05633896053143</v>
      </c>
      <c r="BP348" s="12">
        <v>86</v>
      </c>
      <c r="BQ348" s="12">
        <v>95</v>
      </c>
      <c r="BR348" s="12">
        <v>100</v>
      </c>
      <c r="BS348" s="13">
        <v>432</v>
      </c>
      <c r="BT348" s="12">
        <v>336.60000288137701</v>
      </c>
      <c r="BU348" s="13">
        <v>125.51</v>
      </c>
      <c r="BV348" s="12">
        <v>82.090696728010471</v>
      </c>
      <c r="BW348" s="13">
        <v>140.351</v>
      </c>
      <c r="BX348" s="13">
        <v>148.01</v>
      </c>
      <c r="BY348" s="12">
        <v>121.4</v>
      </c>
      <c r="BZ348" s="65">
        <v>250.34299999999999</v>
      </c>
      <c r="CA348" s="12">
        <v>126.18</v>
      </c>
      <c r="CB348" s="13">
        <f t="shared" si="254"/>
        <v>167.80159425955711</v>
      </c>
      <c r="CD348" s="4">
        <v>41032</v>
      </c>
      <c r="CE348" s="4">
        <v>42888</v>
      </c>
      <c r="CF348" s="4">
        <v>41266</v>
      </c>
      <c r="CG348" s="4">
        <v>40808</v>
      </c>
      <c r="CH348" s="4">
        <v>40100</v>
      </c>
      <c r="CI348" s="5">
        <v>37050</v>
      </c>
      <c r="CJ348" s="4">
        <v>41950</v>
      </c>
      <c r="CK348" s="4">
        <v>44510</v>
      </c>
      <c r="CL348" s="4">
        <v>39307</v>
      </c>
      <c r="CM348" s="5">
        <v>40335</v>
      </c>
      <c r="CN348" s="5">
        <v>41694</v>
      </c>
      <c r="CO348" s="4">
        <v>38578</v>
      </c>
      <c r="CP348" s="50">
        <v>39697</v>
      </c>
      <c r="CQ348" s="4">
        <v>44500</v>
      </c>
      <c r="CR348" s="5">
        <f t="shared" si="255"/>
        <v>40979.642857142855</v>
      </c>
      <c r="CT348" s="12">
        <v>1000</v>
      </c>
      <c r="CU348" s="50" t="s">
        <v>34</v>
      </c>
      <c r="CV348" s="12">
        <v>420</v>
      </c>
      <c r="CW348" s="12">
        <v>1100</v>
      </c>
      <c r="CX348" s="12">
        <v>600</v>
      </c>
      <c r="CY348" s="13">
        <v>2775</v>
      </c>
      <c r="CZ348" s="12">
        <v>480</v>
      </c>
      <c r="DA348" s="12">
        <v>1042.6500000000001</v>
      </c>
      <c r="DB348" s="12">
        <v>900</v>
      </c>
      <c r="DC348" s="13">
        <v>1442</v>
      </c>
      <c r="DD348" s="13">
        <v>1067</v>
      </c>
      <c r="DE348" s="12">
        <v>1020</v>
      </c>
      <c r="DF348" s="65">
        <v>10000</v>
      </c>
      <c r="DG348" s="12">
        <v>1400</v>
      </c>
      <c r="DH348" s="13">
        <f t="shared" si="256"/>
        <v>1788.2038461538464</v>
      </c>
      <c r="DJ348" s="4">
        <v>23316</v>
      </c>
      <c r="DK348" s="50" t="s">
        <v>34</v>
      </c>
      <c r="DL348" s="4">
        <v>26658</v>
      </c>
      <c r="DM348" s="4">
        <v>17872</v>
      </c>
      <c r="DN348" s="4">
        <v>24200</v>
      </c>
      <c r="DO348" s="5">
        <v>21720</v>
      </c>
      <c r="DP348" s="4">
        <v>22000</v>
      </c>
      <c r="DQ348" s="4">
        <v>23458</v>
      </c>
      <c r="DR348" s="4">
        <v>26792</v>
      </c>
      <c r="DS348" s="5">
        <v>22490</v>
      </c>
      <c r="DT348" s="5">
        <v>22545</v>
      </c>
      <c r="DU348" s="4">
        <v>21374</v>
      </c>
      <c r="DV348" s="50">
        <v>30572</v>
      </c>
      <c r="DW348" s="4">
        <v>26000</v>
      </c>
      <c r="DX348" s="5">
        <f t="shared" si="257"/>
        <v>23769</v>
      </c>
    </row>
    <row r="349" spans="1:128" x14ac:dyDescent="0.25">
      <c r="A349" s="62">
        <v>344</v>
      </c>
      <c r="B349" s="4">
        <f t="shared" si="247"/>
        <v>4726.9937679607947</v>
      </c>
      <c r="C349" s="4">
        <f t="shared" si="248"/>
        <v>2636.5109209304483</v>
      </c>
      <c r="D349" s="4">
        <f t="shared" si="262"/>
        <v>6519.7036544850507</v>
      </c>
      <c r="E349" s="4">
        <f t="shared" si="262"/>
        <v>5349.6620095693779</v>
      </c>
      <c r="F349" s="4">
        <f t="shared" si="262"/>
        <v>5296</v>
      </c>
      <c r="G349" s="4">
        <f t="shared" si="262"/>
        <v>1123.090990990991</v>
      </c>
      <c r="H349" s="4">
        <f t="shared" si="263"/>
        <v>2045.5436592120466</v>
      </c>
      <c r="I349" s="4">
        <f t="shared" si="263"/>
        <v>4522.5290683556514</v>
      </c>
      <c r="J349" s="4">
        <f t="shared" si="263"/>
        <v>6103.1152849935588</v>
      </c>
      <c r="K349" s="4">
        <f t="shared" si="263"/>
        <v>3635.7962092088301</v>
      </c>
      <c r="L349" s="4">
        <f t="shared" si="264"/>
        <v>3633.9182064688634</v>
      </c>
      <c r="M349" s="4">
        <f t="shared" si="264"/>
        <v>4064.1420717586984</v>
      </c>
      <c r="N349" s="4">
        <f t="shared" si="264"/>
        <v>1939.5240953312243</v>
      </c>
      <c r="O349" s="4">
        <f t="shared" si="264"/>
        <v>4454.906596019292</v>
      </c>
      <c r="P349" s="5">
        <f t="shared" si="249"/>
        <v>4003.6740382346297</v>
      </c>
      <c r="R349" s="4">
        <v>28</v>
      </c>
      <c r="S349" s="4">
        <v>16</v>
      </c>
      <c r="T349" s="4">
        <v>16</v>
      </c>
      <c r="U349" s="4">
        <v>33</v>
      </c>
      <c r="V349" s="4">
        <v>20</v>
      </c>
      <c r="W349" s="4">
        <v>11</v>
      </c>
      <c r="X349" s="4">
        <v>18</v>
      </c>
      <c r="Y349" s="4">
        <v>10.5</v>
      </c>
      <c r="Z349" s="4">
        <v>22</v>
      </c>
      <c r="AA349" s="4">
        <v>23</v>
      </c>
      <c r="AB349" s="4">
        <v>14</v>
      </c>
      <c r="AC349" s="4">
        <v>47</v>
      </c>
      <c r="AD349" s="50">
        <v>0</v>
      </c>
      <c r="AE349" s="4">
        <v>30</v>
      </c>
      <c r="AF349" s="5">
        <f t="shared" si="250"/>
        <v>22.192307692307693</v>
      </c>
      <c r="AH349" s="4">
        <f t="shared" si="251"/>
        <v>4447.2017679607943</v>
      </c>
      <c r="AI349" s="4">
        <f t="shared" si="251"/>
        <v>2636.5109209304483</v>
      </c>
      <c r="AJ349" s="4">
        <f t="shared" si="251"/>
        <v>5758.0465116279074</v>
      </c>
      <c r="AK349" s="4">
        <f t="shared" si="251"/>
        <v>5154.6947368421052</v>
      </c>
      <c r="AL349" s="4">
        <f t="shared" si="251"/>
        <v>4812</v>
      </c>
      <c r="AM349" s="4">
        <f t="shared" si="265"/>
        <v>1029.1666666666667</v>
      </c>
      <c r="AN349" s="4">
        <f t="shared" si="265"/>
        <v>1495.5436592120466</v>
      </c>
      <c r="AO349" s="4">
        <f t="shared" si="265"/>
        <v>4252.5477707006376</v>
      </c>
      <c r="AP349" s="4">
        <f t="shared" si="265"/>
        <v>5745.8886183268924</v>
      </c>
      <c r="AQ349" s="4">
        <f t="shared" si="266"/>
        <v>3448.6394824404529</v>
      </c>
      <c r="AR349" s="4">
        <f t="shared" si="266"/>
        <v>3380.3661914735494</v>
      </c>
      <c r="AS349" s="4">
        <f t="shared" si="266"/>
        <v>3812.6832482292866</v>
      </c>
      <c r="AT349" s="4">
        <f t="shared" si="266"/>
        <v>1902.8376953312243</v>
      </c>
      <c r="AU349" s="4">
        <f t="shared" si="267"/>
        <v>4232.0494531621489</v>
      </c>
      <c r="AV349" s="5">
        <f t="shared" si="252"/>
        <v>3722.0126230645837</v>
      </c>
      <c r="AX349" s="4">
        <f t="shared" si="258"/>
        <v>279.79199999999997</v>
      </c>
      <c r="AY349" s="50" t="s">
        <v>34</v>
      </c>
      <c r="AZ349" s="4">
        <f t="shared" si="259"/>
        <v>761.65714285714284</v>
      </c>
      <c r="BA349" s="4">
        <f t="shared" si="259"/>
        <v>194.96727272727273</v>
      </c>
      <c r="BB349" s="4">
        <f t="shared" si="259"/>
        <v>484</v>
      </c>
      <c r="BC349" s="4">
        <f t="shared" si="259"/>
        <v>93.924324324324331</v>
      </c>
      <c r="BD349" s="4">
        <f t="shared" si="260"/>
        <v>550</v>
      </c>
      <c r="BE349" s="4">
        <f t="shared" si="260"/>
        <v>269.98129765501363</v>
      </c>
      <c r="BF349" s="4">
        <f t="shared" si="260"/>
        <v>357.22666666666669</v>
      </c>
      <c r="BG349" s="4">
        <f t="shared" si="260"/>
        <v>187.15672676837724</v>
      </c>
      <c r="BH349" s="4">
        <f t="shared" si="261"/>
        <v>253.55201499531395</v>
      </c>
      <c r="BI349" s="4">
        <f t="shared" si="261"/>
        <v>251.45882352941177</v>
      </c>
      <c r="BJ349" s="4">
        <f t="shared" si="261"/>
        <v>36.686399999999999</v>
      </c>
      <c r="BK349" s="4">
        <f t="shared" si="261"/>
        <v>222.85714285714286</v>
      </c>
      <c r="BL349" s="5">
        <f t="shared" si="253"/>
        <v>303.32767787543582</v>
      </c>
      <c r="BN349" s="12">
        <v>110.71771097666571</v>
      </c>
      <c r="BO349" s="12">
        <v>195.20343948295624</v>
      </c>
      <c r="BP349" s="12">
        <v>86</v>
      </c>
      <c r="BQ349" s="12">
        <v>95</v>
      </c>
      <c r="BR349" s="12">
        <v>100</v>
      </c>
      <c r="BS349" s="13">
        <v>432</v>
      </c>
      <c r="BT349" s="12">
        <v>336.60000288137701</v>
      </c>
      <c r="BU349" s="13">
        <v>125.6</v>
      </c>
      <c r="BV349" s="12">
        <v>82.090696728010471</v>
      </c>
      <c r="BW349" s="13">
        <v>140.351</v>
      </c>
      <c r="BX349" s="13">
        <v>148.01</v>
      </c>
      <c r="BY349" s="12">
        <v>121.42</v>
      </c>
      <c r="BZ349" s="65">
        <v>250.34399999999999</v>
      </c>
      <c r="CA349" s="12">
        <v>126.18</v>
      </c>
      <c r="CB349" s="13">
        <f t="shared" si="254"/>
        <v>167.82263214778635</v>
      </c>
      <c r="CD349" s="4">
        <v>41032</v>
      </c>
      <c r="CE349" s="4">
        <v>42888</v>
      </c>
      <c r="CF349" s="4">
        <v>41266</v>
      </c>
      <c r="CG349" s="4">
        <v>40808</v>
      </c>
      <c r="CH349" s="4">
        <v>40100</v>
      </c>
      <c r="CI349" s="5">
        <v>37050</v>
      </c>
      <c r="CJ349" s="4">
        <v>41950</v>
      </c>
      <c r="CK349" s="4">
        <v>44510</v>
      </c>
      <c r="CL349" s="4">
        <v>39307</v>
      </c>
      <c r="CM349" s="5">
        <v>40335</v>
      </c>
      <c r="CN349" s="5">
        <v>41694</v>
      </c>
      <c r="CO349" s="4">
        <v>38578</v>
      </c>
      <c r="CP349" s="50">
        <v>39697</v>
      </c>
      <c r="CQ349" s="4">
        <v>44500</v>
      </c>
      <c r="CR349" s="5">
        <f t="shared" si="255"/>
        <v>40979.642857142855</v>
      </c>
      <c r="CT349" s="12">
        <v>1000</v>
      </c>
      <c r="CU349" s="50" t="s">
        <v>34</v>
      </c>
      <c r="CV349" s="12">
        <v>420</v>
      </c>
      <c r="CW349" s="12">
        <v>1100</v>
      </c>
      <c r="CX349" s="12">
        <v>600</v>
      </c>
      <c r="CY349" s="13">
        <v>2775</v>
      </c>
      <c r="CZ349" s="12">
        <v>480</v>
      </c>
      <c r="DA349" s="12">
        <v>1042.6500000000001</v>
      </c>
      <c r="DB349" s="12">
        <v>900</v>
      </c>
      <c r="DC349" s="13">
        <v>1442</v>
      </c>
      <c r="DD349" s="13">
        <v>1067</v>
      </c>
      <c r="DE349" s="12">
        <v>1020</v>
      </c>
      <c r="DF349" s="65">
        <v>10000</v>
      </c>
      <c r="DG349" s="12">
        <v>1400</v>
      </c>
      <c r="DH349" s="13">
        <f t="shared" si="256"/>
        <v>1788.2038461538464</v>
      </c>
      <c r="DJ349" s="4">
        <v>23316</v>
      </c>
      <c r="DK349" s="50" t="s">
        <v>34</v>
      </c>
      <c r="DL349" s="4">
        <v>26658</v>
      </c>
      <c r="DM349" s="4">
        <v>17872</v>
      </c>
      <c r="DN349" s="4">
        <v>24200</v>
      </c>
      <c r="DO349" s="5">
        <v>21720</v>
      </c>
      <c r="DP349" s="4">
        <v>22000</v>
      </c>
      <c r="DQ349" s="4">
        <v>23458</v>
      </c>
      <c r="DR349" s="4">
        <v>26792</v>
      </c>
      <c r="DS349" s="5">
        <v>22490</v>
      </c>
      <c r="DT349" s="5">
        <v>22545</v>
      </c>
      <c r="DU349" s="4">
        <v>21374</v>
      </c>
      <c r="DV349" s="50">
        <v>30572</v>
      </c>
      <c r="DW349" s="4">
        <v>26000</v>
      </c>
      <c r="DX349" s="5">
        <f t="shared" si="257"/>
        <v>23769</v>
      </c>
    </row>
    <row r="350" spans="1:128" x14ac:dyDescent="0.25">
      <c r="A350" s="62">
        <v>345</v>
      </c>
      <c r="B350" s="4">
        <f t="shared" si="247"/>
        <v>4725.5362757140092</v>
      </c>
      <c r="C350" s="4">
        <f t="shared" si="248"/>
        <v>2634.5312031978642</v>
      </c>
      <c r="D350" s="4">
        <f t="shared" si="262"/>
        <v>6519.7036544850507</v>
      </c>
      <c r="E350" s="4">
        <f t="shared" si="262"/>
        <v>5349.6620095693779</v>
      </c>
      <c r="F350" s="4">
        <f t="shared" si="262"/>
        <v>5296</v>
      </c>
      <c r="G350" s="4">
        <f t="shared" si="262"/>
        <v>1123.090990990991</v>
      </c>
      <c r="H350" s="4">
        <f t="shared" si="263"/>
        <v>2045.5436592120466</v>
      </c>
      <c r="I350" s="4">
        <f t="shared" si="263"/>
        <v>4519.4840425034508</v>
      </c>
      <c r="J350" s="4">
        <f t="shared" si="263"/>
        <v>6103.1152849935588</v>
      </c>
      <c r="K350" s="4">
        <f t="shared" si="263"/>
        <v>3635.7962092088301</v>
      </c>
      <c r="L350" s="4">
        <f t="shared" si="264"/>
        <v>3633.9182064688634</v>
      </c>
      <c r="M350" s="4">
        <f t="shared" si="264"/>
        <v>4063.828089773338</v>
      </c>
      <c r="N350" s="4">
        <f t="shared" si="264"/>
        <v>1939.5164944696319</v>
      </c>
      <c r="O350" s="4">
        <f t="shared" si="264"/>
        <v>4454.906596019292</v>
      </c>
      <c r="P350" s="5">
        <f t="shared" si="249"/>
        <v>4003.1880511861636</v>
      </c>
      <c r="R350" s="4">
        <v>28</v>
      </c>
      <c r="S350" s="4">
        <v>16</v>
      </c>
      <c r="T350" s="4">
        <v>16</v>
      </c>
      <c r="U350" s="4">
        <v>33</v>
      </c>
      <c r="V350" s="4">
        <v>20</v>
      </c>
      <c r="W350" s="4">
        <v>11</v>
      </c>
      <c r="X350" s="4">
        <v>18</v>
      </c>
      <c r="Y350" s="4">
        <v>10.5</v>
      </c>
      <c r="Z350" s="4">
        <v>22</v>
      </c>
      <c r="AA350" s="4">
        <v>23</v>
      </c>
      <c r="AB350" s="4">
        <v>14</v>
      </c>
      <c r="AC350" s="4">
        <v>47</v>
      </c>
      <c r="AD350" s="50">
        <v>0</v>
      </c>
      <c r="AE350" s="4">
        <v>30</v>
      </c>
      <c r="AF350" s="5">
        <f t="shared" si="250"/>
        <v>22.192307692307693</v>
      </c>
      <c r="AH350" s="4">
        <f t="shared" si="251"/>
        <v>4445.7442757140088</v>
      </c>
      <c r="AI350" s="4">
        <f t="shared" si="251"/>
        <v>2634.5312031978642</v>
      </c>
      <c r="AJ350" s="4">
        <f t="shared" si="251"/>
        <v>5758.0465116279074</v>
      </c>
      <c r="AK350" s="4">
        <f t="shared" si="251"/>
        <v>5154.6947368421052</v>
      </c>
      <c r="AL350" s="4">
        <f t="shared" si="251"/>
        <v>4812</v>
      </c>
      <c r="AM350" s="4">
        <f t="shared" si="265"/>
        <v>1029.1666666666667</v>
      </c>
      <c r="AN350" s="4">
        <f t="shared" si="265"/>
        <v>1495.5436592120466</v>
      </c>
      <c r="AO350" s="4">
        <f t="shared" si="265"/>
        <v>4249.502744848437</v>
      </c>
      <c r="AP350" s="4">
        <f t="shared" si="265"/>
        <v>5745.8886183268924</v>
      </c>
      <c r="AQ350" s="4">
        <f t="shared" si="266"/>
        <v>3448.6394824404529</v>
      </c>
      <c r="AR350" s="4">
        <f t="shared" si="266"/>
        <v>3380.3661914735494</v>
      </c>
      <c r="AS350" s="4">
        <f t="shared" si="266"/>
        <v>3812.3692662439262</v>
      </c>
      <c r="AT350" s="4">
        <f t="shared" si="266"/>
        <v>1902.8300944696318</v>
      </c>
      <c r="AU350" s="4">
        <f t="shared" si="267"/>
        <v>4232.0494531621489</v>
      </c>
      <c r="AV350" s="5">
        <f t="shared" si="252"/>
        <v>3721.5266360161177</v>
      </c>
      <c r="AX350" s="4">
        <f t="shared" si="258"/>
        <v>279.79199999999997</v>
      </c>
      <c r="AY350" s="50" t="s">
        <v>34</v>
      </c>
      <c r="AZ350" s="4">
        <f t="shared" si="259"/>
        <v>761.65714285714284</v>
      </c>
      <c r="BA350" s="4">
        <f t="shared" si="259"/>
        <v>194.96727272727273</v>
      </c>
      <c r="BB350" s="4">
        <f t="shared" si="259"/>
        <v>484</v>
      </c>
      <c r="BC350" s="4">
        <f t="shared" si="259"/>
        <v>93.924324324324331</v>
      </c>
      <c r="BD350" s="4">
        <f t="shared" si="260"/>
        <v>550</v>
      </c>
      <c r="BE350" s="4">
        <f t="shared" si="260"/>
        <v>269.98129765501363</v>
      </c>
      <c r="BF350" s="4">
        <f t="shared" si="260"/>
        <v>357.22666666666669</v>
      </c>
      <c r="BG350" s="4">
        <f t="shared" si="260"/>
        <v>187.15672676837724</v>
      </c>
      <c r="BH350" s="4">
        <f t="shared" si="261"/>
        <v>253.55201499531395</v>
      </c>
      <c r="BI350" s="4">
        <f t="shared" si="261"/>
        <v>251.45882352941177</v>
      </c>
      <c r="BJ350" s="4">
        <f t="shared" si="261"/>
        <v>36.686399999999999</v>
      </c>
      <c r="BK350" s="4">
        <f t="shared" si="261"/>
        <v>222.85714285714286</v>
      </c>
      <c r="BL350" s="5">
        <f t="shared" si="253"/>
        <v>303.32767787543582</v>
      </c>
      <c r="BN350" s="12">
        <v>110.7540086571715</v>
      </c>
      <c r="BO350" s="12">
        <v>195.35012505272164</v>
      </c>
      <c r="BP350" s="12">
        <v>86</v>
      </c>
      <c r="BQ350" s="12">
        <v>95</v>
      </c>
      <c r="BR350" s="12">
        <v>100</v>
      </c>
      <c r="BS350" s="13">
        <v>432</v>
      </c>
      <c r="BT350" s="12">
        <v>336.60000288137701</v>
      </c>
      <c r="BU350" s="13">
        <v>125.69</v>
      </c>
      <c r="BV350" s="12">
        <v>82.090696728010471</v>
      </c>
      <c r="BW350" s="13">
        <v>140.351</v>
      </c>
      <c r="BX350" s="13">
        <v>148.01</v>
      </c>
      <c r="BY350" s="12">
        <v>121.43</v>
      </c>
      <c r="BZ350" s="65">
        <v>250.345</v>
      </c>
      <c r="CA350" s="12">
        <v>126.18</v>
      </c>
      <c r="CB350" s="13">
        <f t="shared" si="254"/>
        <v>167.84291666566287</v>
      </c>
      <c r="CD350" s="4">
        <v>41032</v>
      </c>
      <c r="CE350" s="4">
        <v>42888</v>
      </c>
      <c r="CF350" s="4">
        <v>41266</v>
      </c>
      <c r="CG350" s="4">
        <v>40808</v>
      </c>
      <c r="CH350" s="4">
        <v>40100</v>
      </c>
      <c r="CI350" s="5">
        <v>37050</v>
      </c>
      <c r="CJ350" s="4">
        <v>41950</v>
      </c>
      <c r="CK350" s="4">
        <v>44510</v>
      </c>
      <c r="CL350" s="4">
        <v>39307</v>
      </c>
      <c r="CM350" s="5">
        <v>40335</v>
      </c>
      <c r="CN350" s="5">
        <v>41694</v>
      </c>
      <c r="CO350" s="4">
        <v>38578</v>
      </c>
      <c r="CP350" s="50">
        <v>39697</v>
      </c>
      <c r="CQ350" s="4">
        <v>44500</v>
      </c>
      <c r="CR350" s="5">
        <f t="shared" si="255"/>
        <v>40979.642857142855</v>
      </c>
      <c r="CT350" s="12">
        <v>1000</v>
      </c>
      <c r="CU350" s="50" t="s">
        <v>34</v>
      </c>
      <c r="CV350" s="12">
        <v>420</v>
      </c>
      <c r="CW350" s="12">
        <v>1100</v>
      </c>
      <c r="CX350" s="12">
        <v>600</v>
      </c>
      <c r="CY350" s="13">
        <v>2775</v>
      </c>
      <c r="CZ350" s="12">
        <v>480</v>
      </c>
      <c r="DA350" s="12">
        <v>1042.6500000000001</v>
      </c>
      <c r="DB350" s="12">
        <v>900</v>
      </c>
      <c r="DC350" s="13">
        <v>1442</v>
      </c>
      <c r="DD350" s="13">
        <v>1067</v>
      </c>
      <c r="DE350" s="12">
        <v>1020</v>
      </c>
      <c r="DF350" s="65">
        <v>10000</v>
      </c>
      <c r="DG350" s="12">
        <v>1400</v>
      </c>
      <c r="DH350" s="13">
        <f t="shared" si="256"/>
        <v>1788.2038461538464</v>
      </c>
      <c r="DJ350" s="4">
        <v>23316</v>
      </c>
      <c r="DK350" s="50" t="s">
        <v>34</v>
      </c>
      <c r="DL350" s="4">
        <v>26658</v>
      </c>
      <c r="DM350" s="4">
        <v>17872</v>
      </c>
      <c r="DN350" s="4">
        <v>24200</v>
      </c>
      <c r="DO350" s="5">
        <v>21720</v>
      </c>
      <c r="DP350" s="4">
        <v>22000</v>
      </c>
      <c r="DQ350" s="4">
        <v>23458</v>
      </c>
      <c r="DR350" s="4">
        <v>26792</v>
      </c>
      <c r="DS350" s="5">
        <v>22490</v>
      </c>
      <c r="DT350" s="5">
        <v>22545</v>
      </c>
      <c r="DU350" s="4">
        <v>21374</v>
      </c>
      <c r="DV350" s="50">
        <v>30572</v>
      </c>
      <c r="DW350" s="4">
        <v>26000</v>
      </c>
      <c r="DX350" s="5">
        <f t="shared" si="257"/>
        <v>23769</v>
      </c>
    </row>
    <row r="351" spans="1:128" x14ac:dyDescent="0.25">
      <c r="A351" s="62">
        <v>346</v>
      </c>
      <c r="B351" s="4">
        <f t="shared" si="247"/>
        <v>4724.0850045468078</v>
      </c>
      <c r="C351" s="4">
        <f t="shared" si="248"/>
        <v>2632.5600126334052</v>
      </c>
      <c r="D351" s="4">
        <f t="shared" si="262"/>
        <v>6519.7036544850507</v>
      </c>
      <c r="E351" s="4">
        <f t="shared" si="262"/>
        <v>5349.6620095693779</v>
      </c>
      <c r="F351" s="4">
        <f t="shared" si="262"/>
        <v>5296</v>
      </c>
      <c r="G351" s="4">
        <f t="shared" si="262"/>
        <v>1123.090990990991</v>
      </c>
      <c r="H351" s="4">
        <f t="shared" si="263"/>
        <v>2045.5436592120466</v>
      </c>
      <c r="I351" s="4">
        <f t="shared" si="263"/>
        <v>4516.4433742967694</v>
      </c>
      <c r="J351" s="4">
        <f t="shared" si="263"/>
        <v>6103.1152849935588</v>
      </c>
      <c r="K351" s="4">
        <f t="shared" si="263"/>
        <v>3635.7962092088301</v>
      </c>
      <c r="L351" s="4">
        <f t="shared" si="264"/>
        <v>3633.9182064688634</v>
      </c>
      <c r="M351" s="4">
        <f t="shared" si="264"/>
        <v>4063.5141594977913</v>
      </c>
      <c r="N351" s="4">
        <f t="shared" si="264"/>
        <v>1939.5088936687625</v>
      </c>
      <c r="O351" s="4">
        <f t="shared" si="264"/>
        <v>4454.906596019292</v>
      </c>
      <c r="P351" s="5">
        <f t="shared" si="249"/>
        <v>4002.7034325422528</v>
      </c>
      <c r="R351" s="4">
        <v>28</v>
      </c>
      <c r="S351" s="4">
        <v>16</v>
      </c>
      <c r="T351" s="4">
        <v>16</v>
      </c>
      <c r="U351" s="4">
        <v>33</v>
      </c>
      <c r="V351" s="4">
        <v>20</v>
      </c>
      <c r="W351" s="4">
        <v>11</v>
      </c>
      <c r="X351" s="4">
        <v>18</v>
      </c>
      <c r="Y351" s="4">
        <v>10.5</v>
      </c>
      <c r="Z351" s="4">
        <v>22</v>
      </c>
      <c r="AA351" s="4">
        <v>23</v>
      </c>
      <c r="AB351" s="4">
        <v>14</v>
      </c>
      <c r="AC351" s="4">
        <v>47</v>
      </c>
      <c r="AD351" s="50">
        <v>0</v>
      </c>
      <c r="AE351" s="4">
        <v>30</v>
      </c>
      <c r="AF351" s="5">
        <f t="shared" si="250"/>
        <v>22.192307692307693</v>
      </c>
      <c r="AH351" s="4">
        <f t="shared" si="251"/>
        <v>4444.2930045468074</v>
      </c>
      <c r="AI351" s="4">
        <f t="shared" si="251"/>
        <v>2632.5600126334052</v>
      </c>
      <c r="AJ351" s="4">
        <f t="shared" si="251"/>
        <v>5758.0465116279074</v>
      </c>
      <c r="AK351" s="4">
        <f t="shared" si="251"/>
        <v>5154.6947368421052</v>
      </c>
      <c r="AL351" s="4">
        <f t="shared" si="251"/>
        <v>4812</v>
      </c>
      <c r="AM351" s="4">
        <f t="shared" si="265"/>
        <v>1029.1666666666667</v>
      </c>
      <c r="AN351" s="4">
        <f t="shared" si="265"/>
        <v>1495.5436592120466</v>
      </c>
      <c r="AO351" s="4">
        <f t="shared" si="265"/>
        <v>4246.4620766417556</v>
      </c>
      <c r="AP351" s="4">
        <f t="shared" si="265"/>
        <v>5745.8886183268924</v>
      </c>
      <c r="AQ351" s="4">
        <f t="shared" si="266"/>
        <v>3448.6394824404529</v>
      </c>
      <c r="AR351" s="4">
        <f t="shared" si="266"/>
        <v>3380.3661914735494</v>
      </c>
      <c r="AS351" s="4">
        <f t="shared" si="266"/>
        <v>3812.0553359683795</v>
      </c>
      <c r="AT351" s="4">
        <f t="shared" si="266"/>
        <v>1902.8224936687625</v>
      </c>
      <c r="AU351" s="4">
        <f t="shared" si="267"/>
        <v>4232.0494531621489</v>
      </c>
      <c r="AV351" s="5">
        <f t="shared" si="252"/>
        <v>3721.0420173722059</v>
      </c>
      <c r="AX351" s="4">
        <f t="shared" si="258"/>
        <v>279.79199999999997</v>
      </c>
      <c r="AY351" s="50" t="s">
        <v>34</v>
      </c>
      <c r="AZ351" s="4">
        <f t="shared" si="259"/>
        <v>761.65714285714284</v>
      </c>
      <c r="BA351" s="4">
        <f t="shared" si="259"/>
        <v>194.96727272727273</v>
      </c>
      <c r="BB351" s="4">
        <f t="shared" si="259"/>
        <v>484</v>
      </c>
      <c r="BC351" s="4">
        <f t="shared" si="259"/>
        <v>93.924324324324331</v>
      </c>
      <c r="BD351" s="4">
        <f t="shared" si="260"/>
        <v>550</v>
      </c>
      <c r="BE351" s="4">
        <f t="shared" si="260"/>
        <v>269.98129765501363</v>
      </c>
      <c r="BF351" s="4">
        <f t="shared" si="260"/>
        <v>357.22666666666669</v>
      </c>
      <c r="BG351" s="4">
        <f t="shared" si="260"/>
        <v>187.15672676837724</v>
      </c>
      <c r="BH351" s="4">
        <f t="shared" si="261"/>
        <v>253.55201499531395</v>
      </c>
      <c r="BI351" s="4">
        <f t="shared" si="261"/>
        <v>251.45882352941177</v>
      </c>
      <c r="BJ351" s="4">
        <f t="shared" si="261"/>
        <v>36.686399999999999</v>
      </c>
      <c r="BK351" s="4">
        <f t="shared" si="261"/>
        <v>222.85714285714286</v>
      </c>
      <c r="BL351" s="5">
        <f t="shared" si="253"/>
        <v>303.32767787543582</v>
      </c>
      <c r="BN351" s="12">
        <v>110.79017506187338</v>
      </c>
      <c r="BO351" s="12">
        <v>195.4963980043056</v>
      </c>
      <c r="BP351" s="12">
        <v>86</v>
      </c>
      <c r="BQ351" s="12">
        <v>95</v>
      </c>
      <c r="BR351" s="12">
        <v>100</v>
      </c>
      <c r="BS351" s="13">
        <v>432</v>
      </c>
      <c r="BT351" s="12">
        <v>336.60000288137701</v>
      </c>
      <c r="BU351" s="13">
        <v>125.78</v>
      </c>
      <c r="BV351" s="12">
        <v>82.090696728010471</v>
      </c>
      <c r="BW351" s="13">
        <v>140.351</v>
      </c>
      <c r="BX351" s="13">
        <v>148.01</v>
      </c>
      <c r="BY351" s="12">
        <v>121.44</v>
      </c>
      <c r="BZ351" s="65">
        <v>250.346</v>
      </c>
      <c r="CA351" s="12">
        <v>126.18</v>
      </c>
      <c r="CB351" s="13">
        <f t="shared" si="254"/>
        <v>167.86316233396906</v>
      </c>
      <c r="CD351" s="4">
        <v>41032</v>
      </c>
      <c r="CE351" s="4">
        <v>42888</v>
      </c>
      <c r="CF351" s="4">
        <v>41266</v>
      </c>
      <c r="CG351" s="4">
        <v>40808</v>
      </c>
      <c r="CH351" s="4">
        <v>40100</v>
      </c>
      <c r="CI351" s="5">
        <v>37050</v>
      </c>
      <c r="CJ351" s="4">
        <v>41950</v>
      </c>
      <c r="CK351" s="4">
        <v>44510</v>
      </c>
      <c r="CL351" s="4">
        <v>39307</v>
      </c>
      <c r="CM351" s="5">
        <v>40335</v>
      </c>
      <c r="CN351" s="5">
        <v>41694</v>
      </c>
      <c r="CO351" s="4">
        <v>38578</v>
      </c>
      <c r="CP351" s="50">
        <v>39697</v>
      </c>
      <c r="CQ351" s="4">
        <v>44500</v>
      </c>
      <c r="CR351" s="5">
        <f t="shared" si="255"/>
        <v>40979.642857142855</v>
      </c>
      <c r="CT351" s="12">
        <v>1000</v>
      </c>
      <c r="CU351" s="50" t="s">
        <v>34</v>
      </c>
      <c r="CV351" s="12">
        <v>420</v>
      </c>
      <c r="CW351" s="12">
        <v>1100</v>
      </c>
      <c r="CX351" s="12">
        <v>600</v>
      </c>
      <c r="CY351" s="13">
        <v>2775</v>
      </c>
      <c r="CZ351" s="12">
        <v>480</v>
      </c>
      <c r="DA351" s="12">
        <v>1042.6500000000001</v>
      </c>
      <c r="DB351" s="12">
        <v>900</v>
      </c>
      <c r="DC351" s="13">
        <v>1442</v>
      </c>
      <c r="DD351" s="13">
        <v>1067</v>
      </c>
      <c r="DE351" s="12">
        <v>1020</v>
      </c>
      <c r="DF351" s="65">
        <v>10000</v>
      </c>
      <c r="DG351" s="12">
        <v>1400</v>
      </c>
      <c r="DH351" s="13">
        <f t="shared" si="256"/>
        <v>1788.2038461538464</v>
      </c>
      <c r="DJ351" s="4">
        <v>23316</v>
      </c>
      <c r="DK351" s="50" t="s">
        <v>34</v>
      </c>
      <c r="DL351" s="4">
        <v>26658</v>
      </c>
      <c r="DM351" s="4">
        <v>17872</v>
      </c>
      <c r="DN351" s="4">
        <v>24200</v>
      </c>
      <c r="DO351" s="5">
        <v>21720</v>
      </c>
      <c r="DP351" s="4">
        <v>22000</v>
      </c>
      <c r="DQ351" s="4">
        <v>23458</v>
      </c>
      <c r="DR351" s="4">
        <v>26792</v>
      </c>
      <c r="DS351" s="5">
        <v>22490</v>
      </c>
      <c r="DT351" s="5">
        <v>22545</v>
      </c>
      <c r="DU351" s="4">
        <v>21374</v>
      </c>
      <c r="DV351" s="50">
        <v>30572</v>
      </c>
      <c r="DW351" s="4">
        <v>26000</v>
      </c>
      <c r="DX351" s="5">
        <f t="shared" si="257"/>
        <v>23769</v>
      </c>
    </row>
    <row r="352" spans="1:128" x14ac:dyDescent="0.25">
      <c r="A352" s="62">
        <v>347</v>
      </c>
      <c r="B352" s="4">
        <f t="shared" si="247"/>
        <v>4722.6399052824954</v>
      </c>
      <c r="C352" s="4">
        <f t="shared" si="248"/>
        <v>2630.5972865137974</v>
      </c>
      <c r="D352" s="4">
        <f t="shared" si="262"/>
        <v>6519.7036544850507</v>
      </c>
      <c r="E352" s="4">
        <f t="shared" si="262"/>
        <v>5349.6620095693779</v>
      </c>
      <c r="F352" s="4">
        <f t="shared" si="262"/>
        <v>5296</v>
      </c>
      <c r="G352" s="4">
        <f t="shared" si="262"/>
        <v>1123.090990990991</v>
      </c>
      <c r="H352" s="4">
        <f t="shared" si="263"/>
        <v>2045.5436592120466</v>
      </c>
      <c r="I352" s="4">
        <f t="shared" si="263"/>
        <v>4513.744208826156</v>
      </c>
      <c r="J352" s="4">
        <f t="shared" si="263"/>
        <v>6103.1152849935588</v>
      </c>
      <c r="K352" s="4">
        <f t="shared" si="263"/>
        <v>3635.7962092088301</v>
      </c>
      <c r="L352" s="4">
        <f t="shared" si="264"/>
        <v>3633.9182064688634</v>
      </c>
      <c r="M352" s="4">
        <f t="shared" si="264"/>
        <v>4063.2002809192841</v>
      </c>
      <c r="N352" s="4">
        <f t="shared" si="264"/>
        <v>1939.5012929286152</v>
      </c>
      <c r="O352" s="4">
        <f t="shared" si="264"/>
        <v>4454.906596019292</v>
      </c>
      <c r="P352" s="5">
        <f t="shared" si="249"/>
        <v>4002.2442561013113</v>
      </c>
      <c r="R352" s="4">
        <v>28</v>
      </c>
      <c r="S352" s="4">
        <v>16</v>
      </c>
      <c r="T352" s="4">
        <v>16</v>
      </c>
      <c r="U352" s="4">
        <v>33</v>
      </c>
      <c r="V352" s="4">
        <v>20</v>
      </c>
      <c r="W352" s="4">
        <v>11</v>
      </c>
      <c r="X352" s="4">
        <v>18</v>
      </c>
      <c r="Y352" s="4">
        <v>10.5</v>
      </c>
      <c r="Z352" s="4">
        <v>22</v>
      </c>
      <c r="AA352" s="4">
        <v>23</v>
      </c>
      <c r="AB352" s="4">
        <v>14</v>
      </c>
      <c r="AC352" s="4">
        <v>47</v>
      </c>
      <c r="AD352" s="50">
        <v>0</v>
      </c>
      <c r="AE352" s="4">
        <v>30</v>
      </c>
      <c r="AF352" s="5">
        <f t="shared" si="250"/>
        <v>22.192307692307693</v>
      </c>
      <c r="AH352" s="4">
        <f t="shared" si="251"/>
        <v>4442.847905282495</v>
      </c>
      <c r="AI352" s="4">
        <f t="shared" si="251"/>
        <v>2630.5972865137974</v>
      </c>
      <c r="AJ352" s="4">
        <f t="shared" si="251"/>
        <v>5758.0465116279074</v>
      </c>
      <c r="AK352" s="4">
        <f t="shared" si="251"/>
        <v>5154.6947368421052</v>
      </c>
      <c r="AL352" s="4">
        <f t="shared" si="251"/>
        <v>4812</v>
      </c>
      <c r="AM352" s="4">
        <f t="shared" si="265"/>
        <v>1029.1666666666667</v>
      </c>
      <c r="AN352" s="4">
        <f t="shared" si="265"/>
        <v>1495.5436592120466</v>
      </c>
      <c r="AO352" s="4">
        <f t="shared" si="265"/>
        <v>4243.7629111711422</v>
      </c>
      <c r="AP352" s="4">
        <f t="shared" si="265"/>
        <v>5745.8886183268924</v>
      </c>
      <c r="AQ352" s="4">
        <f t="shared" si="266"/>
        <v>3448.6394824404529</v>
      </c>
      <c r="AR352" s="4">
        <f t="shared" si="266"/>
        <v>3380.3661914735494</v>
      </c>
      <c r="AS352" s="4">
        <f t="shared" si="266"/>
        <v>3811.7414573898723</v>
      </c>
      <c r="AT352" s="4">
        <f t="shared" si="266"/>
        <v>1902.8148929286151</v>
      </c>
      <c r="AU352" s="4">
        <f t="shared" si="267"/>
        <v>4232.0494531621489</v>
      </c>
      <c r="AV352" s="5">
        <f t="shared" si="252"/>
        <v>3720.5828409312644</v>
      </c>
      <c r="AX352" s="4">
        <f t="shared" si="258"/>
        <v>279.79199999999997</v>
      </c>
      <c r="AY352" s="50" t="s">
        <v>34</v>
      </c>
      <c r="AZ352" s="4">
        <f t="shared" si="259"/>
        <v>761.65714285714284</v>
      </c>
      <c r="BA352" s="4">
        <f t="shared" si="259"/>
        <v>194.96727272727273</v>
      </c>
      <c r="BB352" s="4">
        <f t="shared" si="259"/>
        <v>484</v>
      </c>
      <c r="BC352" s="4">
        <f t="shared" si="259"/>
        <v>93.924324324324331</v>
      </c>
      <c r="BD352" s="4">
        <f t="shared" si="260"/>
        <v>550</v>
      </c>
      <c r="BE352" s="4">
        <f t="shared" si="260"/>
        <v>269.98129765501363</v>
      </c>
      <c r="BF352" s="4">
        <f t="shared" si="260"/>
        <v>357.22666666666669</v>
      </c>
      <c r="BG352" s="4">
        <f t="shared" si="260"/>
        <v>187.15672676837724</v>
      </c>
      <c r="BH352" s="4">
        <f t="shared" si="261"/>
        <v>253.55201499531395</v>
      </c>
      <c r="BI352" s="4">
        <f t="shared" si="261"/>
        <v>251.45882352941177</v>
      </c>
      <c r="BJ352" s="4">
        <f t="shared" si="261"/>
        <v>36.686399999999999</v>
      </c>
      <c r="BK352" s="4">
        <f t="shared" si="261"/>
        <v>222.85714285714286</v>
      </c>
      <c r="BL352" s="5">
        <f t="shared" si="253"/>
        <v>303.32767787543582</v>
      </c>
      <c r="BN352" s="12">
        <v>110.82621113690637</v>
      </c>
      <c r="BO352" s="12">
        <v>195.64226065254121</v>
      </c>
      <c r="BP352" s="12">
        <v>86</v>
      </c>
      <c r="BQ352" s="12">
        <v>95</v>
      </c>
      <c r="BR352" s="12">
        <v>100</v>
      </c>
      <c r="BS352" s="13">
        <v>432</v>
      </c>
      <c r="BT352" s="12">
        <v>336.60000288137701</v>
      </c>
      <c r="BU352" s="13">
        <v>125.86</v>
      </c>
      <c r="BV352" s="12">
        <v>82.090696728010471</v>
      </c>
      <c r="BW352" s="13">
        <v>140.351</v>
      </c>
      <c r="BX352" s="13">
        <v>148.01</v>
      </c>
      <c r="BY352" s="12">
        <v>121.45</v>
      </c>
      <c r="BZ352" s="65">
        <v>250.34700000000001</v>
      </c>
      <c r="CA352" s="12">
        <v>126.18</v>
      </c>
      <c r="CB352" s="13">
        <f t="shared" si="254"/>
        <v>167.88265509991678</v>
      </c>
      <c r="CD352" s="4">
        <v>41032</v>
      </c>
      <c r="CE352" s="4">
        <v>42888</v>
      </c>
      <c r="CF352" s="4">
        <v>41266</v>
      </c>
      <c r="CG352" s="4">
        <v>40808</v>
      </c>
      <c r="CH352" s="4">
        <v>40100</v>
      </c>
      <c r="CI352" s="5">
        <v>37050</v>
      </c>
      <c r="CJ352" s="4">
        <v>41950</v>
      </c>
      <c r="CK352" s="4">
        <v>44510</v>
      </c>
      <c r="CL352" s="4">
        <v>39307</v>
      </c>
      <c r="CM352" s="5">
        <v>40335</v>
      </c>
      <c r="CN352" s="5">
        <v>41694</v>
      </c>
      <c r="CO352" s="4">
        <v>38578</v>
      </c>
      <c r="CP352" s="50">
        <v>39697</v>
      </c>
      <c r="CQ352" s="4">
        <v>44500</v>
      </c>
      <c r="CR352" s="5">
        <f t="shared" si="255"/>
        <v>40979.642857142855</v>
      </c>
      <c r="CT352" s="12">
        <v>1000</v>
      </c>
      <c r="CU352" s="50" t="s">
        <v>34</v>
      </c>
      <c r="CV352" s="12">
        <v>420</v>
      </c>
      <c r="CW352" s="12">
        <v>1100</v>
      </c>
      <c r="CX352" s="12">
        <v>600</v>
      </c>
      <c r="CY352" s="13">
        <v>2775</v>
      </c>
      <c r="CZ352" s="12">
        <v>480</v>
      </c>
      <c r="DA352" s="12">
        <v>1042.6500000000001</v>
      </c>
      <c r="DB352" s="12">
        <v>900</v>
      </c>
      <c r="DC352" s="13">
        <v>1442</v>
      </c>
      <c r="DD352" s="13">
        <v>1067</v>
      </c>
      <c r="DE352" s="12">
        <v>1020</v>
      </c>
      <c r="DF352" s="65">
        <v>10000</v>
      </c>
      <c r="DG352" s="12">
        <v>1400</v>
      </c>
      <c r="DH352" s="13">
        <f t="shared" si="256"/>
        <v>1788.2038461538464</v>
      </c>
      <c r="DJ352" s="4">
        <v>23316</v>
      </c>
      <c r="DK352" s="50" t="s">
        <v>34</v>
      </c>
      <c r="DL352" s="4">
        <v>26658</v>
      </c>
      <c r="DM352" s="4">
        <v>17872</v>
      </c>
      <c r="DN352" s="4">
        <v>24200</v>
      </c>
      <c r="DO352" s="5">
        <v>21720</v>
      </c>
      <c r="DP352" s="4">
        <v>22000</v>
      </c>
      <c r="DQ352" s="4">
        <v>23458</v>
      </c>
      <c r="DR352" s="4">
        <v>26792</v>
      </c>
      <c r="DS352" s="5">
        <v>22490</v>
      </c>
      <c r="DT352" s="5">
        <v>22545</v>
      </c>
      <c r="DU352" s="4">
        <v>21374</v>
      </c>
      <c r="DV352" s="50">
        <v>30572</v>
      </c>
      <c r="DW352" s="4">
        <v>26000</v>
      </c>
      <c r="DX352" s="5">
        <f t="shared" si="257"/>
        <v>23769</v>
      </c>
    </row>
    <row r="353" spans="1:128" x14ac:dyDescent="0.25">
      <c r="A353" s="62">
        <v>348</v>
      </c>
      <c r="B353" s="4">
        <f t="shared" si="247"/>
        <v>4722.6399052824954</v>
      </c>
      <c r="C353" s="4">
        <f t="shared" si="248"/>
        <v>2628.6429627632028</v>
      </c>
      <c r="D353" s="4">
        <f t="shared" si="262"/>
        <v>6519.7036544850507</v>
      </c>
      <c r="E353" s="4">
        <f t="shared" si="262"/>
        <v>5349.6620095693779</v>
      </c>
      <c r="F353" s="4">
        <f t="shared" si="262"/>
        <v>5296</v>
      </c>
      <c r="G353" s="4">
        <f t="shared" si="262"/>
        <v>1123.090990990991</v>
      </c>
      <c r="H353" s="4">
        <f t="shared" si="263"/>
        <v>2045.5436592120466</v>
      </c>
      <c r="I353" s="4">
        <f t="shared" si="263"/>
        <v>4510.7117462457245</v>
      </c>
      <c r="J353" s="4">
        <f t="shared" si="263"/>
        <v>6103.1152849935588</v>
      </c>
      <c r="K353" s="4">
        <f t="shared" si="263"/>
        <v>3635.7962092088301</v>
      </c>
      <c r="L353" s="4">
        <f t="shared" si="264"/>
        <v>3633.9182064688634</v>
      </c>
      <c r="M353" s="4">
        <f t="shared" si="264"/>
        <v>4062.8864540250484</v>
      </c>
      <c r="N353" s="4">
        <f t="shared" si="264"/>
        <v>1939.4936922491891</v>
      </c>
      <c r="O353" s="4">
        <f t="shared" si="264"/>
        <v>4454.906596019292</v>
      </c>
      <c r="P353" s="5">
        <f t="shared" si="249"/>
        <v>4001.8650979652621</v>
      </c>
      <c r="R353" s="4">
        <v>28</v>
      </c>
      <c r="S353" s="4">
        <v>16</v>
      </c>
      <c r="T353" s="4">
        <v>16</v>
      </c>
      <c r="U353" s="4">
        <v>33</v>
      </c>
      <c r="V353" s="4">
        <v>20</v>
      </c>
      <c r="W353" s="4">
        <v>11</v>
      </c>
      <c r="X353" s="4">
        <v>18</v>
      </c>
      <c r="Y353" s="4">
        <v>10.5</v>
      </c>
      <c r="Z353" s="4">
        <v>22</v>
      </c>
      <c r="AA353" s="4">
        <v>23</v>
      </c>
      <c r="AB353" s="4">
        <v>14</v>
      </c>
      <c r="AC353" s="4">
        <v>47</v>
      </c>
      <c r="AD353" s="50">
        <v>0</v>
      </c>
      <c r="AE353" s="4">
        <v>30</v>
      </c>
      <c r="AF353" s="5">
        <f t="shared" si="250"/>
        <v>22.192307692307693</v>
      </c>
      <c r="AH353" s="4">
        <f t="shared" si="251"/>
        <v>4442.847905282495</v>
      </c>
      <c r="AI353" s="4">
        <f t="shared" si="251"/>
        <v>2628.6429627632028</v>
      </c>
      <c r="AJ353" s="4">
        <f t="shared" si="251"/>
        <v>5758.0465116279074</v>
      </c>
      <c r="AK353" s="4">
        <f t="shared" si="251"/>
        <v>5154.6947368421052</v>
      </c>
      <c r="AL353" s="4">
        <f t="shared" si="251"/>
        <v>4812</v>
      </c>
      <c r="AM353" s="4">
        <f t="shared" si="265"/>
        <v>1029.1666666666667</v>
      </c>
      <c r="AN353" s="4">
        <f t="shared" si="265"/>
        <v>1495.5436592120466</v>
      </c>
      <c r="AO353" s="4">
        <f t="shared" si="265"/>
        <v>4240.7304485907107</v>
      </c>
      <c r="AP353" s="4">
        <f t="shared" si="265"/>
        <v>5745.8886183268924</v>
      </c>
      <c r="AQ353" s="4">
        <f t="shared" si="266"/>
        <v>3448.6394824404529</v>
      </c>
      <c r="AR353" s="4">
        <f t="shared" si="266"/>
        <v>3380.3661914735494</v>
      </c>
      <c r="AS353" s="4">
        <f t="shared" si="266"/>
        <v>3811.4276304956365</v>
      </c>
      <c r="AT353" s="4">
        <f t="shared" si="266"/>
        <v>1902.807292249189</v>
      </c>
      <c r="AU353" s="4">
        <f t="shared" si="267"/>
        <v>4232.0494531621489</v>
      </c>
      <c r="AV353" s="5">
        <f t="shared" si="252"/>
        <v>3720.2036827952152</v>
      </c>
      <c r="AX353" s="4">
        <f t="shared" si="258"/>
        <v>279.79199999999997</v>
      </c>
      <c r="AY353" s="50" t="s">
        <v>34</v>
      </c>
      <c r="AZ353" s="4">
        <f t="shared" si="259"/>
        <v>761.65714285714284</v>
      </c>
      <c r="BA353" s="4">
        <f t="shared" si="259"/>
        <v>194.96727272727273</v>
      </c>
      <c r="BB353" s="4">
        <f t="shared" si="259"/>
        <v>484</v>
      </c>
      <c r="BC353" s="4">
        <f t="shared" si="259"/>
        <v>93.924324324324331</v>
      </c>
      <c r="BD353" s="4">
        <f t="shared" si="260"/>
        <v>550</v>
      </c>
      <c r="BE353" s="4">
        <f t="shared" si="260"/>
        <v>269.98129765501363</v>
      </c>
      <c r="BF353" s="4">
        <f t="shared" si="260"/>
        <v>357.22666666666669</v>
      </c>
      <c r="BG353" s="4">
        <f t="shared" si="260"/>
        <v>187.15672676837724</v>
      </c>
      <c r="BH353" s="4">
        <f t="shared" si="261"/>
        <v>253.55201499531395</v>
      </c>
      <c r="BI353" s="4">
        <f t="shared" si="261"/>
        <v>251.45882352941177</v>
      </c>
      <c r="BJ353" s="4">
        <f t="shared" si="261"/>
        <v>36.686399999999999</v>
      </c>
      <c r="BK353" s="4">
        <f t="shared" si="261"/>
        <v>222.85714285714286</v>
      </c>
      <c r="BL353" s="5">
        <f t="shared" si="253"/>
        <v>303.32767787543582</v>
      </c>
      <c r="BN353" s="12">
        <v>110.82621113690637</v>
      </c>
      <c r="BO353" s="12">
        <v>195.78771529283642</v>
      </c>
      <c r="BP353" s="12">
        <v>86</v>
      </c>
      <c r="BQ353" s="12">
        <v>95</v>
      </c>
      <c r="BR353" s="12">
        <v>100</v>
      </c>
      <c r="BS353" s="13">
        <v>432</v>
      </c>
      <c r="BT353" s="12">
        <v>336.60000288137701</v>
      </c>
      <c r="BU353" s="13">
        <v>125.95</v>
      </c>
      <c r="BV353" s="12">
        <v>82.090696728010471</v>
      </c>
      <c r="BW353" s="13">
        <v>140.351</v>
      </c>
      <c r="BX353" s="13">
        <v>148.01</v>
      </c>
      <c r="BY353" s="12">
        <v>121.46</v>
      </c>
      <c r="BZ353" s="65">
        <v>250.34800000000001</v>
      </c>
      <c r="CA353" s="12">
        <v>126.18</v>
      </c>
      <c r="CB353" s="13">
        <f t="shared" si="254"/>
        <v>167.90025900279505</v>
      </c>
      <c r="CD353" s="4">
        <v>41032</v>
      </c>
      <c r="CE353" s="4">
        <v>42888</v>
      </c>
      <c r="CF353" s="4">
        <v>41266</v>
      </c>
      <c r="CG353" s="4">
        <v>40808</v>
      </c>
      <c r="CH353" s="4">
        <v>40100</v>
      </c>
      <c r="CI353" s="5">
        <v>37050</v>
      </c>
      <c r="CJ353" s="4">
        <v>41950</v>
      </c>
      <c r="CK353" s="4">
        <v>44510</v>
      </c>
      <c r="CL353" s="4">
        <v>39307</v>
      </c>
      <c r="CM353" s="5">
        <v>40335</v>
      </c>
      <c r="CN353" s="5">
        <v>41694</v>
      </c>
      <c r="CO353" s="4">
        <v>38578</v>
      </c>
      <c r="CP353" s="50">
        <v>39697</v>
      </c>
      <c r="CQ353" s="4">
        <v>44500</v>
      </c>
      <c r="CR353" s="5">
        <f t="shared" si="255"/>
        <v>40979.642857142855</v>
      </c>
      <c r="CT353" s="12">
        <v>1000</v>
      </c>
      <c r="CU353" s="50" t="s">
        <v>34</v>
      </c>
      <c r="CV353" s="12">
        <v>420</v>
      </c>
      <c r="CW353" s="12">
        <v>1100</v>
      </c>
      <c r="CX353" s="12">
        <v>600</v>
      </c>
      <c r="CY353" s="13">
        <v>2775</v>
      </c>
      <c r="CZ353" s="12">
        <v>480</v>
      </c>
      <c r="DA353" s="12">
        <v>1042.6500000000001</v>
      </c>
      <c r="DB353" s="12">
        <v>900</v>
      </c>
      <c r="DC353" s="13">
        <v>1442</v>
      </c>
      <c r="DD353" s="13">
        <v>1067</v>
      </c>
      <c r="DE353" s="12">
        <v>1020</v>
      </c>
      <c r="DF353" s="65">
        <v>10000</v>
      </c>
      <c r="DG353" s="12">
        <v>1400</v>
      </c>
      <c r="DH353" s="13">
        <f t="shared" si="256"/>
        <v>1788.2038461538464</v>
      </c>
      <c r="DJ353" s="4">
        <v>23316</v>
      </c>
      <c r="DK353" s="50" t="s">
        <v>34</v>
      </c>
      <c r="DL353" s="4">
        <v>26658</v>
      </c>
      <c r="DM353" s="4">
        <v>17872</v>
      </c>
      <c r="DN353" s="4">
        <v>24200</v>
      </c>
      <c r="DO353" s="5">
        <v>21720</v>
      </c>
      <c r="DP353" s="4">
        <v>22000</v>
      </c>
      <c r="DQ353" s="4">
        <v>23458</v>
      </c>
      <c r="DR353" s="4">
        <v>26792</v>
      </c>
      <c r="DS353" s="5">
        <v>22490</v>
      </c>
      <c r="DT353" s="5">
        <v>22545</v>
      </c>
      <c r="DU353" s="4">
        <v>21374</v>
      </c>
      <c r="DV353" s="50">
        <v>30572</v>
      </c>
      <c r="DW353" s="4">
        <v>26000</v>
      </c>
      <c r="DX353" s="5">
        <f t="shared" si="257"/>
        <v>23769</v>
      </c>
    </row>
    <row r="354" spans="1:128" x14ac:dyDescent="0.25">
      <c r="A354" s="62">
        <v>349</v>
      </c>
      <c r="B354" s="4">
        <f t="shared" si="247"/>
        <v>4721.2009293097171</v>
      </c>
      <c r="C354" s="4">
        <f t="shared" si="248"/>
        <v>2626.6969799446515</v>
      </c>
      <c r="D354" s="4">
        <f t="shared" si="262"/>
        <v>6519.7036544850507</v>
      </c>
      <c r="E354" s="4">
        <f t="shared" si="262"/>
        <v>5349.6620095693779</v>
      </c>
      <c r="F354" s="4">
        <f t="shared" si="262"/>
        <v>5296</v>
      </c>
      <c r="G354" s="4">
        <f t="shared" si="262"/>
        <v>1123.090990990991</v>
      </c>
      <c r="H354" s="4">
        <f t="shared" si="263"/>
        <v>2045.5436592120466</v>
      </c>
      <c r="I354" s="4">
        <f t="shared" si="263"/>
        <v>4507.6836143798628</v>
      </c>
      <c r="J354" s="4">
        <f t="shared" si="263"/>
        <v>6103.1152849935588</v>
      </c>
      <c r="K354" s="4">
        <f t="shared" si="263"/>
        <v>3635.7962092088301</v>
      </c>
      <c r="L354" s="4">
        <f t="shared" si="264"/>
        <v>3633.9182064688634</v>
      </c>
      <c r="M354" s="4">
        <f t="shared" si="264"/>
        <v>4062.2589552383351</v>
      </c>
      <c r="N354" s="4">
        <f t="shared" si="264"/>
        <v>1939.486091630484</v>
      </c>
      <c r="O354" s="4">
        <f t="shared" si="264"/>
        <v>4454.906596019292</v>
      </c>
      <c r="P354" s="5">
        <f t="shared" si="249"/>
        <v>4001.3616558179324</v>
      </c>
      <c r="R354" s="4">
        <v>28</v>
      </c>
      <c r="S354" s="4">
        <v>16</v>
      </c>
      <c r="T354" s="4">
        <v>16</v>
      </c>
      <c r="U354" s="4">
        <v>33</v>
      </c>
      <c r="V354" s="4">
        <v>20</v>
      </c>
      <c r="W354" s="4">
        <v>11</v>
      </c>
      <c r="X354" s="4">
        <v>18</v>
      </c>
      <c r="Y354" s="4">
        <v>10.5</v>
      </c>
      <c r="Z354" s="4">
        <v>22</v>
      </c>
      <c r="AA354" s="4">
        <v>23</v>
      </c>
      <c r="AB354" s="4">
        <v>14</v>
      </c>
      <c r="AC354" s="4">
        <v>47</v>
      </c>
      <c r="AD354" s="50">
        <v>0</v>
      </c>
      <c r="AE354" s="4">
        <v>30</v>
      </c>
      <c r="AF354" s="5">
        <f t="shared" si="250"/>
        <v>22.192307692307693</v>
      </c>
      <c r="AH354" s="4">
        <f t="shared" si="251"/>
        <v>4441.4089293097168</v>
      </c>
      <c r="AI354" s="4">
        <f t="shared" si="251"/>
        <v>2626.6969799446515</v>
      </c>
      <c r="AJ354" s="4">
        <f t="shared" si="251"/>
        <v>5758.0465116279074</v>
      </c>
      <c r="AK354" s="4">
        <f t="shared" si="251"/>
        <v>5154.6947368421052</v>
      </c>
      <c r="AL354" s="4">
        <f t="shared" si="251"/>
        <v>4812</v>
      </c>
      <c r="AM354" s="4">
        <f t="shared" si="265"/>
        <v>1029.1666666666667</v>
      </c>
      <c r="AN354" s="4">
        <f t="shared" si="265"/>
        <v>1495.5436592120466</v>
      </c>
      <c r="AO354" s="4">
        <f t="shared" si="265"/>
        <v>4237.702316724849</v>
      </c>
      <c r="AP354" s="4">
        <f t="shared" si="265"/>
        <v>5745.8886183268924</v>
      </c>
      <c r="AQ354" s="4">
        <f t="shared" si="266"/>
        <v>3448.6394824404529</v>
      </c>
      <c r="AR354" s="4">
        <f t="shared" si="266"/>
        <v>3380.3661914735494</v>
      </c>
      <c r="AS354" s="4">
        <f t="shared" si="266"/>
        <v>3810.8001317089233</v>
      </c>
      <c r="AT354" s="4">
        <f t="shared" si="266"/>
        <v>1902.7996916304839</v>
      </c>
      <c r="AU354" s="4">
        <f t="shared" si="267"/>
        <v>4232.0494531621489</v>
      </c>
      <c r="AV354" s="5">
        <f t="shared" si="252"/>
        <v>3719.7002406478855</v>
      </c>
      <c r="AX354" s="4">
        <f t="shared" si="258"/>
        <v>279.79199999999997</v>
      </c>
      <c r="AY354" s="50" t="s">
        <v>34</v>
      </c>
      <c r="AZ354" s="4">
        <f t="shared" si="259"/>
        <v>761.65714285714284</v>
      </c>
      <c r="BA354" s="4">
        <f t="shared" si="259"/>
        <v>194.96727272727273</v>
      </c>
      <c r="BB354" s="4">
        <f t="shared" si="259"/>
        <v>484</v>
      </c>
      <c r="BC354" s="4">
        <f t="shared" si="259"/>
        <v>93.924324324324331</v>
      </c>
      <c r="BD354" s="4">
        <f t="shared" si="260"/>
        <v>550</v>
      </c>
      <c r="BE354" s="4">
        <f t="shared" si="260"/>
        <v>269.98129765501363</v>
      </c>
      <c r="BF354" s="4">
        <f t="shared" si="260"/>
        <v>357.22666666666669</v>
      </c>
      <c r="BG354" s="4">
        <f t="shared" si="260"/>
        <v>187.15672676837724</v>
      </c>
      <c r="BH354" s="4">
        <f t="shared" si="261"/>
        <v>253.55201499531395</v>
      </c>
      <c r="BI354" s="4">
        <f t="shared" si="261"/>
        <v>251.45882352941177</v>
      </c>
      <c r="BJ354" s="4">
        <f t="shared" si="261"/>
        <v>36.686399999999999</v>
      </c>
      <c r="BK354" s="4">
        <f t="shared" si="261"/>
        <v>222.85714285714286</v>
      </c>
      <c r="BL354" s="5">
        <f t="shared" si="253"/>
        <v>303.32767787543582</v>
      </c>
      <c r="BN354" s="12">
        <v>110.86211781821365</v>
      </c>
      <c r="BO354" s="12">
        <v>195.93276420139051</v>
      </c>
      <c r="BP354" s="12">
        <v>86</v>
      </c>
      <c r="BQ354" s="12">
        <v>95</v>
      </c>
      <c r="BR354" s="12">
        <v>100</v>
      </c>
      <c r="BS354" s="13">
        <v>432</v>
      </c>
      <c r="BT354" s="12">
        <v>336.60000288137701</v>
      </c>
      <c r="BU354" s="13">
        <v>126.04</v>
      </c>
      <c r="BV354" s="12">
        <v>82.090696728010471</v>
      </c>
      <c r="BW354" s="13">
        <v>140.351</v>
      </c>
      <c r="BX354" s="13">
        <v>148.01</v>
      </c>
      <c r="BY354" s="12">
        <v>121.48</v>
      </c>
      <c r="BZ354" s="65">
        <v>250.34899999999999</v>
      </c>
      <c r="CA354" s="12">
        <v>126.18</v>
      </c>
      <c r="CB354" s="13">
        <f t="shared" si="254"/>
        <v>167.92111297349939</v>
      </c>
      <c r="CD354" s="4">
        <v>41032</v>
      </c>
      <c r="CE354" s="4">
        <v>42888</v>
      </c>
      <c r="CF354" s="4">
        <v>41266</v>
      </c>
      <c r="CG354" s="4">
        <v>40808</v>
      </c>
      <c r="CH354" s="4">
        <v>40100</v>
      </c>
      <c r="CI354" s="5">
        <v>37050</v>
      </c>
      <c r="CJ354" s="4">
        <v>41950</v>
      </c>
      <c r="CK354" s="4">
        <v>44510</v>
      </c>
      <c r="CL354" s="4">
        <v>39307</v>
      </c>
      <c r="CM354" s="5">
        <v>40335</v>
      </c>
      <c r="CN354" s="5">
        <v>41694</v>
      </c>
      <c r="CO354" s="4">
        <v>38578</v>
      </c>
      <c r="CP354" s="50">
        <v>39697</v>
      </c>
      <c r="CQ354" s="4">
        <v>44500</v>
      </c>
      <c r="CR354" s="5">
        <f t="shared" si="255"/>
        <v>40979.642857142855</v>
      </c>
      <c r="CT354" s="12">
        <v>1000</v>
      </c>
      <c r="CU354" s="50" t="s">
        <v>34</v>
      </c>
      <c r="CV354" s="12">
        <v>420</v>
      </c>
      <c r="CW354" s="12">
        <v>1100</v>
      </c>
      <c r="CX354" s="12">
        <v>600</v>
      </c>
      <c r="CY354" s="13">
        <v>2775</v>
      </c>
      <c r="CZ354" s="12">
        <v>480</v>
      </c>
      <c r="DA354" s="12">
        <v>1042.6500000000001</v>
      </c>
      <c r="DB354" s="12">
        <v>900</v>
      </c>
      <c r="DC354" s="13">
        <v>1442</v>
      </c>
      <c r="DD354" s="13">
        <v>1067</v>
      </c>
      <c r="DE354" s="12">
        <v>1020</v>
      </c>
      <c r="DF354" s="65">
        <v>10000</v>
      </c>
      <c r="DG354" s="12">
        <v>1400</v>
      </c>
      <c r="DH354" s="13">
        <f t="shared" si="256"/>
        <v>1788.2038461538464</v>
      </c>
      <c r="DJ354" s="4">
        <v>23316</v>
      </c>
      <c r="DK354" s="50" t="s">
        <v>34</v>
      </c>
      <c r="DL354" s="4">
        <v>26658</v>
      </c>
      <c r="DM354" s="4">
        <v>17872</v>
      </c>
      <c r="DN354" s="4">
        <v>24200</v>
      </c>
      <c r="DO354" s="5">
        <v>21720</v>
      </c>
      <c r="DP354" s="4">
        <v>22000</v>
      </c>
      <c r="DQ354" s="4">
        <v>23458</v>
      </c>
      <c r="DR354" s="4">
        <v>26792</v>
      </c>
      <c r="DS354" s="5">
        <v>22490</v>
      </c>
      <c r="DT354" s="5">
        <v>22545</v>
      </c>
      <c r="DU354" s="4">
        <v>21374</v>
      </c>
      <c r="DV354" s="50">
        <v>30572</v>
      </c>
      <c r="DW354" s="4">
        <v>26000</v>
      </c>
      <c r="DX354" s="5">
        <f t="shared" si="257"/>
        <v>23769</v>
      </c>
    </row>
    <row r="355" spans="1:128" x14ac:dyDescent="0.25">
      <c r="A355" s="62">
        <v>350</v>
      </c>
      <c r="B355" s="4">
        <f t="shared" si="247"/>
        <v>4719.7680285739434</v>
      </c>
      <c r="C355" s="4">
        <f t="shared" si="248"/>
        <v>2624.7592772516014</v>
      </c>
      <c r="D355" s="4">
        <f t="shared" si="262"/>
        <v>6519.7036544850507</v>
      </c>
      <c r="E355" s="4">
        <f t="shared" si="262"/>
        <v>5349.6620095693779</v>
      </c>
      <c r="F355" s="4">
        <f t="shared" si="262"/>
        <v>5296</v>
      </c>
      <c r="G355" s="4">
        <f t="shared" si="262"/>
        <v>1123.090990990991</v>
      </c>
      <c r="H355" s="4">
        <f t="shared" si="263"/>
        <v>2045.5436592120466</v>
      </c>
      <c r="I355" s="4">
        <f t="shared" si="263"/>
        <v>4504.6598039580349</v>
      </c>
      <c r="J355" s="4">
        <f t="shared" si="263"/>
        <v>6103.1152849935588</v>
      </c>
      <c r="K355" s="4">
        <f t="shared" si="263"/>
        <v>3635.7962092088301</v>
      </c>
      <c r="L355" s="4">
        <f t="shared" si="264"/>
        <v>3633.9182064688634</v>
      </c>
      <c r="M355" s="4">
        <f t="shared" si="264"/>
        <v>4061.9452833203413</v>
      </c>
      <c r="N355" s="4">
        <f t="shared" si="264"/>
        <v>1939.4784910724986</v>
      </c>
      <c r="O355" s="4">
        <f t="shared" si="264"/>
        <v>4454.906596019292</v>
      </c>
      <c r="P355" s="5">
        <f t="shared" si="249"/>
        <v>4000.8819639374587</v>
      </c>
      <c r="R355" s="4">
        <v>28</v>
      </c>
      <c r="S355" s="4">
        <v>16</v>
      </c>
      <c r="T355" s="4">
        <v>16</v>
      </c>
      <c r="U355" s="4">
        <v>33</v>
      </c>
      <c r="V355" s="4">
        <v>20</v>
      </c>
      <c r="W355" s="4">
        <v>11</v>
      </c>
      <c r="X355" s="4">
        <v>18</v>
      </c>
      <c r="Y355" s="4">
        <v>10.5</v>
      </c>
      <c r="Z355" s="4">
        <v>22</v>
      </c>
      <c r="AA355" s="4">
        <v>23</v>
      </c>
      <c r="AB355" s="4">
        <v>14</v>
      </c>
      <c r="AC355" s="4">
        <v>47</v>
      </c>
      <c r="AD355" s="50">
        <v>0</v>
      </c>
      <c r="AE355" s="4">
        <v>30</v>
      </c>
      <c r="AF355" s="5">
        <f t="shared" si="250"/>
        <v>22.192307692307693</v>
      </c>
      <c r="AH355" s="4">
        <f t="shared" si="251"/>
        <v>4439.976028573943</v>
      </c>
      <c r="AI355" s="4">
        <f t="shared" si="251"/>
        <v>2624.7592772516014</v>
      </c>
      <c r="AJ355" s="4">
        <f t="shared" si="251"/>
        <v>5758.0465116279074</v>
      </c>
      <c r="AK355" s="4">
        <f t="shared" si="251"/>
        <v>5154.6947368421052</v>
      </c>
      <c r="AL355" s="4">
        <f t="shared" si="251"/>
        <v>4812</v>
      </c>
      <c r="AM355" s="4">
        <f t="shared" si="265"/>
        <v>1029.1666666666667</v>
      </c>
      <c r="AN355" s="4">
        <f t="shared" si="265"/>
        <v>1495.5436592120466</v>
      </c>
      <c r="AO355" s="4">
        <f t="shared" si="265"/>
        <v>4234.6785063030211</v>
      </c>
      <c r="AP355" s="4">
        <f t="shared" si="265"/>
        <v>5745.8886183268924</v>
      </c>
      <c r="AQ355" s="4">
        <f t="shared" si="266"/>
        <v>3448.6394824404529</v>
      </c>
      <c r="AR355" s="4">
        <f t="shared" si="266"/>
        <v>3380.3661914735494</v>
      </c>
      <c r="AS355" s="4">
        <f t="shared" si="266"/>
        <v>3810.4864597909295</v>
      </c>
      <c r="AT355" s="4">
        <f t="shared" si="266"/>
        <v>1902.7920910724986</v>
      </c>
      <c r="AU355" s="4">
        <f t="shared" si="267"/>
        <v>4232.0494531621489</v>
      </c>
      <c r="AV355" s="5">
        <f t="shared" si="252"/>
        <v>3719.2205487674123</v>
      </c>
      <c r="AX355" s="4">
        <f t="shared" si="258"/>
        <v>279.79199999999997</v>
      </c>
      <c r="AY355" s="50" t="s">
        <v>34</v>
      </c>
      <c r="AZ355" s="4">
        <f t="shared" si="259"/>
        <v>761.65714285714284</v>
      </c>
      <c r="BA355" s="4">
        <f t="shared" si="259"/>
        <v>194.96727272727273</v>
      </c>
      <c r="BB355" s="4">
        <f t="shared" si="259"/>
        <v>484</v>
      </c>
      <c r="BC355" s="4">
        <f t="shared" si="259"/>
        <v>93.924324324324331</v>
      </c>
      <c r="BD355" s="4">
        <f t="shared" si="260"/>
        <v>550</v>
      </c>
      <c r="BE355" s="4">
        <f t="shared" si="260"/>
        <v>269.98129765501363</v>
      </c>
      <c r="BF355" s="4">
        <f t="shared" si="260"/>
        <v>357.22666666666669</v>
      </c>
      <c r="BG355" s="4">
        <f t="shared" si="260"/>
        <v>187.15672676837724</v>
      </c>
      <c r="BH355" s="4">
        <f t="shared" si="261"/>
        <v>253.55201499531395</v>
      </c>
      <c r="BI355" s="4">
        <f t="shared" si="261"/>
        <v>251.45882352941177</v>
      </c>
      <c r="BJ355" s="4">
        <f t="shared" si="261"/>
        <v>36.686399999999999</v>
      </c>
      <c r="BK355" s="4">
        <f t="shared" si="261"/>
        <v>222.85714285714286</v>
      </c>
      <c r="BL355" s="5">
        <f t="shared" si="253"/>
        <v>303.32767787543582</v>
      </c>
      <c r="BN355" s="12">
        <v>110.89789603169248</v>
      </c>
      <c r="BO355" s="12">
        <v>196.07740963540812</v>
      </c>
      <c r="BP355" s="12">
        <v>86</v>
      </c>
      <c r="BQ355" s="12">
        <v>95</v>
      </c>
      <c r="BR355" s="12">
        <v>100</v>
      </c>
      <c r="BS355" s="13">
        <v>432</v>
      </c>
      <c r="BT355" s="12">
        <v>336.60000288137701</v>
      </c>
      <c r="BU355" s="13">
        <v>126.13</v>
      </c>
      <c r="BV355" s="12">
        <v>82.090696728010471</v>
      </c>
      <c r="BW355" s="13">
        <v>140.351</v>
      </c>
      <c r="BX355" s="13">
        <v>148.01</v>
      </c>
      <c r="BY355" s="12">
        <v>121.49</v>
      </c>
      <c r="BZ355" s="65">
        <v>250.35</v>
      </c>
      <c r="CA355" s="12">
        <v>126.18</v>
      </c>
      <c r="CB355" s="13">
        <f t="shared" si="254"/>
        <v>167.94121466260626</v>
      </c>
      <c r="CD355" s="4">
        <v>41032</v>
      </c>
      <c r="CE355" s="4">
        <v>42888</v>
      </c>
      <c r="CF355" s="4">
        <v>41266</v>
      </c>
      <c r="CG355" s="4">
        <v>40808</v>
      </c>
      <c r="CH355" s="4">
        <v>40100</v>
      </c>
      <c r="CI355" s="5">
        <v>37050</v>
      </c>
      <c r="CJ355" s="4">
        <v>41950</v>
      </c>
      <c r="CK355" s="4">
        <v>44510</v>
      </c>
      <c r="CL355" s="4">
        <v>39307</v>
      </c>
      <c r="CM355" s="5">
        <v>40335</v>
      </c>
      <c r="CN355" s="5">
        <v>41694</v>
      </c>
      <c r="CO355" s="4">
        <v>38578</v>
      </c>
      <c r="CP355" s="50">
        <v>39697</v>
      </c>
      <c r="CQ355" s="4">
        <v>44500</v>
      </c>
      <c r="CR355" s="5">
        <f t="shared" si="255"/>
        <v>40979.642857142855</v>
      </c>
      <c r="CT355" s="12">
        <v>1000</v>
      </c>
      <c r="CU355" s="50" t="s">
        <v>34</v>
      </c>
      <c r="CV355" s="12">
        <v>420</v>
      </c>
      <c r="CW355" s="12">
        <v>1100</v>
      </c>
      <c r="CX355" s="12">
        <v>600</v>
      </c>
      <c r="CY355" s="13">
        <v>2775</v>
      </c>
      <c r="CZ355" s="12">
        <v>480</v>
      </c>
      <c r="DA355" s="12">
        <v>1042.6500000000001</v>
      </c>
      <c r="DB355" s="12">
        <v>900</v>
      </c>
      <c r="DC355" s="13">
        <v>1442</v>
      </c>
      <c r="DD355" s="13">
        <v>1067</v>
      </c>
      <c r="DE355" s="12">
        <v>1020</v>
      </c>
      <c r="DF355" s="65">
        <v>10000</v>
      </c>
      <c r="DG355" s="12">
        <v>1400</v>
      </c>
      <c r="DH355" s="13">
        <f t="shared" si="256"/>
        <v>1788.2038461538464</v>
      </c>
      <c r="DJ355" s="4">
        <v>23316</v>
      </c>
      <c r="DK355" s="50" t="s">
        <v>34</v>
      </c>
      <c r="DL355" s="4">
        <v>26658</v>
      </c>
      <c r="DM355" s="4">
        <v>17872</v>
      </c>
      <c r="DN355" s="4">
        <v>24200</v>
      </c>
      <c r="DO355" s="5">
        <v>21720</v>
      </c>
      <c r="DP355" s="4">
        <v>22000</v>
      </c>
      <c r="DQ355" s="4">
        <v>23458</v>
      </c>
      <c r="DR355" s="4">
        <v>26792</v>
      </c>
      <c r="DS355" s="5">
        <v>22490</v>
      </c>
      <c r="DT355" s="5">
        <v>22545</v>
      </c>
      <c r="DU355" s="4">
        <v>21374</v>
      </c>
      <c r="DV355" s="50">
        <v>30572</v>
      </c>
      <c r="DW355" s="4">
        <v>26000</v>
      </c>
      <c r="DX355" s="5">
        <f t="shared" si="257"/>
        <v>23769</v>
      </c>
    </row>
    <row r="356" spans="1:128" x14ac:dyDescent="0.25">
      <c r="A356" s="62">
        <v>351</v>
      </c>
      <c r="B356" s="4">
        <f t="shared" si="247"/>
        <v>4718.3411555691164</v>
      </c>
      <c r="C356" s="4">
        <f t="shared" si="248"/>
        <v>2622.829794499643</v>
      </c>
      <c r="D356" s="4">
        <f t="shared" si="262"/>
        <v>6519.7036544850507</v>
      </c>
      <c r="E356" s="4">
        <f t="shared" si="262"/>
        <v>5349.6620095693779</v>
      </c>
      <c r="F356" s="4">
        <f t="shared" si="262"/>
        <v>5296</v>
      </c>
      <c r="G356" s="4">
        <f t="shared" si="262"/>
        <v>1123.090990990991</v>
      </c>
      <c r="H356" s="4">
        <f t="shared" si="263"/>
        <v>2045.5436592120466</v>
      </c>
      <c r="I356" s="4">
        <f t="shared" si="263"/>
        <v>4501.6403057361422</v>
      </c>
      <c r="J356" s="4">
        <f t="shared" si="263"/>
        <v>6103.1152849935588</v>
      </c>
      <c r="K356" s="4">
        <f t="shared" si="263"/>
        <v>3635.7962092088301</v>
      </c>
      <c r="L356" s="4">
        <f t="shared" si="264"/>
        <v>3633.9182064688634</v>
      </c>
      <c r="M356" s="4">
        <f t="shared" si="264"/>
        <v>4061.6316630355846</v>
      </c>
      <c r="N356" s="4">
        <f t="shared" si="264"/>
        <v>1939.4708905752325</v>
      </c>
      <c r="O356" s="4">
        <f t="shared" si="264"/>
        <v>4454.906596019292</v>
      </c>
      <c r="P356" s="5">
        <f t="shared" si="249"/>
        <v>4000.4036014545518</v>
      </c>
      <c r="R356" s="4">
        <v>28</v>
      </c>
      <c r="S356" s="4">
        <v>16</v>
      </c>
      <c r="T356" s="4">
        <v>16</v>
      </c>
      <c r="U356" s="4">
        <v>33</v>
      </c>
      <c r="V356" s="4">
        <v>20</v>
      </c>
      <c r="W356" s="4">
        <v>11</v>
      </c>
      <c r="X356" s="4">
        <v>18</v>
      </c>
      <c r="Y356" s="4">
        <v>10.5</v>
      </c>
      <c r="Z356" s="4">
        <v>22</v>
      </c>
      <c r="AA356" s="4">
        <v>23</v>
      </c>
      <c r="AB356" s="4">
        <v>14</v>
      </c>
      <c r="AC356" s="4">
        <v>47</v>
      </c>
      <c r="AD356" s="50">
        <v>0</v>
      </c>
      <c r="AE356" s="4">
        <v>30</v>
      </c>
      <c r="AF356" s="5">
        <f t="shared" si="250"/>
        <v>22.192307692307693</v>
      </c>
      <c r="AH356" s="4">
        <f t="shared" si="251"/>
        <v>4438.549155569116</v>
      </c>
      <c r="AI356" s="4">
        <f t="shared" si="251"/>
        <v>2622.829794499643</v>
      </c>
      <c r="AJ356" s="4">
        <f t="shared" si="251"/>
        <v>5758.0465116279074</v>
      </c>
      <c r="AK356" s="4">
        <f t="shared" si="251"/>
        <v>5154.6947368421052</v>
      </c>
      <c r="AL356" s="4">
        <f t="shared" si="251"/>
        <v>4812</v>
      </c>
      <c r="AM356" s="4">
        <f t="shared" si="265"/>
        <v>1029.1666666666667</v>
      </c>
      <c r="AN356" s="4">
        <f t="shared" si="265"/>
        <v>1495.5436592120466</v>
      </c>
      <c r="AO356" s="4">
        <f t="shared" si="265"/>
        <v>4231.6590080811284</v>
      </c>
      <c r="AP356" s="4">
        <f t="shared" si="265"/>
        <v>5745.8886183268924</v>
      </c>
      <c r="AQ356" s="4">
        <f t="shared" si="266"/>
        <v>3448.6394824404529</v>
      </c>
      <c r="AR356" s="4">
        <f t="shared" si="266"/>
        <v>3380.3661914735494</v>
      </c>
      <c r="AS356" s="4">
        <f t="shared" si="266"/>
        <v>3810.1728395061727</v>
      </c>
      <c r="AT356" s="4">
        <f t="shared" si="266"/>
        <v>1902.7844905752324</v>
      </c>
      <c r="AU356" s="4">
        <f t="shared" si="267"/>
        <v>4232.0494531621489</v>
      </c>
      <c r="AV356" s="5">
        <f t="shared" si="252"/>
        <v>3718.7421862845049</v>
      </c>
      <c r="AX356" s="4">
        <f t="shared" si="258"/>
        <v>279.79199999999997</v>
      </c>
      <c r="AY356" s="50" t="s">
        <v>34</v>
      </c>
      <c r="AZ356" s="4">
        <f t="shared" si="259"/>
        <v>761.65714285714284</v>
      </c>
      <c r="BA356" s="4">
        <f t="shared" si="259"/>
        <v>194.96727272727273</v>
      </c>
      <c r="BB356" s="4">
        <f t="shared" si="259"/>
        <v>484</v>
      </c>
      <c r="BC356" s="4">
        <f t="shared" si="259"/>
        <v>93.924324324324331</v>
      </c>
      <c r="BD356" s="4">
        <f t="shared" si="260"/>
        <v>550</v>
      </c>
      <c r="BE356" s="4">
        <f t="shared" si="260"/>
        <v>269.98129765501363</v>
      </c>
      <c r="BF356" s="4">
        <f t="shared" si="260"/>
        <v>357.22666666666669</v>
      </c>
      <c r="BG356" s="4">
        <f t="shared" si="260"/>
        <v>187.15672676837724</v>
      </c>
      <c r="BH356" s="4">
        <f t="shared" si="261"/>
        <v>253.55201499531395</v>
      </c>
      <c r="BI356" s="4">
        <f t="shared" si="261"/>
        <v>251.45882352941177</v>
      </c>
      <c r="BJ356" s="4">
        <f t="shared" si="261"/>
        <v>36.686399999999999</v>
      </c>
      <c r="BK356" s="4">
        <f t="shared" si="261"/>
        <v>222.85714285714286</v>
      </c>
      <c r="BL356" s="5">
        <f t="shared" si="253"/>
        <v>303.32767787543582</v>
      </c>
      <c r="BN356" s="12">
        <v>110.93354669333745</v>
      </c>
      <c r="BO356" s="12">
        <v>196.2216538333098</v>
      </c>
      <c r="BP356" s="12">
        <v>86</v>
      </c>
      <c r="BQ356" s="12">
        <v>95</v>
      </c>
      <c r="BR356" s="12">
        <v>100</v>
      </c>
      <c r="BS356" s="13">
        <v>432</v>
      </c>
      <c r="BT356" s="12">
        <v>336.60000288137701</v>
      </c>
      <c r="BU356" s="13">
        <v>126.22</v>
      </c>
      <c r="BV356" s="12">
        <v>82.090696728010471</v>
      </c>
      <c r="BW356" s="13">
        <v>140.351</v>
      </c>
      <c r="BX356" s="13">
        <v>148.01</v>
      </c>
      <c r="BY356" s="12">
        <v>121.5</v>
      </c>
      <c r="BZ356" s="65">
        <v>250.351</v>
      </c>
      <c r="CA356" s="12">
        <v>126.18</v>
      </c>
      <c r="CB356" s="13">
        <f t="shared" si="254"/>
        <v>167.96127858114531</v>
      </c>
      <c r="CD356" s="4">
        <v>41032</v>
      </c>
      <c r="CE356" s="4">
        <v>42888</v>
      </c>
      <c r="CF356" s="4">
        <v>41266</v>
      </c>
      <c r="CG356" s="4">
        <v>40808</v>
      </c>
      <c r="CH356" s="4">
        <v>40100</v>
      </c>
      <c r="CI356" s="5">
        <v>37050</v>
      </c>
      <c r="CJ356" s="4">
        <v>41950</v>
      </c>
      <c r="CK356" s="4">
        <v>44510</v>
      </c>
      <c r="CL356" s="4">
        <v>39307</v>
      </c>
      <c r="CM356" s="5">
        <v>40335</v>
      </c>
      <c r="CN356" s="5">
        <v>41694</v>
      </c>
      <c r="CO356" s="4">
        <v>38578</v>
      </c>
      <c r="CP356" s="50">
        <v>39697</v>
      </c>
      <c r="CQ356" s="4">
        <v>44500</v>
      </c>
      <c r="CR356" s="5">
        <f t="shared" si="255"/>
        <v>40979.642857142855</v>
      </c>
      <c r="CT356" s="12">
        <v>1000</v>
      </c>
      <c r="CU356" s="50" t="s">
        <v>34</v>
      </c>
      <c r="CV356" s="12">
        <v>420</v>
      </c>
      <c r="CW356" s="12">
        <v>1100</v>
      </c>
      <c r="CX356" s="12">
        <v>600</v>
      </c>
      <c r="CY356" s="13">
        <v>2775</v>
      </c>
      <c r="CZ356" s="12">
        <v>480</v>
      </c>
      <c r="DA356" s="12">
        <v>1042.6500000000001</v>
      </c>
      <c r="DB356" s="12">
        <v>900</v>
      </c>
      <c r="DC356" s="13">
        <v>1442</v>
      </c>
      <c r="DD356" s="13">
        <v>1067</v>
      </c>
      <c r="DE356" s="12">
        <v>1020</v>
      </c>
      <c r="DF356" s="65">
        <v>10000</v>
      </c>
      <c r="DG356" s="12">
        <v>1400</v>
      </c>
      <c r="DH356" s="13">
        <f t="shared" si="256"/>
        <v>1788.2038461538464</v>
      </c>
      <c r="DJ356" s="4">
        <v>23316</v>
      </c>
      <c r="DK356" s="50" t="s">
        <v>34</v>
      </c>
      <c r="DL356" s="4">
        <v>26658</v>
      </c>
      <c r="DM356" s="4">
        <v>17872</v>
      </c>
      <c r="DN356" s="4">
        <v>24200</v>
      </c>
      <c r="DO356" s="5">
        <v>21720</v>
      </c>
      <c r="DP356" s="4">
        <v>22000</v>
      </c>
      <c r="DQ356" s="4">
        <v>23458</v>
      </c>
      <c r="DR356" s="4">
        <v>26792</v>
      </c>
      <c r="DS356" s="5">
        <v>22490</v>
      </c>
      <c r="DT356" s="5">
        <v>22545</v>
      </c>
      <c r="DU356" s="4">
        <v>21374</v>
      </c>
      <c r="DV356" s="50">
        <v>30572</v>
      </c>
      <c r="DW356" s="4">
        <v>26000</v>
      </c>
      <c r="DX356" s="5">
        <f t="shared" si="257"/>
        <v>23769</v>
      </c>
    </row>
    <row r="357" spans="1:128" x14ac:dyDescent="0.25">
      <c r="A357" s="62">
        <v>352</v>
      </c>
      <c r="B357" s="4">
        <f t="shared" si="247"/>
        <v>4716.9202633294572</v>
      </c>
      <c r="C357" s="4">
        <f t="shared" si="248"/>
        <v>2620.9084721183294</v>
      </c>
      <c r="D357" s="4">
        <f t="shared" si="262"/>
        <v>6519.7036544850507</v>
      </c>
      <c r="E357" s="4">
        <f t="shared" si="262"/>
        <v>5349.6620095693779</v>
      </c>
      <c r="F357" s="4">
        <f t="shared" si="262"/>
        <v>5296</v>
      </c>
      <c r="G357" s="4">
        <f t="shared" si="262"/>
        <v>1123.090990990991</v>
      </c>
      <c r="H357" s="4">
        <f t="shared" si="263"/>
        <v>2045.5436592120466</v>
      </c>
      <c r="I357" s="4">
        <f t="shared" si="263"/>
        <v>4498.9599199828044</v>
      </c>
      <c r="J357" s="4">
        <f t="shared" si="263"/>
        <v>6103.1152849935588</v>
      </c>
      <c r="K357" s="4">
        <f t="shared" si="263"/>
        <v>3635.7962092088301</v>
      </c>
      <c r="L357" s="4">
        <f t="shared" si="264"/>
        <v>3633.9182064688634</v>
      </c>
      <c r="M357" s="4">
        <f t="shared" si="264"/>
        <v>4061.3180943713178</v>
      </c>
      <c r="N357" s="4">
        <f t="shared" si="264"/>
        <v>1939.4632901386847</v>
      </c>
      <c r="O357" s="4">
        <f t="shared" si="264"/>
        <v>4454.906596019292</v>
      </c>
      <c r="P357" s="5">
        <f t="shared" si="249"/>
        <v>3999.950475063471</v>
      </c>
      <c r="R357" s="4">
        <v>28</v>
      </c>
      <c r="S357" s="4">
        <v>16</v>
      </c>
      <c r="T357" s="4">
        <v>16</v>
      </c>
      <c r="U357" s="4">
        <v>33</v>
      </c>
      <c r="V357" s="4">
        <v>20</v>
      </c>
      <c r="W357" s="4">
        <v>11</v>
      </c>
      <c r="X357" s="4">
        <v>18</v>
      </c>
      <c r="Y357" s="4">
        <v>10.5</v>
      </c>
      <c r="Z357" s="4">
        <v>22</v>
      </c>
      <c r="AA357" s="4">
        <v>23</v>
      </c>
      <c r="AB357" s="4">
        <v>14</v>
      </c>
      <c r="AC357" s="4">
        <v>47</v>
      </c>
      <c r="AD357" s="50">
        <v>0</v>
      </c>
      <c r="AE357" s="4">
        <v>30</v>
      </c>
      <c r="AF357" s="5">
        <f t="shared" si="250"/>
        <v>22.192307692307693</v>
      </c>
      <c r="AH357" s="4">
        <f t="shared" si="251"/>
        <v>4437.1282633294568</v>
      </c>
      <c r="AI357" s="4">
        <f t="shared" si="251"/>
        <v>2620.9084721183294</v>
      </c>
      <c r="AJ357" s="4">
        <f t="shared" si="251"/>
        <v>5758.0465116279074</v>
      </c>
      <c r="AK357" s="4">
        <f t="shared" si="251"/>
        <v>5154.6947368421052</v>
      </c>
      <c r="AL357" s="4">
        <f t="shared" si="251"/>
        <v>4812</v>
      </c>
      <c r="AM357" s="4">
        <f t="shared" si="265"/>
        <v>1029.1666666666667</v>
      </c>
      <c r="AN357" s="4">
        <f t="shared" si="265"/>
        <v>1495.5436592120466</v>
      </c>
      <c r="AO357" s="4">
        <f t="shared" si="265"/>
        <v>4228.9786223277906</v>
      </c>
      <c r="AP357" s="4">
        <f t="shared" si="265"/>
        <v>5745.8886183268924</v>
      </c>
      <c r="AQ357" s="4">
        <f t="shared" si="266"/>
        <v>3448.6394824404529</v>
      </c>
      <c r="AR357" s="4">
        <f t="shared" si="266"/>
        <v>3380.3661914735494</v>
      </c>
      <c r="AS357" s="4">
        <f t="shared" si="266"/>
        <v>3809.859270841906</v>
      </c>
      <c r="AT357" s="4">
        <f t="shared" si="266"/>
        <v>1902.7768901386846</v>
      </c>
      <c r="AU357" s="4">
        <f t="shared" si="267"/>
        <v>4232.0494531621489</v>
      </c>
      <c r="AV357" s="5">
        <f t="shared" si="252"/>
        <v>3718.289059893425</v>
      </c>
      <c r="AX357" s="4">
        <f t="shared" si="258"/>
        <v>279.79199999999997</v>
      </c>
      <c r="AY357" s="50" t="s">
        <v>34</v>
      </c>
      <c r="AZ357" s="4">
        <f t="shared" si="259"/>
        <v>761.65714285714284</v>
      </c>
      <c r="BA357" s="4">
        <f t="shared" si="259"/>
        <v>194.96727272727273</v>
      </c>
      <c r="BB357" s="4">
        <f t="shared" si="259"/>
        <v>484</v>
      </c>
      <c r="BC357" s="4">
        <f t="shared" si="259"/>
        <v>93.924324324324331</v>
      </c>
      <c r="BD357" s="4">
        <f t="shared" si="260"/>
        <v>550</v>
      </c>
      <c r="BE357" s="4">
        <f t="shared" si="260"/>
        <v>269.98129765501363</v>
      </c>
      <c r="BF357" s="4">
        <f t="shared" si="260"/>
        <v>357.22666666666669</v>
      </c>
      <c r="BG357" s="4">
        <f t="shared" si="260"/>
        <v>187.15672676837724</v>
      </c>
      <c r="BH357" s="4">
        <f t="shared" si="261"/>
        <v>253.55201499531395</v>
      </c>
      <c r="BI357" s="4">
        <f t="shared" si="261"/>
        <v>251.45882352941177</v>
      </c>
      <c r="BJ357" s="4">
        <f t="shared" si="261"/>
        <v>36.686399999999999</v>
      </c>
      <c r="BK357" s="4">
        <f t="shared" si="261"/>
        <v>222.85714285714286</v>
      </c>
      <c r="BL357" s="5">
        <f t="shared" si="253"/>
        <v>303.32767787543582</v>
      </c>
      <c r="BN357" s="12">
        <v>110.96907070938113</v>
      </c>
      <c r="BO357" s="12">
        <v>196.3654990149401</v>
      </c>
      <c r="BP357" s="12">
        <v>86</v>
      </c>
      <c r="BQ357" s="12">
        <v>95</v>
      </c>
      <c r="BR357" s="12">
        <v>100</v>
      </c>
      <c r="BS357" s="13">
        <v>432</v>
      </c>
      <c r="BT357" s="12">
        <v>336.60000288137701</v>
      </c>
      <c r="BU357" s="13">
        <v>126.3</v>
      </c>
      <c r="BV357" s="12">
        <v>82.090696728010471</v>
      </c>
      <c r="BW357" s="13">
        <v>140.351</v>
      </c>
      <c r="BX357" s="13">
        <v>148.01</v>
      </c>
      <c r="BY357" s="12">
        <v>121.51</v>
      </c>
      <c r="BZ357" s="65">
        <v>250.352</v>
      </c>
      <c r="CA357" s="12">
        <v>126.18</v>
      </c>
      <c r="CB357" s="13">
        <f t="shared" si="254"/>
        <v>167.98059066669344</v>
      </c>
      <c r="CD357" s="4">
        <v>41032</v>
      </c>
      <c r="CE357" s="4">
        <v>42888</v>
      </c>
      <c r="CF357" s="4">
        <v>41266</v>
      </c>
      <c r="CG357" s="4">
        <v>40808</v>
      </c>
      <c r="CH357" s="4">
        <v>40100</v>
      </c>
      <c r="CI357" s="5">
        <v>37050</v>
      </c>
      <c r="CJ357" s="4">
        <v>41950</v>
      </c>
      <c r="CK357" s="4">
        <v>44510</v>
      </c>
      <c r="CL357" s="4">
        <v>39307</v>
      </c>
      <c r="CM357" s="5">
        <v>40335</v>
      </c>
      <c r="CN357" s="5">
        <v>41694</v>
      </c>
      <c r="CO357" s="4">
        <v>38578</v>
      </c>
      <c r="CP357" s="50">
        <v>39697</v>
      </c>
      <c r="CQ357" s="4">
        <v>44500</v>
      </c>
      <c r="CR357" s="5">
        <f t="shared" si="255"/>
        <v>40979.642857142855</v>
      </c>
      <c r="CT357" s="12">
        <v>1000</v>
      </c>
      <c r="CU357" s="50" t="s">
        <v>34</v>
      </c>
      <c r="CV357" s="12">
        <v>420</v>
      </c>
      <c r="CW357" s="12">
        <v>1100</v>
      </c>
      <c r="CX357" s="12">
        <v>600</v>
      </c>
      <c r="CY357" s="13">
        <v>2775</v>
      </c>
      <c r="CZ357" s="12">
        <v>480</v>
      </c>
      <c r="DA357" s="12">
        <v>1042.6500000000001</v>
      </c>
      <c r="DB357" s="12">
        <v>900</v>
      </c>
      <c r="DC357" s="13">
        <v>1442</v>
      </c>
      <c r="DD357" s="13">
        <v>1067</v>
      </c>
      <c r="DE357" s="12">
        <v>1020</v>
      </c>
      <c r="DF357" s="65">
        <v>10000</v>
      </c>
      <c r="DG357" s="12">
        <v>1400</v>
      </c>
      <c r="DH357" s="13">
        <f t="shared" si="256"/>
        <v>1788.2038461538464</v>
      </c>
      <c r="DJ357" s="4">
        <v>23316</v>
      </c>
      <c r="DK357" s="50" t="s">
        <v>34</v>
      </c>
      <c r="DL357" s="4">
        <v>26658</v>
      </c>
      <c r="DM357" s="4">
        <v>17872</v>
      </c>
      <c r="DN357" s="4">
        <v>24200</v>
      </c>
      <c r="DO357" s="5">
        <v>21720</v>
      </c>
      <c r="DP357" s="4">
        <v>22000</v>
      </c>
      <c r="DQ357" s="4">
        <v>23458</v>
      </c>
      <c r="DR357" s="4">
        <v>26792</v>
      </c>
      <c r="DS357" s="5">
        <v>22490</v>
      </c>
      <c r="DT357" s="5">
        <v>22545</v>
      </c>
      <c r="DU357" s="4">
        <v>21374</v>
      </c>
      <c r="DV357" s="50">
        <v>30572</v>
      </c>
      <c r="DW357" s="4">
        <v>26000</v>
      </c>
      <c r="DX357" s="5">
        <f t="shared" si="257"/>
        <v>23769</v>
      </c>
    </row>
    <row r="358" spans="1:128" x14ac:dyDescent="0.25">
      <c r="A358" s="62">
        <v>353</v>
      </c>
      <c r="B358" s="4">
        <f t="shared" si="247"/>
        <v>4716.9202633294572</v>
      </c>
      <c r="C358" s="4">
        <f t="shared" si="248"/>
        <v>2618.9952511431475</v>
      </c>
      <c r="D358" s="4">
        <f t="shared" si="262"/>
        <v>6519.7036544850507</v>
      </c>
      <c r="E358" s="4">
        <f t="shared" si="262"/>
        <v>5349.6620095693779</v>
      </c>
      <c r="F358" s="4">
        <f t="shared" si="262"/>
        <v>5296</v>
      </c>
      <c r="G358" s="4">
        <f t="shared" si="262"/>
        <v>1123.090990990991</v>
      </c>
      <c r="H358" s="4">
        <f t="shared" si="263"/>
        <v>2045.5436592120466</v>
      </c>
      <c r="I358" s="4">
        <f t="shared" si="263"/>
        <v>4495.9485418990207</v>
      </c>
      <c r="J358" s="4">
        <f t="shared" si="263"/>
        <v>6103.1152849935588</v>
      </c>
      <c r="K358" s="4">
        <f t="shared" si="263"/>
        <v>3635.7962092088301</v>
      </c>
      <c r="L358" s="4">
        <f t="shared" si="264"/>
        <v>3633.9182064688634</v>
      </c>
      <c r="M358" s="4">
        <f t="shared" si="264"/>
        <v>4061.0045773147972</v>
      </c>
      <c r="N358" s="4">
        <f t="shared" si="264"/>
        <v>1939.4556897628549</v>
      </c>
      <c r="O358" s="4">
        <f t="shared" si="264"/>
        <v>4454.906596019292</v>
      </c>
      <c r="P358" s="5">
        <f t="shared" si="249"/>
        <v>3999.5757810283772</v>
      </c>
      <c r="R358" s="4">
        <v>28</v>
      </c>
      <c r="S358" s="4">
        <v>16</v>
      </c>
      <c r="T358" s="4">
        <v>16</v>
      </c>
      <c r="U358" s="4">
        <v>33</v>
      </c>
      <c r="V358" s="4">
        <v>20</v>
      </c>
      <c r="W358" s="4">
        <v>11</v>
      </c>
      <c r="X358" s="4">
        <v>18</v>
      </c>
      <c r="Y358" s="4">
        <v>10.5</v>
      </c>
      <c r="Z358" s="4">
        <v>22</v>
      </c>
      <c r="AA358" s="4">
        <v>23</v>
      </c>
      <c r="AB358" s="4">
        <v>14</v>
      </c>
      <c r="AC358" s="4">
        <v>47</v>
      </c>
      <c r="AD358" s="50">
        <v>0</v>
      </c>
      <c r="AE358" s="4">
        <v>30</v>
      </c>
      <c r="AF358" s="5">
        <f t="shared" si="250"/>
        <v>22.192307692307693</v>
      </c>
      <c r="AH358" s="4">
        <f t="shared" si="251"/>
        <v>4437.1282633294568</v>
      </c>
      <c r="AI358" s="4">
        <f t="shared" si="251"/>
        <v>2618.9952511431475</v>
      </c>
      <c r="AJ358" s="4">
        <f t="shared" si="251"/>
        <v>5758.0465116279074</v>
      </c>
      <c r="AK358" s="4">
        <f t="shared" si="251"/>
        <v>5154.6947368421052</v>
      </c>
      <c r="AL358" s="4">
        <f t="shared" si="251"/>
        <v>4812</v>
      </c>
      <c r="AM358" s="4">
        <f t="shared" si="265"/>
        <v>1029.1666666666667</v>
      </c>
      <c r="AN358" s="4">
        <f t="shared" si="265"/>
        <v>1495.5436592120466</v>
      </c>
      <c r="AO358" s="4">
        <f t="shared" si="265"/>
        <v>4225.9672442440069</v>
      </c>
      <c r="AP358" s="4">
        <f t="shared" si="265"/>
        <v>5745.8886183268924</v>
      </c>
      <c r="AQ358" s="4">
        <f t="shared" si="266"/>
        <v>3448.6394824404529</v>
      </c>
      <c r="AR358" s="4">
        <f t="shared" si="266"/>
        <v>3380.3661914735494</v>
      </c>
      <c r="AS358" s="4">
        <f t="shared" si="266"/>
        <v>3809.5457537853854</v>
      </c>
      <c r="AT358" s="4">
        <f t="shared" si="266"/>
        <v>1902.7692897628549</v>
      </c>
      <c r="AU358" s="4">
        <f t="shared" si="267"/>
        <v>4232.0494531621489</v>
      </c>
      <c r="AV358" s="5">
        <f t="shared" si="252"/>
        <v>3717.9143658583303</v>
      </c>
      <c r="AX358" s="4">
        <f t="shared" si="258"/>
        <v>279.79199999999997</v>
      </c>
      <c r="AY358" s="50" t="s">
        <v>34</v>
      </c>
      <c r="AZ358" s="4">
        <f t="shared" si="259"/>
        <v>761.65714285714284</v>
      </c>
      <c r="BA358" s="4">
        <f t="shared" si="259"/>
        <v>194.96727272727273</v>
      </c>
      <c r="BB358" s="4">
        <f t="shared" si="259"/>
        <v>484</v>
      </c>
      <c r="BC358" s="4">
        <f t="shared" si="259"/>
        <v>93.924324324324331</v>
      </c>
      <c r="BD358" s="4">
        <f t="shared" si="260"/>
        <v>550</v>
      </c>
      <c r="BE358" s="4">
        <f t="shared" si="260"/>
        <v>269.98129765501363</v>
      </c>
      <c r="BF358" s="4">
        <f t="shared" si="260"/>
        <v>357.22666666666669</v>
      </c>
      <c r="BG358" s="4">
        <f t="shared" si="260"/>
        <v>187.15672676837724</v>
      </c>
      <c r="BH358" s="4">
        <f t="shared" si="261"/>
        <v>253.55201499531395</v>
      </c>
      <c r="BI358" s="4">
        <f t="shared" si="261"/>
        <v>251.45882352941177</v>
      </c>
      <c r="BJ358" s="4">
        <f t="shared" si="261"/>
        <v>36.686399999999999</v>
      </c>
      <c r="BK358" s="4">
        <f t="shared" si="261"/>
        <v>222.85714285714286</v>
      </c>
      <c r="BL358" s="5">
        <f t="shared" si="253"/>
        <v>303.32767787543582</v>
      </c>
      <c r="BN358" s="12">
        <v>110.96907070938113</v>
      </c>
      <c r="BO358" s="12">
        <v>196.5089473817722</v>
      </c>
      <c r="BP358" s="12">
        <v>86</v>
      </c>
      <c r="BQ358" s="12">
        <v>95</v>
      </c>
      <c r="BR358" s="12">
        <v>100</v>
      </c>
      <c r="BS358" s="13">
        <v>432</v>
      </c>
      <c r="BT358" s="12">
        <v>336.60000288137701</v>
      </c>
      <c r="BU358" s="13">
        <v>126.39</v>
      </c>
      <c r="BV358" s="12">
        <v>82.090696728010471</v>
      </c>
      <c r="BW358" s="13">
        <v>140.351</v>
      </c>
      <c r="BX358" s="13">
        <v>148.01</v>
      </c>
      <c r="BY358" s="12">
        <v>121.52</v>
      </c>
      <c r="BZ358" s="65">
        <v>250.35300000000001</v>
      </c>
      <c r="CA358" s="12">
        <v>126.18</v>
      </c>
      <c r="CB358" s="13">
        <f t="shared" si="254"/>
        <v>167.99805126432435</v>
      </c>
      <c r="CD358" s="4">
        <v>41032</v>
      </c>
      <c r="CE358" s="4">
        <v>42888</v>
      </c>
      <c r="CF358" s="4">
        <v>41266</v>
      </c>
      <c r="CG358" s="4">
        <v>40808</v>
      </c>
      <c r="CH358" s="4">
        <v>40100</v>
      </c>
      <c r="CI358" s="5">
        <v>37050</v>
      </c>
      <c r="CJ358" s="4">
        <v>41950</v>
      </c>
      <c r="CK358" s="4">
        <v>44510</v>
      </c>
      <c r="CL358" s="4">
        <v>39307</v>
      </c>
      <c r="CM358" s="5">
        <v>40335</v>
      </c>
      <c r="CN358" s="5">
        <v>41694</v>
      </c>
      <c r="CO358" s="4">
        <v>38578</v>
      </c>
      <c r="CP358" s="50">
        <v>39697</v>
      </c>
      <c r="CQ358" s="4">
        <v>44500</v>
      </c>
      <c r="CR358" s="5">
        <f t="shared" si="255"/>
        <v>40979.642857142855</v>
      </c>
      <c r="CT358" s="12">
        <v>1000</v>
      </c>
      <c r="CU358" s="50" t="s">
        <v>34</v>
      </c>
      <c r="CV358" s="12">
        <v>420</v>
      </c>
      <c r="CW358" s="12">
        <v>1100</v>
      </c>
      <c r="CX358" s="12">
        <v>600</v>
      </c>
      <c r="CY358" s="13">
        <v>2775</v>
      </c>
      <c r="CZ358" s="12">
        <v>480</v>
      </c>
      <c r="DA358" s="12">
        <v>1042.6500000000001</v>
      </c>
      <c r="DB358" s="12">
        <v>900</v>
      </c>
      <c r="DC358" s="13">
        <v>1442</v>
      </c>
      <c r="DD358" s="13">
        <v>1067</v>
      </c>
      <c r="DE358" s="12">
        <v>1020</v>
      </c>
      <c r="DF358" s="65">
        <v>10000</v>
      </c>
      <c r="DG358" s="12">
        <v>1400</v>
      </c>
      <c r="DH358" s="13">
        <f t="shared" si="256"/>
        <v>1788.2038461538464</v>
      </c>
      <c r="DJ358" s="4">
        <v>23316</v>
      </c>
      <c r="DK358" s="50" t="s">
        <v>34</v>
      </c>
      <c r="DL358" s="4">
        <v>26658</v>
      </c>
      <c r="DM358" s="4">
        <v>17872</v>
      </c>
      <c r="DN358" s="4">
        <v>24200</v>
      </c>
      <c r="DO358" s="5">
        <v>21720</v>
      </c>
      <c r="DP358" s="4">
        <v>22000</v>
      </c>
      <c r="DQ358" s="4">
        <v>23458</v>
      </c>
      <c r="DR358" s="4">
        <v>26792</v>
      </c>
      <c r="DS358" s="5">
        <v>22490</v>
      </c>
      <c r="DT358" s="5">
        <v>22545</v>
      </c>
      <c r="DU358" s="4">
        <v>21374</v>
      </c>
      <c r="DV358" s="50">
        <v>30572</v>
      </c>
      <c r="DW358" s="4">
        <v>26000</v>
      </c>
      <c r="DX358" s="5">
        <f t="shared" si="257"/>
        <v>23769</v>
      </c>
    </row>
    <row r="359" spans="1:128" x14ac:dyDescent="0.25">
      <c r="A359" s="62">
        <v>354</v>
      </c>
      <c r="B359" s="4">
        <f t="shared" si="247"/>
        <v>4715.5053054214177</v>
      </c>
      <c r="C359" s="4">
        <f t="shared" si="248"/>
        <v>2617.0900732076011</v>
      </c>
      <c r="D359" s="4">
        <f t="shared" si="262"/>
        <v>6519.7036544850507</v>
      </c>
      <c r="E359" s="4">
        <f t="shared" si="262"/>
        <v>5349.6620095693779</v>
      </c>
      <c r="F359" s="4">
        <f t="shared" si="262"/>
        <v>5296</v>
      </c>
      <c r="G359" s="4">
        <f t="shared" si="262"/>
        <v>1123.090990990991</v>
      </c>
      <c r="H359" s="4">
        <f t="shared" si="263"/>
        <v>2045.5436592120466</v>
      </c>
      <c r="I359" s="4">
        <f t="shared" si="263"/>
        <v>4492.9414494576704</v>
      </c>
      <c r="J359" s="4">
        <f t="shared" si="263"/>
        <v>6103.1152849935588</v>
      </c>
      <c r="K359" s="4">
        <f t="shared" si="263"/>
        <v>3635.7962092088301</v>
      </c>
      <c r="L359" s="4">
        <f t="shared" si="264"/>
        <v>3633.9182064688634</v>
      </c>
      <c r="M359" s="4">
        <f t="shared" si="264"/>
        <v>4060.3776979740387</v>
      </c>
      <c r="N359" s="4">
        <f t="shared" si="264"/>
        <v>1939.4480894477419</v>
      </c>
      <c r="O359" s="4">
        <f t="shared" si="264"/>
        <v>4454.906596019292</v>
      </c>
      <c r="P359" s="5">
        <f t="shared" si="249"/>
        <v>3999.0785161754625</v>
      </c>
      <c r="R359" s="4">
        <v>28</v>
      </c>
      <c r="S359" s="4">
        <v>16</v>
      </c>
      <c r="T359" s="4">
        <v>16</v>
      </c>
      <c r="U359" s="4">
        <v>33</v>
      </c>
      <c r="V359" s="4">
        <v>20</v>
      </c>
      <c r="W359" s="4">
        <v>11</v>
      </c>
      <c r="X359" s="4">
        <v>18</v>
      </c>
      <c r="Y359" s="4">
        <v>10.5</v>
      </c>
      <c r="Z359" s="4">
        <v>22</v>
      </c>
      <c r="AA359" s="4">
        <v>23</v>
      </c>
      <c r="AB359" s="4">
        <v>14</v>
      </c>
      <c r="AC359" s="4">
        <v>47</v>
      </c>
      <c r="AD359" s="50">
        <v>0</v>
      </c>
      <c r="AE359" s="4">
        <v>30</v>
      </c>
      <c r="AF359" s="5">
        <f t="shared" si="250"/>
        <v>22.192307692307693</v>
      </c>
      <c r="AH359" s="4">
        <f t="shared" si="251"/>
        <v>4435.7133054214173</v>
      </c>
      <c r="AI359" s="4">
        <f t="shared" si="251"/>
        <v>2617.0900732076011</v>
      </c>
      <c r="AJ359" s="4">
        <f t="shared" si="251"/>
        <v>5758.0465116279074</v>
      </c>
      <c r="AK359" s="4">
        <f t="shared" si="251"/>
        <v>5154.6947368421052</v>
      </c>
      <c r="AL359" s="4">
        <f t="shared" si="251"/>
        <v>4812</v>
      </c>
      <c r="AM359" s="4">
        <f t="shared" si="265"/>
        <v>1029.1666666666667</v>
      </c>
      <c r="AN359" s="4">
        <f t="shared" si="265"/>
        <v>1495.5436592120466</v>
      </c>
      <c r="AO359" s="4">
        <f t="shared" si="265"/>
        <v>4222.9601518026566</v>
      </c>
      <c r="AP359" s="4">
        <f t="shared" si="265"/>
        <v>5745.8886183268924</v>
      </c>
      <c r="AQ359" s="4">
        <f t="shared" si="266"/>
        <v>3448.6394824404529</v>
      </c>
      <c r="AR359" s="4">
        <f t="shared" si="266"/>
        <v>3380.3661914735494</v>
      </c>
      <c r="AS359" s="4">
        <f t="shared" si="266"/>
        <v>3808.9188744446269</v>
      </c>
      <c r="AT359" s="4">
        <f t="shared" si="266"/>
        <v>1902.7616894477419</v>
      </c>
      <c r="AU359" s="4">
        <f t="shared" si="267"/>
        <v>4232.0494531621489</v>
      </c>
      <c r="AV359" s="5">
        <f t="shared" si="252"/>
        <v>3717.417101005416</v>
      </c>
      <c r="AX359" s="4">
        <f t="shared" si="258"/>
        <v>279.79199999999997</v>
      </c>
      <c r="AY359" s="50" t="s">
        <v>34</v>
      </c>
      <c r="AZ359" s="4">
        <f t="shared" si="259"/>
        <v>761.65714285714284</v>
      </c>
      <c r="BA359" s="4">
        <f t="shared" si="259"/>
        <v>194.96727272727273</v>
      </c>
      <c r="BB359" s="4">
        <f t="shared" si="259"/>
        <v>484</v>
      </c>
      <c r="BC359" s="4">
        <f t="shared" si="259"/>
        <v>93.924324324324331</v>
      </c>
      <c r="BD359" s="4">
        <f t="shared" si="260"/>
        <v>550</v>
      </c>
      <c r="BE359" s="4">
        <f t="shared" si="260"/>
        <v>269.98129765501363</v>
      </c>
      <c r="BF359" s="4">
        <f t="shared" si="260"/>
        <v>357.22666666666669</v>
      </c>
      <c r="BG359" s="4">
        <f t="shared" si="260"/>
        <v>187.15672676837724</v>
      </c>
      <c r="BH359" s="4">
        <f t="shared" si="261"/>
        <v>253.55201499531395</v>
      </c>
      <c r="BI359" s="4">
        <f t="shared" si="261"/>
        <v>251.45882352941177</v>
      </c>
      <c r="BJ359" s="4">
        <f t="shared" si="261"/>
        <v>36.686399999999999</v>
      </c>
      <c r="BK359" s="4">
        <f t="shared" si="261"/>
        <v>222.85714285714286</v>
      </c>
      <c r="BL359" s="5">
        <f t="shared" si="253"/>
        <v>303.32767787543582</v>
      </c>
      <c r="BN359" s="12">
        <v>111.00446897643238</v>
      </c>
      <c r="BO359" s="12">
        <v>196.6520011171105</v>
      </c>
      <c r="BP359" s="12">
        <v>86</v>
      </c>
      <c r="BQ359" s="12">
        <v>95</v>
      </c>
      <c r="BR359" s="12">
        <v>100</v>
      </c>
      <c r="BS359" s="13">
        <v>432</v>
      </c>
      <c r="BT359" s="12">
        <v>336.60000288137701</v>
      </c>
      <c r="BU359" s="13">
        <v>126.48</v>
      </c>
      <c r="BV359" s="12">
        <v>82.090696728010471</v>
      </c>
      <c r="BW359" s="13">
        <v>140.351</v>
      </c>
      <c r="BX359" s="13">
        <v>148.01</v>
      </c>
      <c r="BY359" s="12">
        <v>121.54</v>
      </c>
      <c r="BZ359" s="65">
        <v>250.35400000000001</v>
      </c>
      <c r="CA359" s="12">
        <v>126.18</v>
      </c>
      <c r="CB359" s="13">
        <f t="shared" si="254"/>
        <v>168.01872640735218</v>
      </c>
      <c r="CD359" s="4">
        <v>41032</v>
      </c>
      <c r="CE359" s="4">
        <v>42888</v>
      </c>
      <c r="CF359" s="4">
        <v>41266</v>
      </c>
      <c r="CG359" s="4">
        <v>40808</v>
      </c>
      <c r="CH359" s="4">
        <v>40100</v>
      </c>
      <c r="CI359" s="5">
        <v>37050</v>
      </c>
      <c r="CJ359" s="4">
        <v>41950</v>
      </c>
      <c r="CK359" s="4">
        <v>44510</v>
      </c>
      <c r="CL359" s="4">
        <v>39307</v>
      </c>
      <c r="CM359" s="5">
        <v>40335</v>
      </c>
      <c r="CN359" s="5">
        <v>41694</v>
      </c>
      <c r="CO359" s="4">
        <v>38578</v>
      </c>
      <c r="CP359" s="50">
        <v>39697</v>
      </c>
      <c r="CQ359" s="4">
        <v>44500</v>
      </c>
      <c r="CR359" s="5">
        <f t="shared" si="255"/>
        <v>40979.642857142855</v>
      </c>
      <c r="CT359" s="12">
        <v>1000</v>
      </c>
      <c r="CU359" s="50" t="s">
        <v>34</v>
      </c>
      <c r="CV359" s="12">
        <v>420</v>
      </c>
      <c r="CW359" s="12">
        <v>1100</v>
      </c>
      <c r="CX359" s="12">
        <v>600</v>
      </c>
      <c r="CY359" s="13">
        <v>2775</v>
      </c>
      <c r="CZ359" s="12">
        <v>480</v>
      </c>
      <c r="DA359" s="12">
        <v>1042.6500000000001</v>
      </c>
      <c r="DB359" s="12">
        <v>900</v>
      </c>
      <c r="DC359" s="13">
        <v>1442</v>
      </c>
      <c r="DD359" s="13">
        <v>1067</v>
      </c>
      <c r="DE359" s="12">
        <v>1020</v>
      </c>
      <c r="DF359" s="65">
        <v>10000</v>
      </c>
      <c r="DG359" s="12">
        <v>1400</v>
      </c>
      <c r="DH359" s="13">
        <f t="shared" si="256"/>
        <v>1788.2038461538464</v>
      </c>
      <c r="DJ359" s="4">
        <v>23316</v>
      </c>
      <c r="DK359" s="50" t="s">
        <v>34</v>
      </c>
      <c r="DL359" s="4">
        <v>26658</v>
      </c>
      <c r="DM359" s="4">
        <v>17872</v>
      </c>
      <c r="DN359" s="4">
        <v>24200</v>
      </c>
      <c r="DO359" s="5">
        <v>21720</v>
      </c>
      <c r="DP359" s="4">
        <v>22000</v>
      </c>
      <c r="DQ359" s="4">
        <v>23458</v>
      </c>
      <c r="DR359" s="4">
        <v>26792</v>
      </c>
      <c r="DS359" s="5">
        <v>22490</v>
      </c>
      <c r="DT359" s="5">
        <v>22545</v>
      </c>
      <c r="DU359" s="4">
        <v>21374</v>
      </c>
      <c r="DV359" s="50">
        <v>30572</v>
      </c>
      <c r="DW359" s="4">
        <v>26000</v>
      </c>
      <c r="DX359" s="5">
        <f t="shared" si="257"/>
        <v>23769</v>
      </c>
    </row>
    <row r="360" spans="1:128" x14ac:dyDescent="0.25">
      <c r="A360" s="62">
        <v>355</v>
      </c>
      <c r="B360" s="4">
        <f t="shared" si="247"/>
        <v>4714.0962359357791</v>
      </c>
      <c r="C360" s="4">
        <f t="shared" si="248"/>
        <v>2615.1928805354405</v>
      </c>
      <c r="D360" s="4">
        <f t="shared" si="262"/>
        <v>6519.7036544850507</v>
      </c>
      <c r="E360" s="4">
        <f t="shared" si="262"/>
        <v>5349.6620095693779</v>
      </c>
      <c r="F360" s="4">
        <f t="shared" si="262"/>
        <v>5296</v>
      </c>
      <c r="G360" s="4">
        <f t="shared" si="262"/>
        <v>1123.090990990991</v>
      </c>
      <c r="H360" s="4">
        <f t="shared" si="263"/>
        <v>2045.5436592120466</v>
      </c>
      <c r="I360" s="4">
        <f t="shared" si="263"/>
        <v>4489.9386335165927</v>
      </c>
      <c r="J360" s="4">
        <f t="shared" si="263"/>
        <v>6103.1152849935588</v>
      </c>
      <c r="K360" s="4">
        <f t="shared" si="263"/>
        <v>3635.7962092088301</v>
      </c>
      <c r="L360" s="4">
        <f t="shared" si="264"/>
        <v>3633.9182064688634</v>
      </c>
      <c r="M360" s="4">
        <f t="shared" si="264"/>
        <v>4060.0643356643359</v>
      </c>
      <c r="N360" s="4">
        <f t="shared" si="264"/>
        <v>1939.4404891933457</v>
      </c>
      <c r="O360" s="4">
        <f t="shared" si="264"/>
        <v>4454.906596019292</v>
      </c>
      <c r="P360" s="5">
        <f t="shared" si="249"/>
        <v>3998.6049418423927</v>
      </c>
      <c r="R360" s="4">
        <v>28</v>
      </c>
      <c r="S360" s="4">
        <v>16</v>
      </c>
      <c r="T360" s="4">
        <v>16</v>
      </c>
      <c r="U360" s="4">
        <v>33</v>
      </c>
      <c r="V360" s="4">
        <v>20</v>
      </c>
      <c r="W360" s="4">
        <v>11</v>
      </c>
      <c r="X360" s="4">
        <v>18</v>
      </c>
      <c r="Y360" s="4">
        <v>10.5</v>
      </c>
      <c r="Z360" s="4">
        <v>22</v>
      </c>
      <c r="AA360" s="4">
        <v>23</v>
      </c>
      <c r="AB360" s="4">
        <v>14</v>
      </c>
      <c r="AC360" s="4">
        <v>47</v>
      </c>
      <c r="AD360" s="50">
        <v>0</v>
      </c>
      <c r="AE360" s="4">
        <v>30</v>
      </c>
      <c r="AF360" s="5">
        <f t="shared" si="250"/>
        <v>22.192307692307693</v>
      </c>
      <c r="AH360" s="4">
        <f t="shared" si="251"/>
        <v>4434.3042359357787</v>
      </c>
      <c r="AI360" s="4">
        <f t="shared" si="251"/>
        <v>2615.1928805354405</v>
      </c>
      <c r="AJ360" s="4">
        <f t="shared" si="251"/>
        <v>5758.0465116279074</v>
      </c>
      <c r="AK360" s="4">
        <f t="shared" si="251"/>
        <v>5154.6947368421052</v>
      </c>
      <c r="AL360" s="4">
        <f t="shared" si="251"/>
        <v>4812</v>
      </c>
      <c r="AM360" s="4">
        <f t="shared" si="265"/>
        <v>1029.1666666666667</v>
      </c>
      <c r="AN360" s="4">
        <f t="shared" si="265"/>
        <v>1495.5436592120466</v>
      </c>
      <c r="AO360" s="4">
        <f t="shared" si="265"/>
        <v>4219.9573358615789</v>
      </c>
      <c r="AP360" s="4">
        <f t="shared" si="265"/>
        <v>5745.8886183268924</v>
      </c>
      <c r="AQ360" s="4">
        <f t="shared" si="266"/>
        <v>3448.6394824404529</v>
      </c>
      <c r="AR360" s="4">
        <f t="shared" si="266"/>
        <v>3380.3661914735494</v>
      </c>
      <c r="AS360" s="4">
        <f t="shared" si="266"/>
        <v>3808.6055121349241</v>
      </c>
      <c r="AT360" s="4">
        <f t="shared" si="266"/>
        <v>1902.7540891933456</v>
      </c>
      <c r="AU360" s="4">
        <f t="shared" si="267"/>
        <v>4232.0494531621489</v>
      </c>
      <c r="AV360" s="5">
        <f t="shared" si="252"/>
        <v>3716.9435266723463</v>
      </c>
      <c r="AX360" s="4">
        <f t="shared" si="258"/>
        <v>279.79199999999997</v>
      </c>
      <c r="AY360" s="50" t="s">
        <v>34</v>
      </c>
      <c r="AZ360" s="4">
        <f t="shared" si="259"/>
        <v>761.65714285714284</v>
      </c>
      <c r="BA360" s="4">
        <f t="shared" si="259"/>
        <v>194.96727272727273</v>
      </c>
      <c r="BB360" s="4">
        <f t="shared" si="259"/>
        <v>484</v>
      </c>
      <c r="BC360" s="4">
        <f t="shared" si="259"/>
        <v>93.924324324324331</v>
      </c>
      <c r="BD360" s="4">
        <f t="shared" si="260"/>
        <v>550</v>
      </c>
      <c r="BE360" s="4">
        <f t="shared" si="260"/>
        <v>269.98129765501363</v>
      </c>
      <c r="BF360" s="4">
        <f t="shared" si="260"/>
        <v>357.22666666666669</v>
      </c>
      <c r="BG360" s="4">
        <f t="shared" si="260"/>
        <v>187.15672676837724</v>
      </c>
      <c r="BH360" s="4">
        <f t="shared" si="261"/>
        <v>253.55201499531395</v>
      </c>
      <c r="BI360" s="4">
        <f t="shared" si="261"/>
        <v>251.45882352941177</v>
      </c>
      <c r="BJ360" s="4">
        <f t="shared" si="261"/>
        <v>36.686399999999999</v>
      </c>
      <c r="BK360" s="4">
        <f t="shared" si="261"/>
        <v>222.85714285714286</v>
      </c>
      <c r="BL360" s="5">
        <f t="shared" si="253"/>
        <v>303.32767787543582</v>
      </c>
      <c r="BN360" s="12">
        <v>111.03974238161206</v>
      </c>
      <c r="BO360" s="12">
        <v>196.79466238628953</v>
      </c>
      <c r="BP360" s="12">
        <v>86</v>
      </c>
      <c r="BQ360" s="12">
        <v>95</v>
      </c>
      <c r="BR360" s="12">
        <v>100</v>
      </c>
      <c r="BS360" s="13">
        <v>432</v>
      </c>
      <c r="BT360" s="12">
        <v>336.60000288137701</v>
      </c>
      <c r="BU360" s="13">
        <v>126.57</v>
      </c>
      <c r="BV360" s="12">
        <v>82.090696728010471</v>
      </c>
      <c r="BW360" s="13">
        <v>140.351</v>
      </c>
      <c r="BX360" s="13">
        <v>148.01</v>
      </c>
      <c r="BY360" s="12">
        <v>121.55</v>
      </c>
      <c r="BZ360" s="65">
        <v>250.35499999999999</v>
      </c>
      <c r="CA360" s="12">
        <v>126.18</v>
      </c>
      <c r="CB360" s="13">
        <f t="shared" si="254"/>
        <v>168.03865031266349</v>
      </c>
      <c r="CD360" s="4">
        <v>41032</v>
      </c>
      <c r="CE360" s="4">
        <v>42888</v>
      </c>
      <c r="CF360" s="4">
        <v>41266</v>
      </c>
      <c r="CG360" s="4">
        <v>40808</v>
      </c>
      <c r="CH360" s="4">
        <v>40100</v>
      </c>
      <c r="CI360" s="5">
        <v>37050</v>
      </c>
      <c r="CJ360" s="4">
        <v>41950</v>
      </c>
      <c r="CK360" s="4">
        <v>44510</v>
      </c>
      <c r="CL360" s="4">
        <v>39307</v>
      </c>
      <c r="CM360" s="5">
        <v>40335</v>
      </c>
      <c r="CN360" s="5">
        <v>41694</v>
      </c>
      <c r="CO360" s="4">
        <v>38578</v>
      </c>
      <c r="CP360" s="50">
        <v>39697</v>
      </c>
      <c r="CQ360" s="4">
        <v>44500</v>
      </c>
      <c r="CR360" s="5">
        <f t="shared" si="255"/>
        <v>40979.642857142855</v>
      </c>
      <c r="CT360" s="12">
        <v>1000</v>
      </c>
      <c r="CU360" s="50" t="s">
        <v>34</v>
      </c>
      <c r="CV360" s="12">
        <v>420</v>
      </c>
      <c r="CW360" s="12">
        <v>1100</v>
      </c>
      <c r="CX360" s="12">
        <v>600</v>
      </c>
      <c r="CY360" s="13">
        <v>2775</v>
      </c>
      <c r="CZ360" s="12">
        <v>480</v>
      </c>
      <c r="DA360" s="12">
        <v>1042.6500000000001</v>
      </c>
      <c r="DB360" s="12">
        <v>900</v>
      </c>
      <c r="DC360" s="13">
        <v>1442</v>
      </c>
      <c r="DD360" s="13">
        <v>1067</v>
      </c>
      <c r="DE360" s="12">
        <v>1020</v>
      </c>
      <c r="DF360" s="65">
        <v>10000</v>
      </c>
      <c r="DG360" s="12">
        <v>1400</v>
      </c>
      <c r="DH360" s="13">
        <f t="shared" si="256"/>
        <v>1788.2038461538464</v>
      </c>
      <c r="DJ360" s="4">
        <v>23316</v>
      </c>
      <c r="DK360" s="50" t="s">
        <v>34</v>
      </c>
      <c r="DL360" s="4">
        <v>26658</v>
      </c>
      <c r="DM360" s="4">
        <v>17872</v>
      </c>
      <c r="DN360" s="4">
        <v>24200</v>
      </c>
      <c r="DO360" s="5">
        <v>21720</v>
      </c>
      <c r="DP360" s="4">
        <v>22000</v>
      </c>
      <c r="DQ360" s="4">
        <v>23458</v>
      </c>
      <c r="DR360" s="4">
        <v>26792</v>
      </c>
      <c r="DS360" s="5">
        <v>22490</v>
      </c>
      <c r="DT360" s="5">
        <v>22545</v>
      </c>
      <c r="DU360" s="4">
        <v>21374</v>
      </c>
      <c r="DV360" s="50">
        <v>30572</v>
      </c>
      <c r="DW360" s="4">
        <v>26000</v>
      </c>
      <c r="DX360" s="5">
        <f t="shared" si="257"/>
        <v>23769</v>
      </c>
    </row>
    <row r="361" spans="1:128" x14ac:dyDescent="0.25">
      <c r="A361" s="62">
        <v>356</v>
      </c>
      <c r="B361" s="4">
        <f t="shared" si="247"/>
        <v>4712.6930094799027</v>
      </c>
      <c r="C361" s="4">
        <f t="shared" si="248"/>
        <v>2613.3036159329936</v>
      </c>
      <c r="D361" s="4">
        <f t="shared" si="262"/>
        <v>6519.7036544850507</v>
      </c>
      <c r="E361" s="4">
        <f t="shared" si="262"/>
        <v>5349.6620095693779</v>
      </c>
      <c r="F361" s="4">
        <f t="shared" si="262"/>
        <v>5296</v>
      </c>
      <c r="G361" s="4">
        <f t="shared" si="262"/>
        <v>1123.090990990991</v>
      </c>
      <c r="H361" s="4">
        <f t="shared" si="263"/>
        <v>2045.5436592120466</v>
      </c>
      <c r="I361" s="4">
        <f t="shared" si="263"/>
        <v>4486.9400849596086</v>
      </c>
      <c r="J361" s="4">
        <f t="shared" si="263"/>
        <v>6103.1152849935588</v>
      </c>
      <c r="K361" s="4">
        <f t="shared" si="263"/>
        <v>3635.7962092088301</v>
      </c>
      <c r="L361" s="4">
        <f t="shared" si="264"/>
        <v>3633.9182064688634</v>
      </c>
      <c r="M361" s="4">
        <f t="shared" si="264"/>
        <v>4059.7510249114453</v>
      </c>
      <c r="N361" s="4">
        <f t="shared" si="264"/>
        <v>1939.4328889996646</v>
      </c>
      <c r="O361" s="4">
        <f t="shared" si="264"/>
        <v>4454.906596019292</v>
      </c>
      <c r="P361" s="5">
        <f t="shared" si="249"/>
        <v>3998.1326596594008</v>
      </c>
      <c r="R361" s="4">
        <v>28</v>
      </c>
      <c r="S361" s="4">
        <v>16</v>
      </c>
      <c r="T361" s="4">
        <v>16</v>
      </c>
      <c r="U361" s="4">
        <v>33</v>
      </c>
      <c r="V361" s="4">
        <v>20</v>
      </c>
      <c r="W361" s="4">
        <v>11</v>
      </c>
      <c r="X361" s="4">
        <v>18</v>
      </c>
      <c r="Y361" s="4">
        <v>10.5</v>
      </c>
      <c r="Z361" s="4">
        <v>22</v>
      </c>
      <c r="AA361" s="4">
        <v>23</v>
      </c>
      <c r="AB361" s="4">
        <v>14</v>
      </c>
      <c r="AC361" s="4">
        <v>47</v>
      </c>
      <c r="AD361" s="50">
        <v>0</v>
      </c>
      <c r="AE361" s="4">
        <v>30</v>
      </c>
      <c r="AF361" s="5">
        <f t="shared" si="250"/>
        <v>22.192307692307693</v>
      </c>
      <c r="AH361" s="4">
        <f t="shared" si="251"/>
        <v>4432.9010094799023</v>
      </c>
      <c r="AI361" s="4">
        <f t="shared" si="251"/>
        <v>2613.3036159329936</v>
      </c>
      <c r="AJ361" s="4">
        <f t="shared" si="251"/>
        <v>5758.0465116279074</v>
      </c>
      <c r="AK361" s="4">
        <f t="shared" si="251"/>
        <v>5154.6947368421052</v>
      </c>
      <c r="AL361" s="4">
        <f t="shared" si="251"/>
        <v>4812</v>
      </c>
      <c r="AM361" s="4">
        <f t="shared" si="265"/>
        <v>1029.1666666666667</v>
      </c>
      <c r="AN361" s="4">
        <f t="shared" si="265"/>
        <v>1495.5436592120466</v>
      </c>
      <c r="AO361" s="4">
        <f t="shared" si="265"/>
        <v>4216.9587873045948</v>
      </c>
      <c r="AP361" s="4">
        <f t="shared" si="265"/>
        <v>5745.8886183268924</v>
      </c>
      <c r="AQ361" s="4">
        <f t="shared" si="266"/>
        <v>3448.6394824404529</v>
      </c>
      <c r="AR361" s="4">
        <f t="shared" si="266"/>
        <v>3380.3661914735494</v>
      </c>
      <c r="AS361" s="4">
        <f t="shared" si="266"/>
        <v>3808.2922013820335</v>
      </c>
      <c r="AT361" s="4">
        <f t="shared" si="266"/>
        <v>1902.7464889996645</v>
      </c>
      <c r="AU361" s="4">
        <f t="shared" si="267"/>
        <v>4232.0494531621489</v>
      </c>
      <c r="AV361" s="5">
        <f t="shared" si="252"/>
        <v>3716.4712444893548</v>
      </c>
      <c r="AX361" s="4">
        <f t="shared" si="258"/>
        <v>279.79199999999997</v>
      </c>
      <c r="AY361" s="50" t="s">
        <v>34</v>
      </c>
      <c r="AZ361" s="4">
        <f t="shared" si="259"/>
        <v>761.65714285714284</v>
      </c>
      <c r="BA361" s="4">
        <f t="shared" si="259"/>
        <v>194.96727272727273</v>
      </c>
      <c r="BB361" s="4">
        <f t="shared" si="259"/>
        <v>484</v>
      </c>
      <c r="BC361" s="4">
        <f t="shared" si="259"/>
        <v>93.924324324324331</v>
      </c>
      <c r="BD361" s="4">
        <f t="shared" si="260"/>
        <v>550</v>
      </c>
      <c r="BE361" s="4">
        <f t="shared" si="260"/>
        <v>269.98129765501363</v>
      </c>
      <c r="BF361" s="4">
        <f t="shared" si="260"/>
        <v>357.22666666666669</v>
      </c>
      <c r="BG361" s="4">
        <f t="shared" si="260"/>
        <v>187.15672676837724</v>
      </c>
      <c r="BH361" s="4">
        <f t="shared" si="261"/>
        <v>253.55201499531395</v>
      </c>
      <c r="BI361" s="4">
        <f t="shared" si="261"/>
        <v>251.45882352941177</v>
      </c>
      <c r="BJ361" s="4">
        <f t="shared" si="261"/>
        <v>36.686399999999999</v>
      </c>
      <c r="BK361" s="4">
        <f t="shared" si="261"/>
        <v>222.85714285714286</v>
      </c>
      <c r="BL361" s="5">
        <f t="shared" si="253"/>
        <v>303.32767787543582</v>
      </c>
      <c r="BN361" s="12">
        <v>111.07489180268651</v>
      </c>
      <c r="BO361" s="12">
        <v>196.93693333687105</v>
      </c>
      <c r="BP361" s="12">
        <v>86</v>
      </c>
      <c r="BQ361" s="12">
        <v>95</v>
      </c>
      <c r="BR361" s="12">
        <v>100</v>
      </c>
      <c r="BS361" s="13">
        <v>432</v>
      </c>
      <c r="BT361" s="12">
        <v>336.60000288137701</v>
      </c>
      <c r="BU361" s="13">
        <v>126.66</v>
      </c>
      <c r="BV361" s="12">
        <v>82.090696728010471</v>
      </c>
      <c r="BW361" s="13">
        <v>140.351</v>
      </c>
      <c r="BX361" s="13">
        <v>148.01</v>
      </c>
      <c r="BY361" s="12">
        <v>121.56</v>
      </c>
      <c r="BZ361" s="65">
        <v>250.35599999999999</v>
      </c>
      <c r="CA361" s="12">
        <v>126.18</v>
      </c>
      <c r="CB361" s="13">
        <f t="shared" si="254"/>
        <v>168.05853748206749</v>
      </c>
      <c r="CD361" s="4">
        <v>41032</v>
      </c>
      <c r="CE361" s="4">
        <v>42888</v>
      </c>
      <c r="CF361" s="4">
        <v>41266</v>
      </c>
      <c r="CG361" s="4">
        <v>40808</v>
      </c>
      <c r="CH361" s="4">
        <v>40100</v>
      </c>
      <c r="CI361" s="5">
        <v>37050</v>
      </c>
      <c r="CJ361" s="4">
        <v>41950</v>
      </c>
      <c r="CK361" s="4">
        <v>44510</v>
      </c>
      <c r="CL361" s="4">
        <v>39307</v>
      </c>
      <c r="CM361" s="5">
        <v>40335</v>
      </c>
      <c r="CN361" s="5">
        <v>41694</v>
      </c>
      <c r="CO361" s="4">
        <v>38578</v>
      </c>
      <c r="CP361" s="50">
        <v>39697</v>
      </c>
      <c r="CQ361" s="4">
        <v>44500</v>
      </c>
      <c r="CR361" s="5">
        <f t="shared" si="255"/>
        <v>40979.642857142855</v>
      </c>
      <c r="CT361" s="12">
        <v>1000</v>
      </c>
      <c r="CU361" s="50" t="s">
        <v>34</v>
      </c>
      <c r="CV361" s="12">
        <v>420</v>
      </c>
      <c r="CW361" s="12">
        <v>1100</v>
      </c>
      <c r="CX361" s="12">
        <v>600</v>
      </c>
      <c r="CY361" s="13">
        <v>2775</v>
      </c>
      <c r="CZ361" s="12">
        <v>480</v>
      </c>
      <c r="DA361" s="12">
        <v>1042.6500000000001</v>
      </c>
      <c r="DB361" s="12">
        <v>900</v>
      </c>
      <c r="DC361" s="13">
        <v>1442</v>
      </c>
      <c r="DD361" s="13">
        <v>1067</v>
      </c>
      <c r="DE361" s="12">
        <v>1020</v>
      </c>
      <c r="DF361" s="65">
        <v>10000</v>
      </c>
      <c r="DG361" s="12">
        <v>1400</v>
      </c>
      <c r="DH361" s="13">
        <f t="shared" si="256"/>
        <v>1788.2038461538464</v>
      </c>
      <c r="DJ361" s="4">
        <v>23316</v>
      </c>
      <c r="DK361" s="50" t="s">
        <v>34</v>
      </c>
      <c r="DL361" s="4">
        <v>26658</v>
      </c>
      <c r="DM361" s="4">
        <v>17872</v>
      </c>
      <c r="DN361" s="4">
        <v>24200</v>
      </c>
      <c r="DO361" s="5">
        <v>21720</v>
      </c>
      <c r="DP361" s="4">
        <v>22000</v>
      </c>
      <c r="DQ361" s="4">
        <v>23458</v>
      </c>
      <c r="DR361" s="4">
        <v>26792</v>
      </c>
      <c r="DS361" s="5">
        <v>22490</v>
      </c>
      <c r="DT361" s="5">
        <v>22545</v>
      </c>
      <c r="DU361" s="4">
        <v>21374</v>
      </c>
      <c r="DV361" s="50">
        <v>30572</v>
      </c>
      <c r="DW361" s="4">
        <v>26000</v>
      </c>
      <c r="DX361" s="5">
        <f t="shared" si="257"/>
        <v>23769</v>
      </c>
    </row>
    <row r="362" spans="1:128" x14ac:dyDescent="0.25">
      <c r="A362" s="62">
        <v>357</v>
      </c>
      <c r="B362" s="4">
        <f t="shared" si="247"/>
        <v>4711.2955811701158</v>
      </c>
      <c r="C362" s="4">
        <f t="shared" si="248"/>
        <v>2611.4222227816367</v>
      </c>
      <c r="D362" s="4">
        <f t="shared" si="262"/>
        <v>6519.7036544850507</v>
      </c>
      <c r="E362" s="4">
        <f t="shared" si="262"/>
        <v>5349.6620095693779</v>
      </c>
      <c r="F362" s="4">
        <f t="shared" si="262"/>
        <v>5296</v>
      </c>
      <c r="G362" s="4">
        <f t="shared" si="262"/>
        <v>1123.090990990991</v>
      </c>
      <c r="H362" s="4">
        <f t="shared" si="263"/>
        <v>2045.5436592120466</v>
      </c>
      <c r="I362" s="4">
        <f t="shared" si="263"/>
        <v>4484.2782836105134</v>
      </c>
      <c r="J362" s="4">
        <f t="shared" si="263"/>
        <v>6103.1152849935588</v>
      </c>
      <c r="K362" s="4">
        <f t="shared" si="263"/>
        <v>3635.7962092088301</v>
      </c>
      <c r="L362" s="4">
        <f t="shared" si="264"/>
        <v>3633.9182064688634</v>
      </c>
      <c r="M362" s="4">
        <f t="shared" si="264"/>
        <v>4059.4377657026457</v>
      </c>
      <c r="N362" s="4">
        <f t="shared" si="264"/>
        <v>1939.4252888666983</v>
      </c>
      <c r="O362" s="4">
        <f t="shared" si="264"/>
        <v>4454.906596019292</v>
      </c>
      <c r="P362" s="5">
        <f t="shared" si="249"/>
        <v>3997.685410934258</v>
      </c>
      <c r="R362" s="4">
        <v>28</v>
      </c>
      <c r="S362" s="4">
        <v>16</v>
      </c>
      <c r="T362" s="4">
        <v>16</v>
      </c>
      <c r="U362" s="4">
        <v>33</v>
      </c>
      <c r="V362" s="4">
        <v>20</v>
      </c>
      <c r="W362" s="4">
        <v>11</v>
      </c>
      <c r="X362" s="4">
        <v>18</v>
      </c>
      <c r="Y362" s="4">
        <v>10.5</v>
      </c>
      <c r="Z362" s="4">
        <v>22</v>
      </c>
      <c r="AA362" s="4">
        <v>23</v>
      </c>
      <c r="AB362" s="4">
        <v>14</v>
      </c>
      <c r="AC362" s="4">
        <v>47</v>
      </c>
      <c r="AD362" s="50">
        <v>0</v>
      </c>
      <c r="AE362" s="4">
        <v>30</v>
      </c>
      <c r="AF362" s="5">
        <f t="shared" si="250"/>
        <v>22.192307692307693</v>
      </c>
      <c r="AH362" s="4">
        <f t="shared" si="251"/>
        <v>4431.5035811701155</v>
      </c>
      <c r="AI362" s="4">
        <f t="shared" si="251"/>
        <v>2611.4222227816367</v>
      </c>
      <c r="AJ362" s="4">
        <f t="shared" si="251"/>
        <v>5758.0465116279074</v>
      </c>
      <c r="AK362" s="4">
        <f t="shared" si="251"/>
        <v>5154.6947368421052</v>
      </c>
      <c r="AL362" s="4">
        <f t="shared" si="251"/>
        <v>4812</v>
      </c>
      <c r="AM362" s="4">
        <f t="shared" si="265"/>
        <v>1029.1666666666667</v>
      </c>
      <c r="AN362" s="4">
        <f t="shared" si="265"/>
        <v>1495.5436592120466</v>
      </c>
      <c r="AO362" s="4">
        <f t="shared" si="265"/>
        <v>4214.2969859554996</v>
      </c>
      <c r="AP362" s="4">
        <f t="shared" si="265"/>
        <v>5745.8886183268924</v>
      </c>
      <c r="AQ362" s="4">
        <f t="shared" si="266"/>
        <v>3448.6394824404529</v>
      </c>
      <c r="AR362" s="4">
        <f t="shared" si="266"/>
        <v>3380.3661914735494</v>
      </c>
      <c r="AS362" s="4">
        <f t="shared" si="266"/>
        <v>3807.9789421732339</v>
      </c>
      <c r="AT362" s="4">
        <f t="shared" si="266"/>
        <v>1902.7388888666983</v>
      </c>
      <c r="AU362" s="4">
        <f t="shared" si="267"/>
        <v>4232.0494531621489</v>
      </c>
      <c r="AV362" s="5">
        <f t="shared" si="252"/>
        <v>3716.0239957642116</v>
      </c>
      <c r="AX362" s="4">
        <f t="shared" si="258"/>
        <v>279.79199999999997</v>
      </c>
      <c r="AY362" s="50" t="s">
        <v>34</v>
      </c>
      <c r="AZ362" s="4">
        <f t="shared" si="259"/>
        <v>761.65714285714284</v>
      </c>
      <c r="BA362" s="4">
        <f t="shared" si="259"/>
        <v>194.96727272727273</v>
      </c>
      <c r="BB362" s="4">
        <f t="shared" si="259"/>
        <v>484</v>
      </c>
      <c r="BC362" s="4">
        <f t="shared" si="259"/>
        <v>93.924324324324331</v>
      </c>
      <c r="BD362" s="4">
        <f t="shared" si="260"/>
        <v>550</v>
      </c>
      <c r="BE362" s="4">
        <f t="shared" si="260"/>
        <v>269.98129765501363</v>
      </c>
      <c r="BF362" s="4">
        <f t="shared" si="260"/>
        <v>357.22666666666669</v>
      </c>
      <c r="BG362" s="4">
        <f t="shared" si="260"/>
        <v>187.15672676837724</v>
      </c>
      <c r="BH362" s="4">
        <f t="shared" si="261"/>
        <v>253.55201499531395</v>
      </c>
      <c r="BI362" s="4">
        <f t="shared" si="261"/>
        <v>251.45882352941177</v>
      </c>
      <c r="BJ362" s="4">
        <f t="shared" si="261"/>
        <v>36.686399999999999</v>
      </c>
      <c r="BK362" s="4">
        <f t="shared" si="261"/>
        <v>222.85714285714286</v>
      </c>
      <c r="BL362" s="5">
        <f t="shared" si="253"/>
        <v>303.32767787543582</v>
      </c>
      <c r="BN362" s="12">
        <v>111.10991810819851</v>
      </c>
      <c r="BO362" s="12">
        <v>197.07881609883765</v>
      </c>
      <c r="BP362" s="12">
        <v>86</v>
      </c>
      <c r="BQ362" s="12">
        <v>95</v>
      </c>
      <c r="BR362" s="12">
        <v>100</v>
      </c>
      <c r="BS362" s="13">
        <v>432</v>
      </c>
      <c r="BT362" s="12">
        <v>336.60000288137701</v>
      </c>
      <c r="BU362" s="13">
        <v>126.74</v>
      </c>
      <c r="BV362" s="12">
        <v>82.090696728010471</v>
      </c>
      <c r="BW362" s="13">
        <v>140.351</v>
      </c>
      <c r="BX362" s="13">
        <v>148.01</v>
      </c>
      <c r="BY362" s="12">
        <v>121.57</v>
      </c>
      <c r="BZ362" s="65">
        <v>250.357</v>
      </c>
      <c r="CA362" s="12">
        <v>126.18</v>
      </c>
      <c r="CB362" s="13">
        <f t="shared" si="254"/>
        <v>168.07767384403024</v>
      </c>
      <c r="CD362" s="4">
        <v>41032</v>
      </c>
      <c r="CE362" s="4">
        <v>42888</v>
      </c>
      <c r="CF362" s="4">
        <v>41266</v>
      </c>
      <c r="CG362" s="4">
        <v>40808</v>
      </c>
      <c r="CH362" s="4">
        <v>40100</v>
      </c>
      <c r="CI362" s="5">
        <v>37050</v>
      </c>
      <c r="CJ362" s="4">
        <v>41950</v>
      </c>
      <c r="CK362" s="4">
        <v>44510</v>
      </c>
      <c r="CL362" s="4">
        <v>39307</v>
      </c>
      <c r="CM362" s="5">
        <v>40335</v>
      </c>
      <c r="CN362" s="5">
        <v>41694</v>
      </c>
      <c r="CO362" s="4">
        <v>38578</v>
      </c>
      <c r="CP362" s="50">
        <v>39697</v>
      </c>
      <c r="CQ362" s="4">
        <v>44500</v>
      </c>
      <c r="CR362" s="5">
        <f t="shared" si="255"/>
        <v>40979.642857142855</v>
      </c>
      <c r="CT362" s="12">
        <v>1000</v>
      </c>
      <c r="CU362" s="50" t="s">
        <v>34</v>
      </c>
      <c r="CV362" s="12">
        <v>420</v>
      </c>
      <c r="CW362" s="12">
        <v>1100</v>
      </c>
      <c r="CX362" s="12">
        <v>600</v>
      </c>
      <c r="CY362" s="13">
        <v>2775</v>
      </c>
      <c r="CZ362" s="12">
        <v>480</v>
      </c>
      <c r="DA362" s="12">
        <v>1042.6500000000001</v>
      </c>
      <c r="DB362" s="12">
        <v>900</v>
      </c>
      <c r="DC362" s="13">
        <v>1442</v>
      </c>
      <c r="DD362" s="13">
        <v>1067</v>
      </c>
      <c r="DE362" s="12">
        <v>1020</v>
      </c>
      <c r="DF362" s="65">
        <v>10000</v>
      </c>
      <c r="DG362" s="12">
        <v>1400</v>
      </c>
      <c r="DH362" s="13">
        <f t="shared" si="256"/>
        <v>1788.2038461538464</v>
      </c>
      <c r="DJ362" s="4">
        <v>23316</v>
      </c>
      <c r="DK362" s="50" t="s">
        <v>34</v>
      </c>
      <c r="DL362" s="4">
        <v>26658</v>
      </c>
      <c r="DM362" s="4">
        <v>17872</v>
      </c>
      <c r="DN362" s="4">
        <v>24200</v>
      </c>
      <c r="DO362" s="5">
        <v>21720</v>
      </c>
      <c r="DP362" s="4">
        <v>22000</v>
      </c>
      <c r="DQ362" s="4">
        <v>23458</v>
      </c>
      <c r="DR362" s="4">
        <v>26792</v>
      </c>
      <c r="DS362" s="5">
        <v>22490</v>
      </c>
      <c r="DT362" s="5">
        <v>22545</v>
      </c>
      <c r="DU362" s="4">
        <v>21374</v>
      </c>
      <c r="DV362" s="50">
        <v>30572</v>
      </c>
      <c r="DW362" s="4">
        <v>26000</v>
      </c>
      <c r="DX362" s="5">
        <f t="shared" si="257"/>
        <v>23769</v>
      </c>
    </row>
    <row r="363" spans="1:128" x14ac:dyDescent="0.25">
      <c r="A363" s="62">
        <v>358</v>
      </c>
      <c r="B363" s="4">
        <f t="shared" si="247"/>
        <v>4711.2955811701158</v>
      </c>
      <c r="C363" s="4">
        <f t="shared" si="248"/>
        <v>2609.5486450303702</v>
      </c>
      <c r="D363" s="4">
        <f t="shared" si="262"/>
        <v>6519.7036544850507</v>
      </c>
      <c r="E363" s="4">
        <f t="shared" si="262"/>
        <v>5349.6620095693779</v>
      </c>
      <c r="F363" s="4">
        <f t="shared" si="262"/>
        <v>5296</v>
      </c>
      <c r="G363" s="4">
        <f t="shared" si="262"/>
        <v>1123.090990990991</v>
      </c>
      <c r="H363" s="4">
        <f t="shared" si="263"/>
        <v>2045.5436592120466</v>
      </c>
      <c r="I363" s="4">
        <f t="shared" si="263"/>
        <v>4481.2877708868991</v>
      </c>
      <c r="J363" s="4">
        <f t="shared" si="263"/>
        <v>6103.1152849935588</v>
      </c>
      <c r="K363" s="4">
        <f t="shared" si="263"/>
        <v>3635.7962092088301</v>
      </c>
      <c r="L363" s="4">
        <f t="shared" si="264"/>
        <v>3633.9182064688634</v>
      </c>
      <c r="M363" s="4">
        <f t="shared" si="264"/>
        <v>4059.1245580252171</v>
      </c>
      <c r="N363" s="4">
        <f t="shared" si="264"/>
        <v>1939.4176887944463</v>
      </c>
      <c r="O363" s="4">
        <f t="shared" si="264"/>
        <v>4454.906596019292</v>
      </c>
      <c r="P363" s="5">
        <f t="shared" si="249"/>
        <v>3997.3150610610751</v>
      </c>
      <c r="R363" s="4">
        <v>28</v>
      </c>
      <c r="S363" s="4">
        <v>16</v>
      </c>
      <c r="T363" s="4">
        <v>16</v>
      </c>
      <c r="U363" s="4">
        <v>33</v>
      </c>
      <c r="V363" s="4">
        <v>20</v>
      </c>
      <c r="W363" s="4">
        <v>11</v>
      </c>
      <c r="X363" s="4">
        <v>18</v>
      </c>
      <c r="Y363" s="4">
        <v>10.5</v>
      </c>
      <c r="Z363" s="4">
        <v>22</v>
      </c>
      <c r="AA363" s="4">
        <v>23</v>
      </c>
      <c r="AB363" s="4">
        <v>14</v>
      </c>
      <c r="AC363" s="4">
        <v>47</v>
      </c>
      <c r="AD363" s="50">
        <v>0</v>
      </c>
      <c r="AE363" s="4">
        <v>30</v>
      </c>
      <c r="AF363" s="5">
        <f t="shared" si="250"/>
        <v>22.192307692307693</v>
      </c>
      <c r="AH363" s="4">
        <f t="shared" si="251"/>
        <v>4431.5035811701155</v>
      </c>
      <c r="AI363" s="4">
        <f t="shared" si="251"/>
        <v>2609.5486450303702</v>
      </c>
      <c r="AJ363" s="4">
        <f t="shared" si="251"/>
        <v>5758.0465116279074</v>
      </c>
      <c r="AK363" s="4">
        <f t="shared" si="251"/>
        <v>5154.6947368421052</v>
      </c>
      <c r="AL363" s="4">
        <f t="shared" si="251"/>
        <v>4812</v>
      </c>
      <c r="AM363" s="4">
        <f t="shared" si="265"/>
        <v>1029.1666666666667</v>
      </c>
      <c r="AN363" s="4">
        <f t="shared" si="265"/>
        <v>1495.5436592120466</v>
      </c>
      <c r="AO363" s="4">
        <f t="shared" si="265"/>
        <v>4211.3064732318853</v>
      </c>
      <c r="AP363" s="4">
        <f t="shared" si="265"/>
        <v>5745.8886183268924</v>
      </c>
      <c r="AQ363" s="4">
        <f t="shared" si="266"/>
        <v>3448.6394824404529</v>
      </c>
      <c r="AR363" s="4">
        <f t="shared" si="266"/>
        <v>3380.3661914735494</v>
      </c>
      <c r="AS363" s="4">
        <f t="shared" si="266"/>
        <v>3807.6657344958053</v>
      </c>
      <c r="AT363" s="4">
        <f t="shared" si="266"/>
        <v>1902.7312887944463</v>
      </c>
      <c r="AU363" s="4">
        <f t="shared" si="267"/>
        <v>4232.0494531621489</v>
      </c>
      <c r="AV363" s="5">
        <f t="shared" si="252"/>
        <v>3715.6536458910291</v>
      </c>
      <c r="AX363" s="4">
        <f t="shared" si="258"/>
        <v>279.79199999999997</v>
      </c>
      <c r="AY363" s="50" t="s">
        <v>34</v>
      </c>
      <c r="AZ363" s="4">
        <f t="shared" si="259"/>
        <v>761.65714285714284</v>
      </c>
      <c r="BA363" s="4">
        <f t="shared" si="259"/>
        <v>194.96727272727273</v>
      </c>
      <c r="BB363" s="4">
        <f t="shared" si="259"/>
        <v>484</v>
      </c>
      <c r="BC363" s="4">
        <f t="shared" si="259"/>
        <v>93.924324324324331</v>
      </c>
      <c r="BD363" s="4">
        <f t="shared" si="260"/>
        <v>550</v>
      </c>
      <c r="BE363" s="4">
        <f t="shared" si="260"/>
        <v>269.98129765501363</v>
      </c>
      <c r="BF363" s="4">
        <f t="shared" si="260"/>
        <v>357.22666666666669</v>
      </c>
      <c r="BG363" s="4">
        <f t="shared" si="260"/>
        <v>187.15672676837724</v>
      </c>
      <c r="BH363" s="4">
        <f t="shared" si="261"/>
        <v>253.55201499531395</v>
      </c>
      <c r="BI363" s="4">
        <f t="shared" si="261"/>
        <v>251.45882352941177</v>
      </c>
      <c r="BJ363" s="4">
        <f t="shared" si="261"/>
        <v>36.686399999999999</v>
      </c>
      <c r="BK363" s="4">
        <f t="shared" si="261"/>
        <v>222.85714285714286</v>
      </c>
      <c r="BL363" s="5">
        <f t="shared" si="253"/>
        <v>303.32767787543582</v>
      </c>
      <c r="BN363" s="12">
        <v>111.10991810819851</v>
      </c>
      <c r="BO363" s="12">
        <v>197.22031278478443</v>
      </c>
      <c r="BP363" s="12">
        <v>86</v>
      </c>
      <c r="BQ363" s="12">
        <v>95</v>
      </c>
      <c r="BR363" s="12">
        <v>100</v>
      </c>
      <c r="BS363" s="13">
        <v>432</v>
      </c>
      <c r="BT363" s="12">
        <v>336.60000288137701</v>
      </c>
      <c r="BU363" s="13">
        <v>126.83</v>
      </c>
      <c r="BV363" s="12">
        <v>82.090696728010471</v>
      </c>
      <c r="BW363" s="13">
        <v>140.351</v>
      </c>
      <c r="BX363" s="13">
        <v>148.01</v>
      </c>
      <c r="BY363" s="12">
        <v>121.58</v>
      </c>
      <c r="BZ363" s="65">
        <v>250.358</v>
      </c>
      <c r="CA363" s="12">
        <v>126.18</v>
      </c>
      <c r="CB363" s="13">
        <f t="shared" si="254"/>
        <v>168.09499503588358</v>
      </c>
      <c r="CD363" s="4">
        <v>41032</v>
      </c>
      <c r="CE363" s="4">
        <v>42888</v>
      </c>
      <c r="CF363" s="4">
        <v>41266</v>
      </c>
      <c r="CG363" s="4">
        <v>40808</v>
      </c>
      <c r="CH363" s="4">
        <v>40100</v>
      </c>
      <c r="CI363" s="5">
        <v>37050</v>
      </c>
      <c r="CJ363" s="4">
        <v>41950</v>
      </c>
      <c r="CK363" s="4">
        <v>44510</v>
      </c>
      <c r="CL363" s="4">
        <v>39307</v>
      </c>
      <c r="CM363" s="5">
        <v>40335</v>
      </c>
      <c r="CN363" s="5">
        <v>41694</v>
      </c>
      <c r="CO363" s="4">
        <v>38578</v>
      </c>
      <c r="CP363" s="50">
        <v>39697</v>
      </c>
      <c r="CQ363" s="4">
        <v>44500</v>
      </c>
      <c r="CR363" s="5">
        <f t="shared" si="255"/>
        <v>40979.642857142855</v>
      </c>
      <c r="CT363" s="12">
        <v>1000</v>
      </c>
      <c r="CU363" s="50" t="s">
        <v>34</v>
      </c>
      <c r="CV363" s="12">
        <v>420</v>
      </c>
      <c r="CW363" s="12">
        <v>1100</v>
      </c>
      <c r="CX363" s="12">
        <v>600</v>
      </c>
      <c r="CY363" s="13">
        <v>2775</v>
      </c>
      <c r="CZ363" s="12">
        <v>480</v>
      </c>
      <c r="DA363" s="12">
        <v>1042.6500000000001</v>
      </c>
      <c r="DB363" s="12">
        <v>900</v>
      </c>
      <c r="DC363" s="13">
        <v>1442</v>
      </c>
      <c r="DD363" s="13">
        <v>1067</v>
      </c>
      <c r="DE363" s="12">
        <v>1020</v>
      </c>
      <c r="DF363" s="65">
        <v>10000</v>
      </c>
      <c r="DG363" s="12">
        <v>1400</v>
      </c>
      <c r="DH363" s="13">
        <f t="shared" si="256"/>
        <v>1788.2038461538464</v>
      </c>
      <c r="DJ363" s="4">
        <v>23316</v>
      </c>
      <c r="DK363" s="50" t="s">
        <v>34</v>
      </c>
      <c r="DL363" s="4">
        <v>26658</v>
      </c>
      <c r="DM363" s="4">
        <v>17872</v>
      </c>
      <c r="DN363" s="4">
        <v>24200</v>
      </c>
      <c r="DO363" s="5">
        <v>21720</v>
      </c>
      <c r="DP363" s="4">
        <v>22000</v>
      </c>
      <c r="DQ363" s="4">
        <v>23458</v>
      </c>
      <c r="DR363" s="4">
        <v>26792</v>
      </c>
      <c r="DS363" s="5">
        <v>22490</v>
      </c>
      <c r="DT363" s="5">
        <v>22545</v>
      </c>
      <c r="DU363" s="4">
        <v>21374</v>
      </c>
      <c r="DV363" s="50">
        <v>30572</v>
      </c>
      <c r="DW363" s="4">
        <v>26000</v>
      </c>
      <c r="DX363" s="5">
        <f t="shared" si="257"/>
        <v>23769</v>
      </c>
    </row>
    <row r="364" spans="1:128" x14ac:dyDescent="0.25">
      <c r="A364" s="62">
        <v>359</v>
      </c>
      <c r="B364" s="4">
        <f t="shared" si="247"/>
        <v>4709.9039066242349</v>
      </c>
      <c r="C364" s="4">
        <f t="shared" si="248"/>
        <v>2607.6828271885211</v>
      </c>
      <c r="D364" s="4">
        <f t="shared" si="262"/>
        <v>6519.7036544850507</v>
      </c>
      <c r="E364" s="4">
        <f t="shared" si="262"/>
        <v>5349.6620095693779</v>
      </c>
      <c r="F364" s="4">
        <f t="shared" si="262"/>
        <v>5296</v>
      </c>
      <c r="G364" s="4">
        <f t="shared" si="262"/>
        <v>1123.090990990991</v>
      </c>
      <c r="H364" s="4">
        <f t="shared" si="263"/>
        <v>2045.5436592120466</v>
      </c>
      <c r="I364" s="4">
        <f t="shared" si="263"/>
        <v>4478.3014993568731</v>
      </c>
      <c r="J364" s="4">
        <f t="shared" si="263"/>
        <v>6103.1152849935588</v>
      </c>
      <c r="K364" s="4">
        <f t="shared" si="263"/>
        <v>3635.7962092088301</v>
      </c>
      <c r="L364" s="4">
        <f t="shared" si="264"/>
        <v>3633.9182064688634</v>
      </c>
      <c r="M364" s="4">
        <f t="shared" si="264"/>
        <v>4058.811401866446</v>
      </c>
      <c r="N364" s="4">
        <f t="shared" si="264"/>
        <v>1939.4100887829077</v>
      </c>
      <c r="O364" s="4">
        <f t="shared" si="264"/>
        <v>4454.906596019292</v>
      </c>
      <c r="P364" s="5">
        <f t="shared" si="249"/>
        <v>3996.8461667690708</v>
      </c>
      <c r="R364" s="4">
        <v>28</v>
      </c>
      <c r="S364" s="4">
        <v>16</v>
      </c>
      <c r="T364" s="4">
        <v>16</v>
      </c>
      <c r="U364" s="4">
        <v>33</v>
      </c>
      <c r="V364" s="4">
        <v>20</v>
      </c>
      <c r="W364" s="4">
        <v>11</v>
      </c>
      <c r="X364" s="4">
        <v>18</v>
      </c>
      <c r="Y364" s="4">
        <v>10.5</v>
      </c>
      <c r="Z364" s="4">
        <v>22</v>
      </c>
      <c r="AA364" s="4">
        <v>23</v>
      </c>
      <c r="AB364" s="4">
        <v>14</v>
      </c>
      <c r="AC364" s="4">
        <v>47</v>
      </c>
      <c r="AD364" s="50">
        <v>0</v>
      </c>
      <c r="AE364" s="4">
        <v>30</v>
      </c>
      <c r="AF364" s="5">
        <f t="shared" si="250"/>
        <v>22.192307692307693</v>
      </c>
      <c r="AH364" s="4">
        <f t="shared" si="251"/>
        <v>4430.1119066242345</v>
      </c>
      <c r="AI364" s="4">
        <f t="shared" si="251"/>
        <v>2607.6828271885211</v>
      </c>
      <c r="AJ364" s="4">
        <f t="shared" si="251"/>
        <v>5758.0465116279074</v>
      </c>
      <c r="AK364" s="4">
        <f t="shared" si="251"/>
        <v>5154.6947368421052</v>
      </c>
      <c r="AL364" s="4">
        <f t="shared" si="251"/>
        <v>4812</v>
      </c>
      <c r="AM364" s="4">
        <f t="shared" si="265"/>
        <v>1029.1666666666667</v>
      </c>
      <c r="AN364" s="4">
        <f t="shared" si="265"/>
        <v>1495.5436592120466</v>
      </c>
      <c r="AO364" s="4">
        <f t="shared" si="265"/>
        <v>4208.3202017018593</v>
      </c>
      <c r="AP364" s="4">
        <f t="shared" si="265"/>
        <v>5745.8886183268924</v>
      </c>
      <c r="AQ364" s="4">
        <f t="shared" si="266"/>
        <v>3448.6394824404529</v>
      </c>
      <c r="AR364" s="4">
        <f t="shared" si="266"/>
        <v>3380.3661914735494</v>
      </c>
      <c r="AS364" s="4">
        <f t="shared" si="266"/>
        <v>3807.3525783370342</v>
      </c>
      <c r="AT364" s="4">
        <f t="shared" si="266"/>
        <v>1902.7236887829076</v>
      </c>
      <c r="AU364" s="4">
        <f t="shared" si="267"/>
        <v>4232.0494531621489</v>
      </c>
      <c r="AV364" s="5">
        <f t="shared" si="252"/>
        <v>3715.1847515990239</v>
      </c>
      <c r="AX364" s="4">
        <f t="shared" si="258"/>
        <v>279.79199999999997</v>
      </c>
      <c r="AY364" s="50" t="s">
        <v>34</v>
      </c>
      <c r="AZ364" s="4">
        <f t="shared" si="259"/>
        <v>761.65714285714284</v>
      </c>
      <c r="BA364" s="4">
        <f t="shared" si="259"/>
        <v>194.96727272727273</v>
      </c>
      <c r="BB364" s="4">
        <f t="shared" si="259"/>
        <v>484</v>
      </c>
      <c r="BC364" s="4">
        <f t="shared" si="259"/>
        <v>93.924324324324331</v>
      </c>
      <c r="BD364" s="4">
        <f t="shared" si="260"/>
        <v>550</v>
      </c>
      <c r="BE364" s="4">
        <f t="shared" si="260"/>
        <v>269.98129765501363</v>
      </c>
      <c r="BF364" s="4">
        <f t="shared" si="260"/>
        <v>357.22666666666669</v>
      </c>
      <c r="BG364" s="4">
        <f t="shared" si="260"/>
        <v>187.15672676837724</v>
      </c>
      <c r="BH364" s="4">
        <f t="shared" si="261"/>
        <v>253.55201499531395</v>
      </c>
      <c r="BI364" s="4">
        <f t="shared" si="261"/>
        <v>251.45882352941177</v>
      </c>
      <c r="BJ364" s="4">
        <f t="shared" si="261"/>
        <v>36.686399999999999</v>
      </c>
      <c r="BK364" s="4">
        <f t="shared" si="261"/>
        <v>222.85714285714286</v>
      </c>
      <c r="BL364" s="5">
        <f t="shared" si="253"/>
        <v>303.32767787543582</v>
      </c>
      <c r="BN364" s="12">
        <v>111.14482215759621</v>
      </c>
      <c r="BO364" s="12">
        <v>197.36142549010742</v>
      </c>
      <c r="BP364" s="12">
        <v>86</v>
      </c>
      <c r="BQ364" s="12">
        <v>95</v>
      </c>
      <c r="BR364" s="12">
        <v>100</v>
      </c>
      <c r="BS364" s="13">
        <v>432</v>
      </c>
      <c r="BT364" s="12">
        <v>336.60000288137701</v>
      </c>
      <c r="BU364" s="13">
        <v>126.92</v>
      </c>
      <c r="BV364" s="12">
        <v>82.090696728010471</v>
      </c>
      <c r="BW364" s="13">
        <v>140.351</v>
      </c>
      <c r="BX364" s="13">
        <v>148.01</v>
      </c>
      <c r="BY364" s="12">
        <v>121.59</v>
      </c>
      <c r="BZ364" s="65">
        <v>250.35900000000001</v>
      </c>
      <c r="CA364" s="12">
        <v>126.18</v>
      </c>
      <c r="CB364" s="13">
        <f t="shared" si="254"/>
        <v>168.11478194693504</v>
      </c>
      <c r="CD364" s="4">
        <v>41032</v>
      </c>
      <c r="CE364" s="4">
        <v>42888</v>
      </c>
      <c r="CF364" s="4">
        <v>41266</v>
      </c>
      <c r="CG364" s="4">
        <v>40808</v>
      </c>
      <c r="CH364" s="4">
        <v>40100</v>
      </c>
      <c r="CI364" s="5">
        <v>37050</v>
      </c>
      <c r="CJ364" s="4">
        <v>41950</v>
      </c>
      <c r="CK364" s="4">
        <v>44510</v>
      </c>
      <c r="CL364" s="4">
        <v>39307</v>
      </c>
      <c r="CM364" s="5">
        <v>40335</v>
      </c>
      <c r="CN364" s="5">
        <v>41694</v>
      </c>
      <c r="CO364" s="4">
        <v>38578</v>
      </c>
      <c r="CP364" s="50">
        <v>39697</v>
      </c>
      <c r="CQ364" s="4">
        <v>44500</v>
      </c>
      <c r="CR364" s="5">
        <f t="shared" si="255"/>
        <v>40979.642857142855</v>
      </c>
      <c r="CT364" s="12">
        <v>1000</v>
      </c>
      <c r="CU364" s="50" t="s">
        <v>34</v>
      </c>
      <c r="CV364" s="12">
        <v>420</v>
      </c>
      <c r="CW364" s="12">
        <v>1100</v>
      </c>
      <c r="CX364" s="12">
        <v>600</v>
      </c>
      <c r="CY364" s="13">
        <v>2775</v>
      </c>
      <c r="CZ364" s="12">
        <v>480</v>
      </c>
      <c r="DA364" s="12">
        <v>1042.6500000000001</v>
      </c>
      <c r="DB364" s="12">
        <v>900</v>
      </c>
      <c r="DC364" s="13">
        <v>1442</v>
      </c>
      <c r="DD364" s="13">
        <v>1067</v>
      </c>
      <c r="DE364" s="12">
        <v>1020</v>
      </c>
      <c r="DF364" s="65">
        <v>10000</v>
      </c>
      <c r="DG364" s="12">
        <v>1400</v>
      </c>
      <c r="DH364" s="13">
        <f t="shared" si="256"/>
        <v>1788.2038461538464</v>
      </c>
      <c r="DJ364" s="4">
        <v>23316</v>
      </c>
      <c r="DK364" s="50" t="s">
        <v>34</v>
      </c>
      <c r="DL364" s="4">
        <v>26658</v>
      </c>
      <c r="DM364" s="4">
        <v>17872</v>
      </c>
      <c r="DN364" s="4">
        <v>24200</v>
      </c>
      <c r="DO364" s="5">
        <v>21720</v>
      </c>
      <c r="DP364" s="4">
        <v>22000</v>
      </c>
      <c r="DQ364" s="4">
        <v>23458</v>
      </c>
      <c r="DR364" s="4">
        <v>26792</v>
      </c>
      <c r="DS364" s="5">
        <v>22490</v>
      </c>
      <c r="DT364" s="5">
        <v>22545</v>
      </c>
      <c r="DU364" s="4">
        <v>21374</v>
      </c>
      <c r="DV364" s="50">
        <v>30572</v>
      </c>
      <c r="DW364" s="4">
        <v>26000</v>
      </c>
      <c r="DX364" s="5">
        <f t="shared" si="257"/>
        <v>23769</v>
      </c>
    </row>
    <row r="365" spans="1:128" x14ac:dyDescent="0.25">
      <c r="A365" s="62">
        <v>360</v>
      </c>
      <c r="B365" s="4">
        <f t="shared" si="247"/>
        <v>4708.5179419542328</v>
      </c>
      <c r="C365" s="4">
        <f t="shared" si="248"/>
        <v>2605.8247143185527</v>
      </c>
      <c r="D365" s="4">
        <f t="shared" si="262"/>
        <v>6519.7036544850507</v>
      </c>
      <c r="E365" s="4">
        <f t="shared" si="262"/>
        <v>5349.6620095693779</v>
      </c>
      <c r="F365" s="4">
        <f t="shared" si="262"/>
        <v>5296</v>
      </c>
      <c r="G365" s="4">
        <f t="shared" si="262"/>
        <v>1123.090990990991</v>
      </c>
      <c r="H365" s="4">
        <f t="shared" si="263"/>
        <v>2045.5436592120466</v>
      </c>
      <c r="I365" s="4">
        <f t="shared" si="263"/>
        <v>4475.3194600044353</v>
      </c>
      <c r="J365" s="4">
        <f t="shared" si="263"/>
        <v>6103.1152849935588</v>
      </c>
      <c r="K365" s="4">
        <f t="shared" si="263"/>
        <v>3635.7962092088301</v>
      </c>
      <c r="L365" s="4">
        <f t="shared" si="264"/>
        <v>3633.9182064688634</v>
      </c>
      <c r="M365" s="4">
        <f t="shared" si="264"/>
        <v>4058.1852440540397</v>
      </c>
      <c r="N365" s="4">
        <f t="shared" si="264"/>
        <v>1939.4024888320816</v>
      </c>
      <c r="O365" s="4">
        <f t="shared" si="264"/>
        <v>4454.906596019292</v>
      </c>
      <c r="P365" s="5">
        <f t="shared" si="249"/>
        <v>3996.3561757222387</v>
      </c>
      <c r="R365" s="4">
        <v>28</v>
      </c>
      <c r="S365" s="4">
        <v>16</v>
      </c>
      <c r="T365" s="4">
        <v>16</v>
      </c>
      <c r="U365" s="4">
        <v>33</v>
      </c>
      <c r="V365" s="4">
        <v>20</v>
      </c>
      <c r="W365" s="4">
        <v>11</v>
      </c>
      <c r="X365" s="4">
        <v>18</v>
      </c>
      <c r="Y365" s="4">
        <v>10.5</v>
      </c>
      <c r="Z365" s="4">
        <v>22</v>
      </c>
      <c r="AA365" s="4">
        <v>23</v>
      </c>
      <c r="AB365" s="4">
        <v>14</v>
      </c>
      <c r="AC365" s="4">
        <v>47</v>
      </c>
      <c r="AD365" s="50">
        <v>0</v>
      </c>
      <c r="AE365" s="4">
        <v>30</v>
      </c>
      <c r="AF365" s="5">
        <f t="shared" si="250"/>
        <v>22.192307692307693</v>
      </c>
      <c r="AH365" s="4">
        <f t="shared" si="251"/>
        <v>4428.7259419542324</v>
      </c>
      <c r="AI365" s="4">
        <f t="shared" si="251"/>
        <v>2605.8247143185527</v>
      </c>
      <c r="AJ365" s="4">
        <f t="shared" si="251"/>
        <v>5758.0465116279074</v>
      </c>
      <c r="AK365" s="4">
        <f t="shared" si="251"/>
        <v>5154.6947368421052</v>
      </c>
      <c r="AL365" s="4">
        <f t="shared" si="251"/>
        <v>4812</v>
      </c>
      <c r="AM365" s="4">
        <f t="shared" si="265"/>
        <v>1029.1666666666667</v>
      </c>
      <c r="AN365" s="4">
        <f t="shared" si="265"/>
        <v>1495.5436592120466</v>
      </c>
      <c r="AO365" s="4">
        <f t="shared" si="265"/>
        <v>4205.3381623494215</v>
      </c>
      <c r="AP365" s="4">
        <f t="shared" si="265"/>
        <v>5745.8886183268924</v>
      </c>
      <c r="AQ365" s="4">
        <f t="shared" si="266"/>
        <v>3448.6394824404529</v>
      </c>
      <c r="AR365" s="4">
        <f t="shared" si="266"/>
        <v>3380.3661914735494</v>
      </c>
      <c r="AS365" s="4">
        <f t="shared" si="266"/>
        <v>3806.7264205246279</v>
      </c>
      <c r="AT365" s="4">
        <f t="shared" si="266"/>
        <v>1902.7160888320816</v>
      </c>
      <c r="AU365" s="4">
        <f t="shared" si="267"/>
        <v>4232.0494531621489</v>
      </c>
      <c r="AV365" s="5">
        <f t="shared" si="252"/>
        <v>3714.6947605521918</v>
      </c>
      <c r="AX365" s="4">
        <f t="shared" si="258"/>
        <v>279.79199999999997</v>
      </c>
      <c r="AY365" s="50" t="s">
        <v>34</v>
      </c>
      <c r="AZ365" s="4">
        <f t="shared" si="259"/>
        <v>761.65714285714284</v>
      </c>
      <c r="BA365" s="4">
        <f t="shared" si="259"/>
        <v>194.96727272727273</v>
      </c>
      <c r="BB365" s="4">
        <f t="shared" si="259"/>
        <v>484</v>
      </c>
      <c r="BC365" s="4">
        <f t="shared" si="259"/>
        <v>93.924324324324331</v>
      </c>
      <c r="BD365" s="4">
        <f t="shared" si="260"/>
        <v>550</v>
      </c>
      <c r="BE365" s="4">
        <f t="shared" si="260"/>
        <v>269.98129765501363</v>
      </c>
      <c r="BF365" s="4">
        <f t="shared" si="260"/>
        <v>357.22666666666669</v>
      </c>
      <c r="BG365" s="4">
        <f t="shared" si="260"/>
        <v>187.15672676837724</v>
      </c>
      <c r="BH365" s="4">
        <f t="shared" si="261"/>
        <v>253.55201499531395</v>
      </c>
      <c r="BI365" s="4">
        <f t="shared" si="261"/>
        <v>251.45882352941177</v>
      </c>
      <c r="BJ365" s="4">
        <f t="shared" si="261"/>
        <v>36.686399999999999</v>
      </c>
      <c r="BK365" s="4">
        <f t="shared" si="261"/>
        <v>222.85714285714286</v>
      </c>
      <c r="BL365" s="5">
        <f t="shared" si="253"/>
        <v>303.32767787543582</v>
      </c>
      <c r="BN365" s="12">
        <v>111.17960480135946</v>
      </c>
      <c r="BO365" s="12">
        <v>197.50215629319001</v>
      </c>
      <c r="BP365" s="12">
        <v>86</v>
      </c>
      <c r="BQ365" s="12">
        <v>95</v>
      </c>
      <c r="BR365" s="12">
        <v>100</v>
      </c>
      <c r="BS365" s="13">
        <v>432</v>
      </c>
      <c r="BT365" s="12">
        <v>336.60000288137701</v>
      </c>
      <c r="BU365" s="13">
        <v>127.01</v>
      </c>
      <c r="BV365" s="12">
        <v>82.090696728010471</v>
      </c>
      <c r="BW365" s="13">
        <v>140.351</v>
      </c>
      <c r="BX365" s="13">
        <v>148.01</v>
      </c>
      <c r="BY365" s="12">
        <v>121.61</v>
      </c>
      <c r="BZ365" s="65">
        <v>250.36</v>
      </c>
      <c r="CA365" s="12">
        <v>126.18</v>
      </c>
      <c r="CB365" s="13">
        <f t="shared" si="254"/>
        <v>168.13524719313835</v>
      </c>
      <c r="CD365" s="4">
        <v>41032</v>
      </c>
      <c r="CE365" s="4">
        <v>42888</v>
      </c>
      <c r="CF365" s="4">
        <v>41266</v>
      </c>
      <c r="CG365" s="4">
        <v>40808</v>
      </c>
      <c r="CH365" s="4">
        <v>40100</v>
      </c>
      <c r="CI365" s="5">
        <v>37050</v>
      </c>
      <c r="CJ365" s="4">
        <v>41950</v>
      </c>
      <c r="CK365" s="4">
        <v>44510</v>
      </c>
      <c r="CL365" s="4">
        <v>39307</v>
      </c>
      <c r="CM365" s="5">
        <v>40335</v>
      </c>
      <c r="CN365" s="5">
        <v>41694</v>
      </c>
      <c r="CO365" s="4">
        <v>38578</v>
      </c>
      <c r="CP365" s="50">
        <v>39697</v>
      </c>
      <c r="CQ365" s="4">
        <v>44500</v>
      </c>
      <c r="CR365" s="5">
        <f t="shared" si="255"/>
        <v>40979.642857142855</v>
      </c>
      <c r="CT365" s="12">
        <v>1000</v>
      </c>
      <c r="CU365" s="50" t="s">
        <v>34</v>
      </c>
      <c r="CV365" s="12">
        <v>420</v>
      </c>
      <c r="CW365" s="12">
        <v>1100</v>
      </c>
      <c r="CX365" s="12">
        <v>600</v>
      </c>
      <c r="CY365" s="13">
        <v>2775</v>
      </c>
      <c r="CZ365" s="12">
        <v>480</v>
      </c>
      <c r="DA365" s="12">
        <v>1042.6500000000001</v>
      </c>
      <c r="DB365" s="12">
        <v>900</v>
      </c>
      <c r="DC365" s="13">
        <v>1442</v>
      </c>
      <c r="DD365" s="13">
        <v>1067</v>
      </c>
      <c r="DE365" s="12">
        <v>1020</v>
      </c>
      <c r="DF365" s="65">
        <v>10000</v>
      </c>
      <c r="DG365" s="12">
        <v>1400</v>
      </c>
      <c r="DH365" s="13">
        <f t="shared" si="256"/>
        <v>1788.2038461538464</v>
      </c>
      <c r="DJ365" s="4">
        <v>23316</v>
      </c>
      <c r="DK365" s="50" t="s">
        <v>34</v>
      </c>
      <c r="DL365" s="4">
        <v>26658</v>
      </c>
      <c r="DM365" s="4">
        <v>17872</v>
      </c>
      <c r="DN365" s="4">
        <v>24200</v>
      </c>
      <c r="DO365" s="5">
        <v>21720</v>
      </c>
      <c r="DP365" s="4">
        <v>22000</v>
      </c>
      <c r="DQ365" s="4">
        <v>23458</v>
      </c>
      <c r="DR365" s="4">
        <v>26792</v>
      </c>
      <c r="DS365" s="5">
        <v>22490</v>
      </c>
      <c r="DT365" s="5">
        <v>22545</v>
      </c>
      <c r="DU365" s="4">
        <v>21374</v>
      </c>
      <c r="DV365" s="50">
        <v>30572</v>
      </c>
      <c r="DW365" s="4">
        <v>26000</v>
      </c>
      <c r="DX365" s="5">
        <f t="shared" si="257"/>
        <v>23769</v>
      </c>
    </row>
    <row r="366" spans="1:128" x14ac:dyDescent="0.25">
      <c r="A366" s="62">
        <v>361</v>
      </c>
      <c r="B366" s="4">
        <f t="shared" si="247"/>
        <v>4707.1376437590316</v>
      </c>
      <c r="C366" s="4">
        <f t="shared" si="248"/>
        <v>2603.9742520289878</v>
      </c>
      <c r="D366" s="4">
        <f t="shared" si="262"/>
        <v>6519.7036544850507</v>
      </c>
      <c r="E366" s="4">
        <f t="shared" si="262"/>
        <v>5349.6620095693779</v>
      </c>
      <c r="F366" s="4">
        <f t="shared" si="262"/>
        <v>5296</v>
      </c>
      <c r="G366" s="4">
        <f t="shared" si="262"/>
        <v>1123.090990990991</v>
      </c>
      <c r="H366" s="4">
        <f t="shared" si="263"/>
        <v>2045.5436592120466</v>
      </c>
      <c r="I366" s="4">
        <f t="shared" si="263"/>
        <v>4472.6723040284496</v>
      </c>
      <c r="J366" s="4">
        <f t="shared" si="263"/>
        <v>6103.1152849935588</v>
      </c>
      <c r="K366" s="4">
        <f t="shared" si="263"/>
        <v>3635.7962092088301</v>
      </c>
      <c r="L366" s="4">
        <f t="shared" si="264"/>
        <v>3633.9182064688634</v>
      </c>
      <c r="M366" s="4">
        <f t="shared" si="264"/>
        <v>4057.8722423749964</v>
      </c>
      <c r="N366" s="4">
        <f t="shared" si="264"/>
        <v>1939.394888941968</v>
      </c>
      <c r="O366" s="4">
        <f t="shared" si="264"/>
        <v>4454.906596019292</v>
      </c>
      <c r="P366" s="5">
        <f t="shared" si="249"/>
        <v>3995.9134244343882</v>
      </c>
      <c r="R366" s="4">
        <v>28</v>
      </c>
      <c r="S366" s="4">
        <v>16</v>
      </c>
      <c r="T366" s="4">
        <v>16</v>
      </c>
      <c r="U366" s="4">
        <v>33</v>
      </c>
      <c r="V366" s="4">
        <v>20</v>
      </c>
      <c r="W366" s="4">
        <v>11</v>
      </c>
      <c r="X366" s="4">
        <v>18</v>
      </c>
      <c r="Y366" s="4">
        <v>10.5</v>
      </c>
      <c r="Z366" s="4">
        <v>22</v>
      </c>
      <c r="AA366" s="4">
        <v>23</v>
      </c>
      <c r="AB366" s="4">
        <v>14</v>
      </c>
      <c r="AC366" s="4">
        <v>47</v>
      </c>
      <c r="AD366" s="50">
        <v>0</v>
      </c>
      <c r="AE366" s="4">
        <v>30</v>
      </c>
      <c r="AF366" s="5">
        <f t="shared" si="250"/>
        <v>22.192307692307693</v>
      </c>
      <c r="AH366" s="4">
        <f t="shared" si="251"/>
        <v>4427.3456437590312</v>
      </c>
      <c r="AI366" s="4">
        <f t="shared" si="251"/>
        <v>2603.9742520289878</v>
      </c>
      <c r="AJ366" s="4">
        <f t="shared" si="251"/>
        <v>5758.0465116279074</v>
      </c>
      <c r="AK366" s="4">
        <f t="shared" si="251"/>
        <v>5154.6947368421052</v>
      </c>
      <c r="AL366" s="4">
        <f t="shared" si="251"/>
        <v>4812</v>
      </c>
      <c r="AM366" s="4">
        <f t="shared" si="265"/>
        <v>1029.1666666666667</v>
      </c>
      <c r="AN366" s="4">
        <f t="shared" si="265"/>
        <v>1495.5436592120466</v>
      </c>
      <c r="AO366" s="4">
        <f t="shared" si="265"/>
        <v>4202.6910063734358</v>
      </c>
      <c r="AP366" s="4">
        <f t="shared" si="265"/>
        <v>5745.8886183268924</v>
      </c>
      <c r="AQ366" s="4">
        <f t="shared" si="266"/>
        <v>3448.6394824404529</v>
      </c>
      <c r="AR366" s="4">
        <f t="shared" si="266"/>
        <v>3380.3661914735494</v>
      </c>
      <c r="AS366" s="4">
        <f t="shared" si="266"/>
        <v>3806.4134188455846</v>
      </c>
      <c r="AT366" s="4">
        <f t="shared" si="266"/>
        <v>1902.708488941968</v>
      </c>
      <c r="AU366" s="4">
        <f t="shared" si="267"/>
        <v>4232.0494531621489</v>
      </c>
      <c r="AV366" s="5">
        <f t="shared" si="252"/>
        <v>3714.2520092643422</v>
      </c>
      <c r="AX366" s="4">
        <f t="shared" si="258"/>
        <v>279.79199999999997</v>
      </c>
      <c r="AY366" s="50" t="s">
        <v>34</v>
      </c>
      <c r="AZ366" s="4">
        <f t="shared" si="259"/>
        <v>761.65714285714284</v>
      </c>
      <c r="BA366" s="4">
        <f t="shared" si="259"/>
        <v>194.96727272727273</v>
      </c>
      <c r="BB366" s="4">
        <f t="shared" si="259"/>
        <v>484</v>
      </c>
      <c r="BC366" s="4">
        <f t="shared" si="259"/>
        <v>93.924324324324331</v>
      </c>
      <c r="BD366" s="4">
        <f t="shared" si="260"/>
        <v>550</v>
      </c>
      <c r="BE366" s="4">
        <f t="shared" si="260"/>
        <v>269.98129765501363</v>
      </c>
      <c r="BF366" s="4">
        <f t="shared" si="260"/>
        <v>357.22666666666669</v>
      </c>
      <c r="BG366" s="4">
        <f t="shared" si="260"/>
        <v>187.15672676837724</v>
      </c>
      <c r="BH366" s="4">
        <f t="shared" si="261"/>
        <v>253.55201499531395</v>
      </c>
      <c r="BI366" s="4">
        <f t="shared" si="261"/>
        <v>251.45882352941177</v>
      </c>
      <c r="BJ366" s="4">
        <f t="shared" si="261"/>
        <v>36.686399999999999</v>
      </c>
      <c r="BK366" s="4">
        <f t="shared" si="261"/>
        <v>222.85714285714286</v>
      </c>
      <c r="BL366" s="5">
        <f t="shared" si="253"/>
        <v>303.32767787543582</v>
      </c>
      <c r="BN366" s="12">
        <v>111.21426688112432</v>
      </c>
      <c r="BO366" s="12">
        <v>197.64250725558662</v>
      </c>
      <c r="BP366" s="12">
        <v>86</v>
      </c>
      <c r="BQ366" s="12">
        <v>95</v>
      </c>
      <c r="BR366" s="12">
        <v>100</v>
      </c>
      <c r="BS366" s="13">
        <v>432</v>
      </c>
      <c r="BT366" s="12">
        <v>336.60000288137701</v>
      </c>
      <c r="BU366" s="13">
        <v>127.09</v>
      </c>
      <c r="BV366" s="12">
        <v>82.090696728010471</v>
      </c>
      <c r="BW366" s="13">
        <v>140.351</v>
      </c>
      <c r="BX366" s="13">
        <v>148.01</v>
      </c>
      <c r="BY366" s="12">
        <v>121.62</v>
      </c>
      <c r="BZ366" s="65">
        <v>250.36099999999999</v>
      </c>
      <c r="CA366" s="12">
        <v>126.18</v>
      </c>
      <c r="CB366" s="13">
        <f t="shared" si="254"/>
        <v>168.15424812472131</v>
      </c>
      <c r="CD366" s="4">
        <v>41032</v>
      </c>
      <c r="CE366" s="4">
        <v>42888</v>
      </c>
      <c r="CF366" s="4">
        <v>41266</v>
      </c>
      <c r="CG366" s="4">
        <v>40808</v>
      </c>
      <c r="CH366" s="4">
        <v>40100</v>
      </c>
      <c r="CI366" s="5">
        <v>37050</v>
      </c>
      <c r="CJ366" s="4">
        <v>41950</v>
      </c>
      <c r="CK366" s="4">
        <v>44510</v>
      </c>
      <c r="CL366" s="4">
        <v>39307</v>
      </c>
      <c r="CM366" s="5">
        <v>40335</v>
      </c>
      <c r="CN366" s="5">
        <v>41694</v>
      </c>
      <c r="CO366" s="4">
        <v>38578</v>
      </c>
      <c r="CP366" s="50">
        <v>39697</v>
      </c>
      <c r="CQ366" s="4">
        <v>44500</v>
      </c>
      <c r="CR366" s="5">
        <f t="shared" si="255"/>
        <v>40979.642857142855</v>
      </c>
      <c r="CT366" s="12">
        <v>1000</v>
      </c>
      <c r="CU366" s="50" t="s">
        <v>34</v>
      </c>
      <c r="CV366" s="12">
        <v>420</v>
      </c>
      <c r="CW366" s="12">
        <v>1100</v>
      </c>
      <c r="CX366" s="12">
        <v>600</v>
      </c>
      <c r="CY366" s="13">
        <v>2775</v>
      </c>
      <c r="CZ366" s="12">
        <v>480</v>
      </c>
      <c r="DA366" s="12">
        <v>1042.6500000000001</v>
      </c>
      <c r="DB366" s="12">
        <v>900</v>
      </c>
      <c r="DC366" s="13">
        <v>1442</v>
      </c>
      <c r="DD366" s="13">
        <v>1067</v>
      </c>
      <c r="DE366" s="12">
        <v>1020</v>
      </c>
      <c r="DF366" s="65">
        <v>10000</v>
      </c>
      <c r="DG366" s="12">
        <v>1400</v>
      </c>
      <c r="DH366" s="13">
        <f t="shared" si="256"/>
        <v>1788.2038461538464</v>
      </c>
      <c r="DJ366" s="4">
        <v>23316</v>
      </c>
      <c r="DK366" s="50" t="s">
        <v>34</v>
      </c>
      <c r="DL366" s="4">
        <v>26658</v>
      </c>
      <c r="DM366" s="4">
        <v>17872</v>
      </c>
      <c r="DN366" s="4">
        <v>24200</v>
      </c>
      <c r="DO366" s="5">
        <v>21720</v>
      </c>
      <c r="DP366" s="4">
        <v>22000</v>
      </c>
      <c r="DQ366" s="4">
        <v>23458</v>
      </c>
      <c r="DR366" s="4">
        <v>26792</v>
      </c>
      <c r="DS366" s="5">
        <v>22490</v>
      </c>
      <c r="DT366" s="5">
        <v>22545</v>
      </c>
      <c r="DU366" s="4">
        <v>21374</v>
      </c>
      <c r="DV366" s="50">
        <v>30572</v>
      </c>
      <c r="DW366" s="4">
        <v>26000</v>
      </c>
      <c r="DX366" s="5">
        <f t="shared" si="257"/>
        <v>23769</v>
      </c>
    </row>
    <row r="367" spans="1:128" x14ac:dyDescent="0.25">
      <c r="A367" s="62">
        <v>362</v>
      </c>
      <c r="B367" s="4">
        <f t="shared" si="247"/>
        <v>4705.7629691174216</v>
      </c>
      <c r="C367" s="4">
        <f t="shared" si="248"/>
        <v>2602.1313864674503</v>
      </c>
      <c r="D367" s="4">
        <f t="shared" si="262"/>
        <v>6519.7036544850507</v>
      </c>
      <c r="E367" s="4">
        <f t="shared" si="262"/>
        <v>5349.6620095693779</v>
      </c>
      <c r="F367" s="4">
        <f t="shared" si="262"/>
        <v>5296</v>
      </c>
      <c r="G367" s="4">
        <f t="shared" si="262"/>
        <v>1123.090990990991</v>
      </c>
      <c r="H367" s="4">
        <f t="shared" si="263"/>
        <v>2045.5436592120466</v>
      </c>
      <c r="I367" s="4">
        <f t="shared" si="263"/>
        <v>4469.6982342802694</v>
      </c>
      <c r="J367" s="4">
        <f t="shared" si="263"/>
        <v>6103.1152849935588</v>
      </c>
      <c r="K367" s="4">
        <f t="shared" si="263"/>
        <v>3635.7962092088301</v>
      </c>
      <c r="L367" s="4">
        <f t="shared" si="264"/>
        <v>3633.9182064688634</v>
      </c>
      <c r="M367" s="4">
        <f t="shared" si="264"/>
        <v>4057.5592921637949</v>
      </c>
      <c r="N367" s="4">
        <f t="shared" si="264"/>
        <v>1939.387289112565</v>
      </c>
      <c r="O367" s="4">
        <f t="shared" si="264"/>
        <v>4454.906596019292</v>
      </c>
      <c r="P367" s="5">
        <f t="shared" si="249"/>
        <v>3995.4482701492502</v>
      </c>
      <c r="R367" s="4">
        <v>28</v>
      </c>
      <c r="S367" s="4">
        <v>16</v>
      </c>
      <c r="T367" s="4">
        <v>16</v>
      </c>
      <c r="U367" s="4">
        <v>33</v>
      </c>
      <c r="V367" s="4">
        <v>20</v>
      </c>
      <c r="W367" s="4">
        <v>11</v>
      </c>
      <c r="X367" s="4">
        <v>18</v>
      </c>
      <c r="Y367" s="4">
        <v>10.5</v>
      </c>
      <c r="Z367" s="4">
        <v>22</v>
      </c>
      <c r="AA367" s="4">
        <v>23</v>
      </c>
      <c r="AB367" s="4">
        <v>14</v>
      </c>
      <c r="AC367" s="4">
        <v>47</v>
      </c>
      <c r="AD367" s="50">
        <v>0</v>
      </c>
      <c r="AE367" s="4">
        <v>30</v>
      </c>
      <c r="AF367" s="5">
        <f t="shared" si="250"/>
        <v>22.192307692307693</v>
      </c>
      <c r="AH367" s="4">
        <f t="shared" si="251"/>
        <v>4425.9709691174212</v>
      </c>
      <c r="AI367" s="4">
        <f t="shared" si="251"/>
        <v>2602.1313864674503</v>
      </c>
      <c r="AJ367" s="4">
        <f t="shared" si="251"/>
        <v>5758.0465116279074</v>
      </c>
      <c r="AK367" s="4">
        <f t="shared" si="251"/>
        <v>5154.6947368421052</v>
      </c>
      <c r="AL367" s="4">
        <f t="shared" si="251"/>
        <v>4812</v>
      </c>
      <c r="AM367" s="4">
        <f t="shared" si="265"/>
        <v>1029.1666666666667</v>
      </c>
      <c r="AN367" s="4">
        <f t="shared" si="265"/>
        <v>1495.5436592120466</v>
      </c>
      <c r="AO367" s="4">
        <f t="shared" si="265"/>
        <v>4199.7169366252556</v>
      </c>
      <c r="AP367" s="4">
        <f t="shared" si="265"/>
        <v>5745.8886183268924</v>
      </c>
      <c r="AQ367" s="4">
        <f t="shared" si="266"/>
        <v>3448.6394824404529</v>
      </c>
      <c r="AR367" s="4">
        <f t="shared" si="266"/>
        <v>3380.3661914735494</v>
      </c>
      <c r="AS367" s="4">
        <f t="shared" si="266"/>
        <v>3806.1004686343831</v>
      </c>
      <c r="AT367" s="4">
        <f t="shared" si="266"/>
        <v>1902.7008891125649</v>
      </c>
      <c r="AU367" s="4">
        <f t="shared" si="267"/>
        <v>4232.0494531621489</v>
      </c>
      <c r="AV367" s="5">
        <f t="shared" si="252"/>
        <v>3713.7868549792038</v>
      </c>
      <c r="AX367" s="4">
        <f t="shared" si="258"/>
        <v>279.79199999999997</v>
      </c>
      <c r="AY367" s="50" t="s">
        <v>34</v>
      </c>
      <c r="AZ367" s="4">
        <f t="shared" si="259"/>
        <v>761.65714285714284</v>
      </c>
      <c r="BA367" s="4">
        <f t="shared" si="259"/>
        <v>194.96727272727273</v>
      </c>
      <c r="BB367" s="4">
        <f t="shared" si="259"/>
        <v>484</v>
      </c>
      <c r="BC367" s="4">
        <f t="shared" si="259"/>
        <v>93.924324324324331</v>
      </c>
      <c r="BD367" s="4">
        <f t="shared" si="260"/>
        <v>550</v>
      </c>
      <c r="BE367" s="4">
        <f t="shared" si="260"/>
        <v>269.98129765501363</v>
      </c>
      <c r="BF367" s="4">
        <f t="shared" si="260"/>
        <v>357.22666666666669</v>
      </c>
      <c r="BG367" s="4">
        <f t="shared" si="260"/>
        <v>187.15672676837724</v>
      </c>
      <c r="BH367" s="4">
        <f t="shared" si="261"/>
        <v>253.55201499531395</v>
      </c>
      <c r="BI367" s="4">
        <f t="shared" si="261"/>
        <v>251.45882352941177</v>
      </c>
      <c r="BJ367" s="4">
        <f t="shared" si="261"/>
        <v>36.686399999999999</v>
      </c>
      <c r="BK367" s="4">
        <f t="shared" si="261"/>
        <v>222.85714285714286</v>
      </c>
      <c r="BL367" s="5">
        <f t="shared" si="253"/>
        <v>303.32767787543582</v>
      </c>
      <c r="BN367" s="12">
        <v>111.24880922980519</v>
      </c>
      <c r="BO367" s="12">
        <v>197.78248042220361</v>
      </c>
      <c r="BP367" s="12">
        <v>86</v>
      </c>
      <c r="BQ367" s="12">
        <v>95</v>
      </c>
      <c r="BR367" s="12">
        <v>100</v>
      </c>
      <c r="BS367" s="13">
        <v>432</v>
      </c>
      <c r="BT367" s="12">
        <v>336.60000288137701</v>
      </c>
      <c r="BU367" s="13">
        <v>127.18</v>
      </c>
      <c r="BV367" s="12">
        <v>82.090696728010471</v>
      </c>
      <c r="BW367" s="13">
        <v>140.351</v>
      </c>
      <c r="BX367" s="13">
        <v>148.01</v>
      </c>
      <c r="BY367" s="12">
        <v>121.63</v>
      </c>
      <c r="BZ367" s="65">
        <v>250.36199999999999</v>
      </c>
      <c r="CA367" s="12">
        <v>126.18</v>
      </c>
      <c r="CB367" s="13">
        <f t="shared" si="254"/>
        <v>168.17392780438544</v>
      </c>
      <c r="CD367" s="4">
        <v>41032</v>
      </c>
      <c r="CE367" s="4">
        <v>42888</v>
      </c>
      <c r="CF367" s="4">
        <v>41266</v>
      </c>
      <c r="CG367" s="4">
        <v>40808</v>
      </c>
      <c r="CH367" s="4">
        <v>40100</v>
      </c>
      <c r="CI367" s="5">
        <v>37050</v>
      </c>
      <c r="CJ367" s="4">
        <v>41950</v>
      </c>
      <c r="CK367" s="4">
        <v>44510</v>
      </c>
      <c r="CL367" s="4">
        <v>39307</v>
      </c>
      <c r="CM367" s="5">
        <v>40335</v>
      </c>
      <c r="CN367" s="5">
        <v>41694</v>
      </c>
      <c r="CO367" s="4">
        <v>38578</v>
      </c>
      <c r="CP367" s="50">
        <v>39697</v>
      </c>
      <c r="CQ367" s="4">
        <v>44500</v>
      </c>
      <c r="CR367" s="5">
        <f t="shared" si="255"/>
        <v>40979.642857142855</v>
      </c>
      <c r="CT367" s="12">
        <v>1000</v>
      </c>
      <c r="CU367" s="50" t="s">
        <v>34</v>
      </c>
      <c r="CV367" s="12">
        <v>420</v>
      </c>
      <c r="CW367" s="12">
        <v>1100</v>
      </c>
      <c r="CX367" s="12">
        <v>600</v>
      </c>
      <c r="CY367" s="13">
        <v>2775</v>
      </c>
      <c r="CZ367" s="12">
        <v>480</v>
      </c>
      <c r="DA367" s="12">
        <v>1042.6500000000001</v>
      </c>
      <c r="DB367" s="12">
        <v>900</v>
      </c>
      <c r="DC367" s="13">
        <v>1442</v>
      </c>
      <c r="DD367" s="13">
        <v>1067</v>
      </c>
      <c r="DE367" s="12">
        <v>1020</v>
      </c>
      <c r="DF367" s="65">
        <v>10000</v>
      </c>
      <c r="DG367" s="12">
        <v>1400</v>
      </c>
      <c r="DH367" s="13">
        <f t="shared" si="256"/>
        <v>1788.2038461538464</v>
      </c>
      <c r="DJ367" s="4">
        <v>23316</v>
      </c>
      <c r="DK367" s="50" t="s">
        <v>34</v>
      </c>
      <c r="DL367" s="4">
        <v>26658</v>
      </c>
      <c r="DM367" s="4">
        <v>17872</v>
      </c>
      <c r="DN367" s="4">
        <v>24200</v>
      </c>
      <c r="DO367" s="5">
        <v>21720</v>
      </c>
      <c r="DP367" s="4">
        <v>22000</v>
      </c>
      <c r="DQ367" s="4">
        <v>23458</v>
      </c>
      <c r="DR367" s="4">
        <v>26792</v>
      </c>
      <c r="DS367" s="5">
        <v>22490</v>
      </c>
      <c r="DT367" s="5">
        <v>22545</v>
      </c>
      <c r="DU367" s="4">
        <v>21374</v>
      </c>
      <c r="DV367" s="50">
        <v>30572</v>
      </c>
      <c r="DW367" s="4">
        <v>26000</v>
      </c>
      <c r="DX367" s="5">
        <f t="shared" si="257"/>
        <v>23769</v>
      </c>
    </row>
    <row r="368" spans="1:128" x14ac:dyDescent="0.25">
      <c r="A368" s="62">
        <v>363</v>
      </c>
      <c r="B368" s="4">
        <f t="shared" si="247"/>
        <v>4705.7629691174216</v>
      </c>
      <c r="C368" s="4">
        <f t="shared" si="248"/>
        <v>2600.2960643138003</v>
      </c>
      <c r="D368" s="4">
        <f t="shared" si="262"/>
        <v>6519.7036544850507</v>
      </c>
      <c r="E368" s="4">
        <f t="shared" si="262"/>
        <v>5349.6620095693779</v>
      </c>
      <c r="F368" s="4">
        <f t="shared" si="262"/>
        <v>5296</v>
      </c>
      <c r="G368" s="4">
        <f t="shared" si="262"/>
        <v>1123.090990990991</v>
      </c>
      <c r="H368" s="4">
        <f t="shared" si="263"/>
        <v>2045.5436592120466</v>
      </c>
      <c r="I368" s="4">
        <f t="shared" si="263"/>
        <v>4466.7283708065816</v>
      </c>
      <c r="J368" s="4">
        <f t="shared" si="263"/>
        <v>6103.1152849935588</v>
      </c>
      <c r="K368" s="4">
        <f t="shared" si="263"/>
        <v>3635.7962092088301</v>
      </c>
      <c r="L368" s="4">
        <f t="shared" si="264"/>
        <v>3633.9182064688634</v>
      </c>
      <c r="M368" s="4">
        <f t="shared" si="264"/>
        <v>4057.2463934077414</v>
      </c>
      <c r="N368" s="4">
        <f t="shared" si="264"/>
        <v>1939.3796893438728</v>
      </c>
      <c r="O368" s="4">
        <f t="shared" si="264"/>
        <v>4454.906596019292</v>
      </c>
      <c r="P368" s="5">
        <f t="shared" si="249"/>
        <v>3995.0821498526725</v>
      </c>
      <c r="R368" s="4">
        <v>28</v>
      </c>
      <c r="S368" s="4">
        <v>16</v>
      </c>
      <c r="T368" s="4">
        <v>16</v>
      </c>
      <c r="U368" s="4">
        <v>33</v>
      </c>
      <c r="V368" s="4">
        <v>20</v>
      </c>
      <c r="W368" s="4">
        <v>11</v>
      </c>
      <c r="X368" s="4">
        <v>18</v>
      </c>
      <c r="Y368" s="4">
        <v>10.5</v>
      </c>
      <c r="Z368" s="4">
        <v>22</v>
      </c>
      <c r="AA368" s="4">
        <v>23</v>
      </c>
      <c r="AB368" s="4">
        <v>14</v>
      </c>
      <c r="AC368" s="4">
        <v>47</v>
      </c>
      <c r="AD368" s="50">
        <v>0</v>
      </c>
      <c r="AE368" s="4">
        <v>30</v>
      </c>
      <c r="AF368" s="5">
        <f t="shared" si="250"/>
        <v>22.192307692307693</v>
      </c>
      <c r="AH368" s="4">
        <f t="shared" si="251"/>
        <v>4425.9709691174212</v>
      </c>
      <c r="AI368" s="4">
        <f t="shared" si="251"/>
        <v>2600.2960643138003</v>
      </c>
      <c r="AJ368" s="4">
        <f t="shared" si="251"/>
        <v>5758.0465116279074</v>
      </c>
      <c r="AK368" s="4">
        <f t="shared" si="251"/>
        <v>5154.6947368421052</v>
      </c>
      <c r="AL368" s="4">
        <f t="shared" si="251"/>
        <v>4812</v>
      </c>
      <c r="AM368" s="4">
        <f t="shared" si="265"/>
        <v>1029.1666666666667</v>
      </c>
      <c r="AN368" s="4">
        <f t="shared" si="265"/>
        <v>1495.5436592120466</v>
      </c>
      <c r="AO368" s="4">
        <f t="shared" si="265"/>
        <v>4196.7470731515677</v>
      </c>
      <c r="AP368" s="4">
        <f t="shared" si="265"/>
        <v>5745.8886183268924</v>
      </c>
      <c r="AQ368" s="4">
        <f t="shared" si="266"/>
        <v>3448.6394824404529</v>
      </c>
      <c r="AR368" s="4">
        <f t="shared" si="266"/>
        <v>3380.3661914735494</v>
      </c>
      <c r="AS368" s="4">
        <f t="shared" si="266"/>
        <v>3805.7875698783296</v>
      </c>
      <c r="AT368" s="4">
        <f t="shared" si="266"/>
        <v>1902.6932893438727</v>
      </c>
      <c r="AU368" s="4">
        <f t="shared" si="267"/>
        <v>4232.0494531621489</v>
      </c>
      <c r="AV368" s="5">
        <f t="shared" si="252"/>
        <v>3713.4207346826265</v>
      </c>
      <c r="AX368" s="4">
        <f t="shared" si="258"/>
        <v>279.79199999999997</v>
      </c>
      <c r="AY368" s="50" t="s">
        <v>34</v>
      </c>
      <c r="AZ368" s="4">
        <f t="shared" si="259"/>
        <v>761.65714285714284</v>
      </c>
      <c r="BA368" s="4">
        <f t="shared" si="259"/>
        <v>194.96727272727273</v>
      </c>
      <c r="BB368" s="4">
        <f t="shared" si="259"/>
        <v>484</v>
      </c>
      <c r="BC368" s="4">
        <f t="shared" si="259"/>
        <v>93.924324324324331</v>
      </c>
      <c r="BD368" s="4">
        <f t="shared" si="260"/>
        <v>550</v>
      </c>
      <c r="BE368" s="4">
        <f t="shared" si="260"/>
        <v>269.98129765501363</v>
      </c>
      <c r="BF368" s="4">
        <f t="shared" si="260"/>
        <v>357.22666666666669</v>
      </c>
      <c r="BG368" s="4">
        <f t="shared" si="260"/>
        <v>187.15672676837724</v>
      </c>
      <c r="BH368" s="4">
        <f t="shared" si="261"/>
        <v>253.55201499531395</v>
      </c>
      <c r="BI368" s="4">
        <f t="shared" si="261"/>
        <v>251.45882352941177</v>
      </c>
      <c r="BJ368" s="4">
        <f t="shared" si="261"/>
        <v>36.686399999999999</v>
      </c>
      <c r="BK368" s="4">
        <f t="shared" si="261"/>
        <v>222.85714285714286</v>
      </c>
      <c r="BL368" s="5">
        <f t="shared" si="253"/>
        <v>303.32767787543582</v>
      </c>
      <c r="BN368" s="12">
        <v>111.24880922980519</v>
      </c>
      <c r="BO368" s="12">
        <v>197.92207782147841</v>
      </c>
      <c r="BP368" s="12">
        <v>86</v>
      </c>
      <c r="BQ368" s="12">
        <v>95</v>
      </c>
      <c r="BR368" s="12">
        <v>100</v>
      </c>
      <c r="BS368" s="13">
        <v>432</v>
      </c>
      <c r="BT368" s="12">
        <v>336.60000288137701</v>
      </c>
      <c r="BU368" s="13">
        <v>127.27</v>
      </c>
      <c r="BV368" s="12">
        <v>82.090696728010471</v>
      </c>
      <c r="BW368" s="13">
        <v>140.351</v>
      </c>
      <c r="BX368" s="13">
        <v>148.01</v>
      </c>
      <c r="BY368" s="12">
        <v>121.64</v>
      </c>
      <c r="BZ368" s="65">
        <v>250.363</v>
      </c>
      <c r="CA368" s="12">
        <v>126.18</v>
      </c>
      <c r="CB368" s="13">
        <f t="shared" si="254"/>
        <v>168.19111333290508</v>
      </c>
      <c r="CD368" s="4">
        <v>41032</v>
      </c>
      <c r="CE368" s="4">
        <v>42888</v>
      </c>
      <c r="CF368" s="4">
        <v>41266</v>
      </c>
      <c r="CG368" s="4">
        <v>40808</v>
      </c>
      <c r="CH368" s="4">
        <v>40100</v>
      </c>
      <c r="CI368" s="5">
        <v>37050</v>
      </c>
      <c r="CJ368" s="4">
        <v>41950</v>
      </c>
      <c r="CK368" s="4">
        <v>44510</v>
      </c>
      <c r="CL368" s="4">
        <v>39307</v>
      </c>
      <c r="CM368" s="5">
        <v>40335</v>
      </c>
      <c r="CN368" s="5">
        <v>41694</v>
      </c>
      <c r="CO368" s="4">
        <v>38578</v>
      </c>
      <c r="CP368" s="50">
        <v>39697</v>
      </c>
      <c r="CQ368" s="4">
        <v>44500</v>
      </c>
      <c r="CR368" s="5">
        <f t="shared" si="255"/>
        <v>40979.642857142855</v>
      </c>
      <c r="CT368" s="12">
        <v>1000</v>
      </c>
      <c r="CU368" s="50" t="s">
        <v>34</v>
      </c>
      <c r="CV368" s="12">
        <v>420</v>
      </c>
      <c r="CW368" s="12">
        <v>1100</v>
      </c>
      <c r="CX368" s="12">
        <v>600</v>
      </c>
      <c r="CY368" s="13">
        <v>2775</v>
      </c>
      <c r="CZ368" s="12">
        <v>480</v>
      </c>
      <c r="DA368" s="12">
        <v>1042.6500000000001</v>
      </c>
      <c r="DB368" s="12">
        <v>900</v>
      </c>
      <c r="DC368" s="13">
        <v>1442</v>
      </c>
      <c r="DD368" s="13">
        <v>1067</v>
      </c>
      <c r="DE368" s="12">
        <v>1020</v>
      </c>
      <c r="DF368" s="65">
        <v>10000</v>
      </c>
      <c r="DG368" s="12">
        <v>1400</v>
      </c>
      <c r="DH368" s="13">
        <f t="shared" si="256"/>
        <v>1788.2038461538464</v>
      </c>
      <c r="DJ368" s="4">
        <v>23316</v>
      </c>
      <c r="DK368" s="50" t="s">
        <v>34</v>
      </c>
      <c r="DL368" s="4">
        <v>26658</v>
      </c>
      <c r="DM368" s="4">
        <v>17872</v>
      </c>
      <c r="DN368" s="4">
        <v>24200</v>
      </c>
      <c r="DO368" s="5">
        <v>21720</v>
      </c>
      <c r="DP368" s="4">
        <v>22000</v>
      </c>
      <c r="DQ368" s="4">
        <v>23458</v>
      </c>
      <c r="DR368" s="4">
        <v>26792</v>
      </c>
      <c r="DS368" s="5">
        <v>22490</v>
      </c>
      <c r="DT368" s="5">
        <v>22545</v>
      </c>
      <c r="DU368" s="4">
        <v>21374</v>
      </c>
      <c r="DV368" s="50">
        <v>30572</v>
      </c>
      <c r="DW368" s="4">
        <v>26000</v>
      </c>
      <c r="DX368" s="5">
        <f t="shared" si="257"/>
        <v>23769</v>
      </c>
    </row>
    <row r="369" spans="1:128" x14ac:dyDescent="0.25">
      <c r="A369" s="62">
        <v>364</v>
      </c>
      <c r="B369" s="4">
        <f t="shared" si="247"/>
        <v>4704.3938755811196</v>
      </c>
      <c r="C369" s="4">
        <f t="shared" si="248"/>
        <v>2598.4682327733894</v>
      </c>
      <c r="D369" s="4">
        <f t="shared" si="262"/>
        <v>6519.7036544850507</v>
      </c>
      <c r="E369" s="4">
        <f t="shared" si="262"/>
        <v>5349.6620095693779</v>
      </c>
      <c r="F369" s="4">
        <f t="shared" si="262"/>
        <v>5296</v>
      </c>
      <c r="G369" s="4">
        <f t="shared" si="262"/>
        <v>1123.090990990991</v>
      </c>
      <c r="H369" s="4">
        <f t="shared" si="263"/>
        <v>2045.5436592120466</v>
      </c>
      <c r="I369" s="4">
        <f t="shared" si="263"/>
        <v>4464.0920161473578</v>
      </c>
      <c r="J369" s="4">
        <f t="shared" si="263"/>
        <v>6103.1152849935588</v>
      </c>
      <c r="K369" s="4">
        <f t="shared" si="263"/>
        <v>3635.7962092088301</v>
      </c>
      <c r="L369" s="4">
        <f t="shared" si="264"/>
        <v>3633.9182064688634</v>
      </c>
      <c r="M369" s="4">
        <f t="shared" si="264"/>
        <v>4056.9335460941465</v>
      </c>
      <c r="N369" s="4">
        <f t="shared" si="264"/>
        <v>1939.3720896358902</v>
      </c>
      <c r="O369" s="4">
        <f t="shared" si="264"/>
        <v>4454.906596019292</v>
      </c>
      <c r="P369" s="5">
        <f t="shared" si="249"/>
        <v>3994.6425979414221</v>
      </c>
      <c r="R369" s="4">
        <v>28</v>
      </c>
      <c r="S369" s="4">
        <v>16</v>
      </c>
      <c r="T369" s="4">
        <v>16</v>
      </c>
      <c r="U369" s="4">
        <v>33</v>
      </c>
      <c r="V369" s="4">
        <v>20</v>
      </c>
      <c r="W369" s="4">
        <v>11</v>
      </c>
      <c r="X369" s="4">
        <v>18</v>
      </c>
      <c r="Y369" s="4">
        <v>10.5</v>
      </c>
      <c r="Z369" s="4">
        <v>22</v>
      </c>
      <c r="AA369" s="4">
        <v>23</v>
      </c>
      <c r="AB369" s="4">
        <v>14</v>
      </c>
      <c r="AC369" s="4">
        <v>47</v>
      </c>
      <c r="AD369" s="50">
        <v>0</v>
      </c>
      <c r="AE369" s="4">
        <v>30</v>
      </c>
      <c r="AF369" s="5">
        <f t="shared" si="250"/>
        <v>22.192307692307693</v>
      </c>
      <c r="AH369" s="4">
        <f t="shared" si="251"/>
        <v>4424.6018755811192</v>
      </c>
      <c r="AI369" s="4">
        <f t="shared" si="251"/>
        <v>2598.4682327733894</v>
      </c>
      <c r="AJ369" s="4">
        <f t="shared" si="251"/>
        <v>5758.0465116279074</v>
      </c>
      <c r="AK369" s="4">
        <f t="shared" si="251"/>
        <v>5154.6947368421052</v>
      </c>
      <c r="AL369" s="4">
        <f t="shared" si="251"/>
        <v>4812</v>
      </c>
      <c r="AM369" s="4">
        <f t="shared" si="265"/>
        <v>1029.1666666666667</v>
      </c>
      <c r="AN369" s="4">
        <f t="shared" si="265"/>
        <v>1495.5436592120466</v>
      </c>
      <c r="AO369" s="4">
        <f t="shared" si="265"/>
        <v>4194.1107184923439</v>
      </c>
      <c r="AP369" s="4">
        <f t="shared" si="265"/>
        <v>5745.8886183268924</v>
      </c>
      <c r="AQ369" s="4">
        <f t="shared" si="266"/>
        <v>3448.6394824404529</v>
      </c>
      <c r="AR369" s="4">
        <f t="shared" si="266"/>
        <v>3380.3661914735494</v>
      </c>
      <c r="AS369" s="4">
        <f t="shared" si="266"/>
        <v>3805.4747225647347</v>
      </c>
      <c r="AT369" s="4">
        <f t="shared" si="266"/>
        <v>1902.6856896358902</v>
      </c>
      <c r="AU369" s="4">
        <f t="shared" si="267"/>
        <v>4232.0494531621489</v>
      </c>
      <c r="AV369" s="5">
        <f t="shared" si="252"/>
        <v>3712.9811827713752</v>
      </c>
      <c r="AX369" s="4">
        <f t="shared" si="258"/>
        <v>279.79199999999997</v>
      </c>
      <c r="AY369" s="50" t="s">
        <v>34</v>
      </c>
      <c r="AZ369" s="4">
        <f t="shared" si="259"/>
        <v>761.65714285714284</v>
      </c>
      <c r="BA369" s="4">
        <f t="shared" si="259"/>
        <v>194.96727272727273</v>
      </c>
      <c r="BB369" s="4">
        <f t="shared" si="259"/>
        <v>484</v>
      </c>
      <c r="BC369" s="4">
        <f t="shared" si="259"/>
        <v>93.924324324324331</v>
      </c>
      <c r="BD369" s="4">
        <f t="shared" si="260"/>
        <v>550</v>
      </c>
      <c r="BE369" s="4">
        <f t="shared" si="260"/>
        <v>269.98129765501363</v>
      </c>
      <c r="BF369" s="4">
        <f t="shared" si="260"/>
        <v>357.22666666666669</v>
      </c>
      <c r="BG369" s="4">
        <f t="shared" si="260"/>
        <v>187.15672676837724</v>
      </c>
      <c r="BH369" s="4">
        <f t="shared" si="261"/>
        <v>253.55201499531395</v>
      </c>
      <c r="BI369" s="4">
        <f t="shared" si="261"/>
        <v>251.45882352941177</v>
      </c>
      <c r="BJ369" s="4">
        <f t="shared" si="261"/>
        <v>36.686399999999999</v>
      </c>
      <c r="BK369" s="4">
        <f t="shared" si="261"/>
        <v>222.85714285714286</v>
      </c>
      <c r="BL369" s="5">
        <f t="shared" si="253"/>
        <v>303.32767787543582</v>
      </c>
      <c r="BN369" s="12">
        <v>111.28323267171493</v>
      </c>
      <c r="BO369" s="12">
        <v>198.06130146555569</v>
      </c>
      <c r="BP369" s="12">
        <v>86</v>
      </c>
      <c r="BQ369" s="12">
        <v>95</v>
      </c>
      <c r="BR369" s="12">
        <v>100</v>
      </c>
      <c r="BS369" s="13">
        <v>432</v>
      </c>
      <c r="BT369" s="12">
        <v>336.60000288137701</v>
      </c>
      <c r="BU369" s="13">
        <v>127.35</v>
      </c>
      <c r="BV369" s="12">
        <v>82.090696728010471</v>
      </c>
      <c r="BW369" s="13">
        <v>140.351</v>
      </c>
      <c r="BX369" s="13">
        <v>148.01</v>
      </c>
      <c r="BY369" s="12">
        <v>121.65</v>
      </c>
      <c r="BZ369" s="65">
        <v>250.364</v>
      </c>
      <c r="CA369" s="12">
        <v>126.18</v>
      </c>
      <c r="CB369" s="13">
        <f t="shared" si="254"/>
        <v>168.21001669618983</v>
      </c>
      <c r="CD369" s="4">
        <v>41032</v>
      </c>
      <c r="CE369" s="4">
        <v>42888</v>
      </c>
      <c r="CF369" s="4">
        <v>41266</v>
      </c>
      <c r="CG369" s="4">
        <v>40808</v>
      </c>
      <c r="CH369" s="4">
        <v>40100</v>
      </c>
      <c r="CI369" s="5">
        <v>37050</v>
      </c>
      <c r="CJ369" s="4">
        <v>41950</v>
      </c>
      <c r="CK369" s="4">
        <v>44510</v>
      </c>
      <c r="CL369" s="4">
        <v>39307</v>
      </c>
      <c r="CM369" s="5">
        <v>40335</v>
      </c>
      <c r="CN369" s="5">
        <v>41694</v>
      </c>
      <c r="CO369" s="4">
        <v>38578</v>
      </c>
      <c r="CP369" s="50">
        <v>39697</v>
      </c>
      <c r="CQ369" s="4">
        <v>44500</v>
      </c>
      <c r="CR369" s="5">
        <f t="shared" si="255"/>
        <v>40979.642857142855</v>
      </c>
      <c r="CT369" s="12">
        <v>1000</v>
      </c>
      <c r="CU369" s="50" t="s">
        <v>34</v>
      </c>
      <c r="CV369" s="12">
        <v>420</v>
      </c>
      <c r="CW369" s="12">
        <v>1100</v>
      </c>
      <c r="CX369" s="12">
        <v>600</v>
      </c>
      <c r="CY369" s="13">
        <v>2775</v>
      </c>
      <c r="CZ369" s="12">
        <v>480</v>
      </c>
      <c r="DA369" s="12">
        <v>1042.6500000000001</v>
      </c>
      <c r="DB369" s="12">
        <v>900</v>
      </c>
      <c r="DC369" s="13">
        <v>1442</v>
      </c>
      <c r="DD369" s="13">
        <v>1067</v>
      </c>
      <c r="DE369" s="12">
        <v>1020</v>
      </c>
      <c r="DF369" s="65">
        <v>10000</v>
      </c>
      <c r="DG369" s="12">
        <v>1400</v>
      </c>
      <c r="DH369" s="13">
        <f t="shared" si="256"/>
        <v>1788.2038461538464</v>
      </c>
      <c r="DJ369" s="4">
        <v>23316</v>
      </c>
      <c r="DK369" s="50" t="s">
        <v>34</v>
      </c>
      <c r="DL369" s="4">
        <v>26658</v>
      </c>
      <c r="DM369" s="4">
        <v>17872</v>
      </c>
      <c r="DN369" s="4">
        <v>24200</v>
      </c>
      <c r="DO369" s="5">
        <v>21720</v>
      </c>
      <c r="DP369" s="4">
        <v>22000</v>
      </c>
      <c r="DQ369" s="4">
        <v>23458</v>
      </c>
      <c r="DR369" s="4">
        <v>26792</v>
      </c>
      <c r="DS369" s="5">
        <v>22490</v>
      </c>
      <c r="DT369" s="5">
        <v>22545</v>
      </c>
      <c r="DU369" s="4">
        <v>21374</v>
      </c>
      <c r="DV369" s="50">
        <v>30572</v>
      </c>
      <c r="DW369" s="4">
        <v>26000</v>
      </c>
      <c r="DX369" s="5">
        <f t="shared" si="257"/>
        <v>23769</v>
      </c>
    </row>
    <row r="370" spans="1:128" x14ac:dyDescent="0.25">
      <c r="A370" s="62">
        <v>365</v>
      </c>
      <c r="B370" s="4">
        <f t="shared" si="247"/>
        <v>4703.030321167942</v>
      </c>
      <c r="C370" s="4">
        <f t="shared" si="248"/>
        <v>2596.647839570413</v>
      </c>
      <c r="D370" s="4">
        <f t="shared" si="262"/>
        <v>6519.7036544850507</v>
      </c>
      <c r="E370" s="4">
        <f t="shared" si="262"/>
        <v>5349.6620095693779</v>
      </c>
      <c r="F370" s="4">
        <f t="shared" si="262"/>
        <v>5296</v>
      </c>
      <c r="G370" s="4">
        <f t="shared" si="262"/>
        <v>1123.090990990991</v>
      </c>
      <c r="H370" s="4">
        <f t="shared" si="263"/>
        <v>2045.5436592120466</v>
      </c>
      <c r="I370" s="4">
        <f t="shared" si="263"/>
        <v>4461.1300735495524</v>
      </c>
      <c r="J370" s="4">
        <f t="shared" si="263"/>
        <v>6103.1152849935588</v>
      </c>
      <c r="K370" s="4">
        <f t="shared" si="263"/>
        <v>3635.7962092088301</v>
      </c>
      <c r="L370" s="4">
        <f t="shared" si="264"/>
        <v>3633.9182064688634</v>
      </c>
      <c r="M370" s="4">
        <f t="shared" si="264"/>
        <v>4056.6207502103262</v>
      </c>
      <c r="N370" s="4">
        <f t="shared" si="264"/>
        <v>1939.3644899886167</v>
      </c>
      <c r="O370" s="4">
        <f t="shared" si="264"/>
        <v>4454.906596019292</v>
      </c>
      <c r="P370" s="5">
        <f t="shared" si="249"/>
        <v>3994.180720388204</v>
      </c>
      <c r="R370" s="4">
        <v>28</v>
      </c>
      <c r="S370" s="4">
        <v>16</v>
      </c>
      <c r="T370" s="4">
        <v>16</v>
      </c>
      <c r="U370" s="4">
        <v>33</v>
      </c>
      <c r="V370" s="4">
        <v>20</v>
      </c>
      <c r="W370" s="4">
        <v>11</v>
      </c>
      <c r="X370" s="4">
        <v>18</v>
      </c>
      <c r="Y370" s="4">
        <v>10.5</v>
      </c>
      <c r="Z370" s="4">
        <v>22</v>
      </c>
      <c r="AA370" s="4">
        <v>23</v>
      </c>
      <c r="AB370" s="4">
        <v>14</v>
      </c>
      <c r="AC370" s="4">
        <v>47</v>
      </c>
      <c r="AD370" s="50">
        <v>0</v>
      </c>
      <c r="AE370" s="4">
        <v>30</v>
      </c>
      <c r="AF370" s="5">
        <f t="shared" si="250"/>
        <v>22.192307692307693</v>
      </c>
      <c r="AH370" s="4">
        <f t="shared" si="251"/>
        <v>4423.2383211679416</v>
      </c>
      <c r="AI370" s="4">
        <f t="shared" si="251"/>
        <v>2596.647839570413</v>
      </c>
      <c r="AJ370" s="4">
        <f t="shared" si="251"/>
        <v>5758.0465116279074</v>
      </c>
      <c r="AK370" s="4">
        <f t="shared" si="251"/>
        <v>5154.6947368421052</v>
      </c>
      <c r="AL370" s="4">
        <f t="shared" si="251"/>
        <v>4812</v>
      </c>
      <c r="AM370" s="4">
        <f t="shared" si="265"/>
        <v>1029.1666666666667</v>
      </c>
      <c r="AN370" s="4">
        <f t="shared" si="265"/>
        <v>1495.5436592120466</v>
      </c>
      <c r="AO370" s="4">
        <f t="shared" si="265"/>
        <v>4191.1487758945386</v>
      </c>
      <c r="AP370" s="4">
        <f t="shared" si="265"/>
        <v>5745.8886183268924</v>
      </c>
      <c r="AQ370" s="4">
        <f t="shared" si="266"/>
        <v>3448.6394824404529</v>
      </c>
      <c r="AR370" s="4">
        <f t="shared" si="266"/>
        <v>3380.3661914735494</v>
      </c>
      <c r="AS370" s="4">
        <f t="shared" si="266"/>
        <v>3805.1619266809143</v>
      </c>
      <c r="AT370" s="4">
        <f t="shared" si="266"/>
        <v>1902.6780899886166</v>
      </c>
      <c r="AU370" s="4">
        <f t="shared" si="267"/>
        <v>4232.0494531621489</v>
      </c>
      <c r="AV370" s="5">
        <f t="shared" si="252"/>
        <v>3712.5193052181571</v>
      </c>
      <c r="AX370" s="4">
        <f t="shared" si="258"/>
        <v>279.79199999999997</v>
      </c>
      <c r="AY370" s="50" t="s">
        <v>34</v>
      </c>
      <c r="AZ370" s="4">
        <f t="shared" si="259"/>
        <v>761.65714285714284</v>
      </c>
      <c r="BA370" s="4">
        <f t="shared" si="259"/>
        <v>194.96727272727273</v>
      </c>
      <c r="BB370" s="4">
        <f t="shared" si="259"/>
        <v>484</v>
      </c>
      <c r="BC370" s="4">
        <f t="shared" si="259"/>
        <v>93.924324324324331</v>
      </c>
      <c r="BD370" s="4">
        <f t="shared" si="260"/>
        <v>550</v>
      </c>
      <c r="BE370" s="4">
        <f t="shared" si="260"/>
        <v>269.98129765501363</v>
      </c>
      <c r="BF370" s="4">
        <f t="shared" si="260"/>
        <v>357.22666666666669</v>
      </c>
      <c r="BG370" s="4">
        <f t="shared" si="260"/>
        <v>187.15672676837724</v>
      </c>
      <c r="BH370" s="4">
        <f t="shared" si="261"/>
        <v>253.55201499531395</v>
      </c>
      <c r="BI370" s="4">
        <f t="shared" si="261"/>
        <v>251.45882352941177</v>
      </c>
      <c r="BJ370" s="4">
        <f t="shared" si="261"/>
        <v>36.686399999999999</v>
      </c>
      <c r="BK370" s="4">
        <f t="shared" si="261"/>
        <v>222.85714285714286</v>
      </c>
      <c r="BL370" s="5">
        <f t="shared" si="253"/>
        <v>303.32767787543582</v>
      </c>
      <c r="BN370" s="12">
        <v>111.31753802268281</v>
      </c>
      <c r="BO370" s="12">
        <v>198.20015335046133</v>
      </c>
      <c r="BP370" s="12">
        <v>86</v>
      </c>
      <c r="BQ370" s="12">
        <v>95</v>
      </c>
      <c r="BR370" s="12">
        <v>100</v>
      </c>
      <c r="BS370" s="13">
        <v>432</v>
      </c>
      <c r="BT370" s="12">
        <v>336.60000288137701</v>
      </c>
      <c r="BU370" s="13">
        <v>127.44</v>
      </c>
      <c r="BV370" s="12">
        <v>82.090696728010471</v>
      </c>
      <c r="BW370" s="13">
        <v>140.351</v>
      </c>
      <c r="BX370" s="13">
        <v>148.01</v>
      </c>
      <c r="BY370" s="12">
        <v>121.66</v>
      </c>
      <c r="BZ370" s="65">
        <v>250.36500000000001</v>
      </c>
      <c r="CA370" s="12">
        <v>126.18</v>
      </c>
      <c r="CB370" s="13">
        <f t="shared" si="254"/>
        <v>168.22959935589509</v>
      </c>
      <c r="CD370" s="4">
        <v>41032</v>
      </c>
      <c r="CE370" s="4">
        <v>42888</v>
      </c>
      <c r="CF370" s="4">
        <v>41266</v>
      </c>
      <c r="CG370" s="4">
        <v>40808</v>
      </c>
      <c r="CH370" s="4">
        <v>40100</v>
      </c>
      <c r="CI370" s="5">
        <v>37050</v>
      </c>
      <c r="CJ370" s="4">
        <v>41950</v>
      </c>
      <c r="CK370" s="4">
        <v>44510</v>
      </c>
      <c r="CL370" s="4">
        <v>39307</v>
      </c>
      <c r="CM370" s="5">
        <v>40335</v>
      </c>
      <c r="CN370" s="5">
        <v>41694</v>
      </c>
      <c r="CO370" s="4">
        <v>38578</v>
      </c>
      <c r="CP370" s="50">
        <v>39697</v>
      </c>
      <c r="CQ370" s="4">
        <v>44500</v>
      </c>
      <c r="CR370" s="5">
        <f t="shared" si="255"/>
        <v>40979.642857142855</v>
      </c>
      <c r="CT370" s="12">
        <v>1000</v>
      </c>
      <c r="CU370" s="50" t="s">
        <v>34</v>
      </c>
      <c r="CV370" s="12">
        <v>420</v>
      </c>
      <c r="CW370" s="12">
        <v>1100</v>
      </c>
      <c r="CX370" s="12">
        <v>600</v>
      </c>
      <c r="CY370" s="13">
        <v>2775</v>
      </c>
      <c r="CZ370" s="12">
        <v>480</v>
      </c>
      <c r="DA370" s="12">
        <v>1042.6500000000001</v>
      </c>
      <c r="DB370" s="12">
        <v>900</v>
      </c>
      <c r="DC370" s="13">
        <v>1442</v>
      </c>
      <c r="DD370" s="13">
        <v>1067</v>
      </c>
      <c r="DE370" s="12">
        <v>1020</v>
      </c>
      <c r="DF370" s="65">
        <v>10000</v>
      </c>
      <c r="DG370" s="12">
        <v>1400</v>
      </c>
      <c r="DH370" s="13">
        <f t="shared" si="256"/>
        <v>1788.2038461538464</v>
      </c>
      <c r="DJ370" s="4">
        <v>23316</v>
      </c>
      <c r="DK370" s="50" t="s">
        <v>34</v>
      </c>
      <c r="DL370" s="4">
        <v>26658</v>
      </c>
      <c r="DM370" s="4">
        <v>17872</v>
      </c>
      <c r="DN370" s="4">
        <v>24200</v>
      </c>
      <c r="DO370" s="5">
        <v>21720</v>
      </c>
      <c r="DP370" s="4">
        <v>22000</v>
      </c>
      <c r="DQ370" s="4">
        <v>23458</v>
      </c>
      <c r="DR370" s="4">
        <v>26792</v>
      </c>
      <c r="DS370" s="5">
        <v>22490</v>
      </c>
      <c r="DT370" s="5">
        <v>22545</v>
      </c>
      <c r="DU370" s="4">
        <v>21374</v>
      </c>
      <c r="DV370" s="50">
        <v>30572</v>
      </c>
      <c r="DW370" s="4">
        <v>26000</v>
      </c>
      <c r="DX370" s="5">
        <f t="shared" si="257"/>
        <v>23769</v>
      </c>
    </row>
    <row r="371" spans="1:128" x14ac:dyDescent="0.25">
      <c r="A371" s="62">
        <v>366</v>
      </c>
      <c r="B371" s="4">
        <f t="shared" si="247"/>
        <v>4701.6722643550947</v>
      </c>
      <c r="C371" s="4">
        <f t="shared" si="248"/>
        <v>2594.8348329413629</v>
      </c>
      <c r="D371" s="4">
        <f t="shared" si="262"/>
        <v>6519.7036544850507</v>
      </c>
      <c r="E371" s="4">
        <f t="shared" si="262"/>
        <v>5349.6620095693779</v>
      </c>
      <c r="F371" s="4">
        <f t="shared" si="262"/>
        <v>5296</v>
      </c>
      <c r="G371" s="4">
        <f t="shared" si="262"/>
        <v>1123.090990990991</v>
      </c>
      <c r="H371" s="4">
        <f t="shared" si="263"/>
        <v>2045.5436592120466</v>
      </c>
      <c r="I371" s="4">
        <f t="shared" si="263"/>
        <v>4458.172311534101</v>
      </c>
      <c r="J371" s="4">
        <f t="shared" si="263"/>
        <v>6103.1152849935588</v>
      </c>
      <c r="K371" s="4">
        <f t="shared" si="263"/>
        <v>3635.7962092088301</v>
      </c>
      <c r="L371" s="4">
        <f t="shared" si="264"/>
        <v>3633.9182064688634</v>
      </c>
      <c r="M371" s="4">
        <f t="shared" si="264"/>
        <v>4055.9953126812852</v>
      </c>
      <c r="N371" s="4">
        <f t="shared" si="264"/>
        <v>1939.3568904020512</v>
      </c>
      <c r="O371" s="4">
        <f t="shared" si="264"/>
        <v>4454.906596019292</v>
      </c>
      <c r="P371" s="5">
        <f t="shared" si="249"/>
        <v>3993.6977302044215</v>
      </c>
      <c r="R371" s="4">
        <v>28</v>
      </c>
      <c r="S371" s="4">
        <v>16</v>
      </c>
      <c r="T371" s="4">
        <v>16</v>
      </c>
      <c r="U371" s="4">
        <v>33</v>
      </c>
      <c r="V371" s="4">
        <v>20</v>
      </c>
      <c r="W371" s="4">
        <v>11</v>
      </c>
      <c r="X371" s="4">
        <v>18</v>
      </c>
      <c r="Y371" s="4">
        <v>10.5</v>
      </c>
      <c r="Z371" s="4">
        <v>22</v>
      </c>
      <c r="AA371" s="4">
        <v>23</v>
      </c>
      <c r="AB371" s="4">
        <v>14</v>
      </c>
      <c r="AC371" s="4">
        <v>47</v>
      </c>
      <c r="AD371" s="50">
        <v>0</v>
      </c>
      <c r="AE371" s="4">
        <v>30</v>
      </c>
      <c r="AF371" s="5">
        <f t="shared" si="250"/>
        <v>22.192307692307693</v>
      </c>
      <c r="AH371" s="4">
        <f t="shared" si="251"/>
        <v>4421.8802643550944</v>
      </c>
      <c r="AI371" s="4">
        <f t="shared" si="251"/>
        <v>2594.8348329413629</v>
      </c>
      <c r="AJ371" s="4">
        <f t="shared" si="251"/>
        <v>5758.0465116279074</v>
      </c>
      <c r="AK371" s="4">
        <f t="shared" si="251"/>
        <v>5154.6947368421052</v>
      </c>
      <c r="AL371" s="4">
        <f t="shared" si="251"/>
        <v>4812</v>
      </c>
      <c r="AM371" s="4">
        <f t="shared" si="265"/>
        <v>1029.1666666666667</v>
      </c>
      <c r="AN371" s="4">
        <f t="shared" si="265"/>
        <v>1495.5436592120466</v>
      </c>
      <c r="AO371" s="4">
        <f t="shared" si="265"/>
        <v>4188.1910138790872</v>
      </c>
      <c r="AP371" s="4">
        <f t="shared" si="265"/>
        <v>5745.8886183268924</v>
      </c>
      <c r="AQ371" s="4">
        <f t="shared" si="266"/>
        <v>3448.6394824404529</v>
      </c>
      <c r="AR371" s="4">
        <f t="shared" si="266"/>
        <v>3380.3661914735494</v>
      </c>
      <c r="AS371" s="4">
        <f t="shared" si="266"/>
        <v>3804.5364891518734</v>
      </c>
      <c r="AT371" s="4">
        <f t="shared" si="266"/>
        <v>1902.6704904020512</v>
      </c>
      <c r="AU371" s="4">
        <f t="shared" si="267"/>
        <v>4232.0494531621489</v>
      </c>
      <c r="AV371" s="5">
        <f t="shared" si="252"/>
        <v>3712.0363150343751</v>
      </c>
      <c r="AX371" s="4">
        <f t="shared" si="258"/>
        <v>279.79199999999997</v>
      </c>
      <c r="AY371" s="50" t="s">
        <v>34</v>
      </c>
      <c r="AZ371" s="4">
        <f t="shared" si="259"/>
        <v>761.65714285714284</v>
      </c>
      <c r="BA371" s="4">
        <f t="shared" si="259"/>
        <v>194.96727272727273</v>
      </c>
      <c r="BB371" s="4">
        <f t="shared" si="259"/>
        <v>484</v>
      </c>
      <c r="BC371" s="4">
        <f t="shared" si="259"/>
        <v>93.924324324324331</v>
      </c>
      <c r="BD371" s="4">
        <f t="shared" si="260"/>
        <v>550</v>
      </c>
      <c r="BE371" s="4">
        <f t="shared" si="260"/>
        <v>269.98129765501363</v>
      </c>
      <c r="BF371" s="4">
        <f t="shared" si="260"/>
        <v>357.22666666666669</v>
      </c>
      <c r="BG371" s="4">
        <f t="shared" si="260"/>
        <v>187.15672676837724</v>
      </c>
      <c r="BH371" s="4">
        <f t="shared" si="261"/>
        <v>253.55201499531395</v>
      </c>
      <c r="BI371" s="4">
        <f t="shared" si="261"/>
        <v>251.45882352941177</v>
      </c>
      <c r="BJ371" s="4">
        <f t="shared" si="261"/>
        <v>36.686399999999999</v>
      </c>
      <c r="BK371" s="4">
        <f t="shared" si="261"/>
        <v>222.85714285714286</v>
      </c>
      <c r="BL371" s="5">
        <f t="shared" si="253"/>
        <v>303.32767787543582</v>
      </c>
      <c r="BN371" s="12">
        <v>111.35172609017067</v>
      </c>
      <c r="BO371" s="12">
        <v>198.33863545627452</v>
      </c>
      <c r="BP371" s="12">
        <v>86</v>
      </c>
      <c r="BQ371" s="12">
        <v>95</v>
      </c>
      <c r="BR371" s="12">
        <v>100</v>
      </c>
      <c r="BS371" s="13">
        <v>432</v>
      </c>
      <c r="BT371" s="12">
        <v>336.60000288137701</v>
      </c>
      <c r="BU371" s="13">
        <v>127.53</v>
      </c>
      <c r="BV371" s="12">
        <v>82.090696728010471</v>
      </c>
      <c r="BW371" s="13">
        <v>140.351</v>
      </c>
      <c r="BX371" s="13">
        <v>148.01</v>
      </c>
      <c r="BY371" s="12">
        <v>121.68</v>
      </c>
      <c r="BZ371" s="65">
        <v>250.36600000000001</v>
      </c>
      <c r="CA371" s="12">
        <v>126.18</v>
      </c>
      <c r="CB371" s="13">
        <f t="shared" si="254"/>
        <v>168.24986151113089</v>
      </c>
      <c r="CD371" s="4">
        <v>41032</v>
      </c>
      <c r="CE371" s="4">
        <v>42888</v>
      </c>
      <c r="CF371" s="4">
        <v>41266</v>
      </c>
      <c r="CG371" s="4">
        <v>40808</v>
      </c>
      <c r="CH371" s="4">
        <v>40100</v>
      </c>
      <c r="CI371" s="5">
        <v>37050</v>
      </c>
      <c r="CJ371" s="4">
        <v>41950</v>
      </c>
      <c r="CK371" s="4">
        <v>44510</v>
      </c>
      <c r="CL371" s="4">
        <v>39307</v>
      </c>
      <c r="CM371" s="5">
        <v>40335</v>
      </c>
      <c r="CN371" s="5">
        <v>41694</v>
      </c>
      <c r="CO371" s="4">
        <v>38578</v>
      </c>
      <c r="CP371" s="50">
        <v>39697</v>
      </c>
      <c r="CQ371" s="4">
        <v>44500</v>
      </c>
      <c r="CR371" s="5">
        <f t="shared" si="255"/>
        <v>40979.642857142855</v>
      </c>
      <c r="CT371" s="12">
        <v>1000</v>
      </c>
      <c r="CU371" s="50" t="s">
        <v>34</v>
      </c>
      <c r="CV371" s="12">
        <v>420</v>
      </c>
      <c r="CW371" s="12">
        <v>1100</v>
      </c>
      <c r="CX371" s="12">
        <v>600</v>
      </c>
      <c r="CY371" s="13">
        <v>2775</v>
      </c>
      <c r="CZ371" s="12">
        <v>480</v>
      </c>
      <c r="DA371" s="12">
        <v>1042.6500000000001</v>
      </c>
      <c r="DB371" s="12">
        <v>900</v>
      </c>
      <c r="DC371" s="13">
        <v>1442</v>
      </c>
      <c r="DD371" s="13">
        <v>1067</v>
      </c>
      <c r="DE371" s="12">
        <v>1020</v>
      </c>
      <c r="DF371" s="65">
        <v>10000</v>
      </c>
      <c r="DG371" s="12">
        <v>1400</v>
      </c>
      <c r="DH371" s="13">
        <f t="shared" si="256"/>
        <v>1788.2038461538464</v>
      </c>
      <c r="DJ371" s="4">
        <v>23316</v>
      </c>
      <c r="DK371" s="50" t="s">
        <v>34</v>
      </c>
      <c r="DL371" s="4">
        <v>26658</v>
      </c>
      <c r="DM371" s="4">
        <v>17872</v>
      </c>
      <c r="DN371" s="4">
        <v>24200</v>
      </c>
      <c r="DO371" s="5">
        <v>21720</v>
      </c>
      <c r="DP371" s="4">
        <v>22000</v>
      </c>
      <c r="DQ371" s="4">
        <v>23458</v>
      </c>
      <c r="DR371" s="4">
        <v>26792</v>
      </c>
      <c r="DS371" s="5">
        <v>22490</v>
      </c>
      <c r="DT371" s="5">
        <v>22545</v>
      </c>
      <c r="DU371" s="4">
        <v>21374</v>
      </c>
      <c r="DV371" s="50">
        <v>30572</v>
      </c>
      <c r="DW371" s="4">
        <v>26000</v>
      </c>
      <c r="DX371" s="5">
        <f t="shared" si="257"/>
        <v>23769</v>
      </c>
    </row>
    <row r="372" spans="1:128" x14ac:dyDescent="0.25">
      <c r="A372" s="62">
        <v>367</v>
      </c>
      <c r="B372" s="4">
        <f t="shared" si="247"/>
        <v>4700.3196640726019</v>
      </c>
      <c r="C372" s="4">
        <f t="shared" si="248"/>
        <v>2593.0291616285904</v>
      </c>
      <c r="D372" s="4">
        <f t="shared" si="262"/>
        <v>6519.7036544850507</v>
      </c>
      <c r="E372" s="4">
        <f t="shared" si="262"/>
        <v>5349.6620095693779</v>
      </c>
      <c r="F372" s="4">
        <f t="shared" si="262"/>
        <v>5296</v>
      </c>
      <c r="G372" s="4">
        <f t="shared" si="262"/>
        <v>1123.090990990991</v>
      </c>
      <c r="H372" s="4">
        <f t="shared" si="263"/>
        <v>2045.5436592120466</v>
      </c>
      <c r="I372" s="4">
        <f t="shared" si="263"/>
        <v>4455.2187212563304</v>
      </c>
      <c r="J372" s="4">
        <f t="shared" si="263"/>
        <v>6103.1152849935588</v>
      </c>
      <c r="K372" s="4">
        <f t="shared" si="263"/>
        <v>3635.7962092088301</v>
      </c>
      <c r="L372" s="4">
        <f t="shared" si="264"/>
        <v>3633.9182064688634</v>
      </c>
      <c r="M372" s="4">
        <f t="shared" si="264"/>
        <v>4055.6826710107166</v>
      </c>
      <c r="N372" s="4">
        <f t="shared" si="264"/>
        <v>1939.3492908761939</v>
      </c>
      <c r="O372" s="4">
        <f t="shared" si="264"/>
        <v>4454.906596019292</v>
      </c>
      <c r="P372" s="5">
        <f t="shared" si="249"/>
        <v>3993.2382942708887</v>
      </c>
      <c r="R372" s="4">
        <v>28</v>
      </c>
      <c r="S372" s="4">
        <v>16</v>
      </c>
      <c r="T372" s="4">
        <v>16</v>
      </c>
      <c r="U372" s="4">
        <v>33</v>
      </c>
      <c r="V372" s="4">
        <v>20</v>
      </c>
      <c r="W372" s="4">
        <v>11</v>
      </c>
      <c r="X372" s="4">
        <v>18</v>
      </c>
      <c r="Y372" s="4">
        <v>10.5</v>
      </c>
      <c r="Z372" s="4">
        <v>22</v>
      </c>
      <c r="AA372" s="4">
        <v>23</v>
      </c>
      <c r="AB372" s="4">
        <v>14</v>
      </c>
      <c r="AC372" s="4">
        <v>47</v>
      </c>
      <c r="AD372" s="50">
        <v>0</v>
      </c>
      <c r="AE372" s="4">
        <v>30</v>
      </c>
      <c r="AF372" s="5">
        <f t="shared" si="250"/>
        <v>22.192307692307693</v>
      </c>
      <c r="AH372" s="4">
        <f t="shared" si="251"/>
        <v>4420.5276640726015</v>
      </c>
      <c r="AI372" s="4">
        <f t="shared" si="251"/>
        <v>2593.0291616285904</v>
      </c>
      <c r="AJ372" s="4">
        <f t="shared" si="251"/>
        <v>5758.0465116279074</v>
      </c>
      <c r="AK372" s="4">
        <f t="shared" si="251"/>
        <v>5154.6947368421052</v>
      </c>
      <c r="AL372" s="4">
        <f t="shared" si="251"/>
        <v>4812</v>
      </c>
      <c r="AM372" s="4">
        <f t="shared" si="265"/>
        <v>1029.1666666666667</v>
      </c>
      <c r="AN372" s="4">
        <f t="shared" si="265"/>
        <v>1495.5436592120466</v>
      </c>
      <c r="AO372" s="4">
        <f t="shared" si="265"/>
        <v>4185.2374236013166</v>
      </c>
      <c r="AP372" s="4">
        <f t="shared" si="265"/>
        <v>5745.8886183268924</v>
      </c>
      <c r="AQ372" s="4">
        <f t="shared" si="266"/>
        <v>3448.6394824404529</v>
      </c>
      <c r="AR372" s="4">
        <f t="shared" si="266"/>
        <v>3380.3661914735494</v>
      </c>
      <c r="AS372" s="4">
        <f t="shared" si="266"/>
        <v>3804.2238474813048</v>
      </c>
      <c r="AT372" s="4">
        <f t="shared" si="266"/>
        <v>1902.6628908761938</v>
      </c>
      <c r="AU372" s="4">
        <f t="shared" si="267"/>
        <v>4232.0494531621489</v>
      </c>
      <c r="AV372" s="5">
        <f t="shared" si="252"/>
        <v>3711.5768791008418</v>
      </c>
      <c r="AX372" s="4">
        <f t="shared" si="258"/>
        <v>279.79199999999997</v>
      </c>
      <c r="AY372" s="50" t="s">
        <v>34</v>
      </c>
      <c r="AZ372" s="4">
        <f t="shared" si="259"/>
        <v>761.65714285714284</v>
      </c>
      <c r="BA372" s="4">
        <f t="shared" si="259"/>
        <v>194.96727272727273</v>
      </c>
      <c r="BB372" s="4">
        <f t="shared" si="259"/>
        <v>484</v>
      </c>
      <c r="BC372" s="4">
        <f t="shared" si="259"/>
        <v>93.924324324324331</v>
      </c>
      <c r="BD372" s="4">
        <f t="shared" si="260"/>
        <v>550</v>
      </c>
      <c r="BE372" s="4">
        <f t="shared" si="260"/>
        <v>269.98129765501363</v>
      </c>
      <c r="BF372" s="4">
        <f t="shared" si="260"/>
        <v>357.22666666666669</v>
      </c>
      <c r="BG372" s="4">
        <f t="shared" si="260"/>
        <v>187.15672676837724</v>
      </c>
      <c r="BH372" s="4">
        <f t="shared" si="261"/>
        <v>253.55201499531395</v>
      </c>
      <c r="BI372" s="4">
        <f t="shared" si="261"/>
        <v>251.45882352941177</v>
      </c>
      <c r="BJ372" s="4">
        <f t="shared" si="261"/>
        <v>36.686399999999999</v>
      </c>
      <c r="BK372" s="4">
        <f t="shared" si="261"/>
        <v>222.85714285714286</v>
      </c>
      <c r="BL372" s="5">
        <f t="shared" si="253"/>
        <v>303.32767787543582</v>
      </c>
      <c r="BN372" s="12">
        <v>111.3857976733868</v>
      </c>
      <c r="BO372" s="12">
        <v>198.47674974729659</v>
      </c>
      <c r="BP372" s="12">
        <v>86</v>
      </c>
      <c r="BQ372" s="12">
        <v>95</v>
      </c>
      <c r="BR372" s="12">
        <v>100</v>
      </c>
      <c r="BS372" s="13">
        <v>432</v>
      </c>
      <c r="BT372" s="12">
        <v>336.60000288137701</v>
      </c>
      <c r="BU372" s="13">
        <v>127.62</v>
      </c>
      <c r="BV372" s="12">
        <v>82.090696728010471</v>
      </c>
      <c r="BW372" s="13">
        <v>140.351</v>
      </c>
      <c r="BX372" s="13">
        <v>148.01</v>
      </c>
      <c r="BY372" s="12">
        <v>121.69</v>
      </c>
      <c r="BZ372" s="65">
        <v>250.36699999999999</v>
      </c>
      <c r="CA372" s="12">
        <v>126.18</v>
      </c>
      <c r="CB372" s="13">
        <f t="shared" si="254"/>
        <v>168.2693747878622</v>
      </c>
      <c r="CD372" s="4">
        <v>41032</v>
      </c>
      <c r="CE372" s="4">
        <v>42888</v>
      </c>
      <c r="CF372" s="4">
        <v>41266</v>
      </c>
      <c r="CG372" s="4">
        <v>40808</v>
      </c>
      <c r="CH372" s="4">
        <v>40100</v>
      </c>
      <c r="CI372" s="5">
        <v>37050</v>
      </c>
      <c r="CJ372" s="4">
        <v>41950</v>
      </c>
      <c r="CK372" s="4">
        <v>44510</v>
      </c>
      <c r="CL372" s="4">
        <v>39307</v>
      </c>
      <c r="CM372" s="5">
        <v>40335</v>
      </c>
      <c r="CN372" s="5">
        <v>41694</v>
      </c>
      <c r="CO372" s="4">
        <v>38578</v>
      </c>
      <c r="CP372" s="50">
        <v>39697</v>
      </c>
      <c r="CQ372" s="4">
        <v>44500</v>
      </c>
      <c r="CR372" s="5">
        <f t="shared" si="255"/>
        <v>40979.642857142855</v>
      </c>
      <c r="CT372" s="12">
        <v>1000</v>
      </c>
      <c r="CU372" s="50" t="s">
        <v>34</v>
      </c>
      <c r="CV372" s="12">
        <v>420</v>
      </c>
      <c r="CW372" s="12">
        <v>1100</v>
      </c>
      <c r="CX372" s="12">
        <v>600</v>
      </c>
      <c r="CY372" s="13">
        <v>2775</v>
      </c>
      <c r="CZ372" s="12">
        <v>480</v>
      </c>
      <c r="DA372" s="12">
        <v>1042.6500000000001</v>
      </c>
      <c r="DB372" s="12">
        <v>900</v>
      </c>
      <c r="DC372" s="13">
        <v>1442</v>
      </c>
      <c r="DD372" s="13">
        <v>1067</v>
      </c>
      <c r="DE372" s="12">
        <v>1020</v>
      </c>
      <c r="DF372" s="65">
        <v>10000</v>
      </c>
      <c r="DG372" s="12">
        <v>1400</v>
      </c>
      <c r="DH372" s="13">
        <f t="shared" si="256"/>
        <v>1788.2038461538464</v>
      </c>
      <c r="DJ372" s="4">
        <v>23316</v>
      </c>
      <c r="DK372" s="50" t="s">
        <v>34</v>
      </c>
      <c r="DL372" s="4">
        <v>26658</v>
      </c>
      <c r="DM372" s="4">
        <v>17872</v>
      </c>
      <c r="DN372" s="4">
        <v>24200</v>
      </c>
      <c r="DO372" s="5">
        <v>21720</v>
      </c>
      <c r="DP372" s="4">
        <v>22000</v>
      </c>
      <c r="DQ372" s="4">
        <v>23458</v>
      </c>
      <c r="DR372" s="4">
        <v>26792</v>
      </c>
      <c r="DS372" s="5">
        <v>22490</v>
      </c>
      <c r="DT372" s="5">
        <v>22545</v>
      </c>
      <c r="DU372" s="4">
        <v>21374</v>
      </c>
      <c r="DV372" s="50">
        <v>30572</v>
      </c>
      <c r="DW372" s="4">
        <v>26000</v>
      </c>
      <c r="DX372" s="5">
        <f t="shared" si="257"/>
        <v>23769</v>
      </c>
    </row>
    <row r="373" spans="1:128" x14ac:dyDescent="0.25">
      <c r="A373" s="62">
        <v>368</v>
      </c>
      <c r="B373" s="4">
        <f t="shared" si="247"/>
        <v>4700.3196640726019</v>
      </c>
      <c r="C373" s="4">
        <f t="shared" si="248"/>
        <v>2591.2307748739568</v>
      </c>
      <c r="D373" s="4">
        <f t="shared" si="262"/>
        <v>6519.7036544850507</v>
      </c>
      <c r="E373" s="4">
        <f t="shared" si="262"/>
        <v>5349.6620095693779</v>
      </c>
      <c r="F373" s="4">
        <f t="shared" si="262"/>
        <v>5296</v>
      </c>
      <c r="G373" s="4">
        <f t="shared" si="262"/>
        <v>1123.090990990991</v>
      </c>
      <c r="H373" s="4">
        <f t="shared" si="263"/>
        <v>2045.5436592120466</v>
      </c>
      <c r="I373" s="4">
        <f t="shared" si="263"/>
        <v>4452.5968027450681</v>
      </c>
      <c r="J373" s="4">
        <f t="shared" si="263"/>
        <v>6103.1152849935588</v>
      </c>
      <c r="K373" s="4">
        <f t="shared" si="263"/>
        <v>3635.7962092088301</v>
      </c>
      <c r="L373" s="4">
        <f t="shared" si="264"/>
        <v>3633.9182064688634</v>
      </c>
      <c r="M373" s="4">
        <f t="shared" si="264"/>
        <v>4055.3700807192226</v>
      </c>
      <c r="N373" s="4">
        <f t="shared" si="264"/>
        <v>1939.341691411043</v>
      </c>
      <c r="O373" s="4">
        <f t="shared" si="264"/>
        <v>4454.906596019292</v>
      </c>
      <c r="P373" s="5">
        <f t="shared" si="249"/>
        <v>3992.8996874835639</v>
      </c>
      <c r="R373" s="4">
        <v>28</v>
      </c>
      <c r="S373" s="4">
        <v>16</v>
      </c>
      <c r="T373" s="4">
        <v>16</v>
      </c>
      <c r="U373" s="4">
        <v>33</v>
      </c>
      <c r="V373" s="4">
        <v>20</v>
      </c>
      <c r="W373" s="4">
        <v>11</v>
      </c>
      <c r="X373" s="4">
        <v>18</v>
      </c>
      <c r="Y373" s="4">
        <v>10.5</v>
      </c>
      <c r="Z373" s="4">
        <v>22</v>
      </c>
      <c r="AA373" s="4">
        <v>23</v>
      </c>
      <c r="AB373" s="4">
        <v>14</v>
      </c>
      <c r="AC373" s="4">
        <v>47</v>
      </c>
      <c r="AD373" s="50">
        <v>0</v>
      </c>
      <c r="AE373" s="4">
        <v>30</v>
      </c>
      <c r="AF373" s="5">
        <f t="shared" si="250"/>
        <v>22.192307692307693</v>
      </c>
      <c r="AH373" s="4">
        <f t="shared" si="251"/>
        <v>4420.5276640726015</v>
      </c>
      <c r="AI373" s="4">
        <f t="shared" si="251"/>
        <v>2591.2307748739568</v>
      </c>
      <c r="AJ373" s="4">
        <f t="shared" si="251"/>
        <v>5758.0465116279074</v>
      </c>
      <c r="AK373" s="4">
        <f t="shared" si="251"/>
        <v>5154.6947368421052</v>
      </c>
      <c r="AL373" s="4">
        <f t="shared" si="251"/>
        <v>4812</v>
      </c>
      <c r="AM373" s="4">
        <f t="shared" si="265"/>
        <v>1029.1666666666667</v>
      </c>
      <c r="AN373" s="4">
        <f t="shared" si="265"/>
        <v>1495.5436592120466</v>
      </c>
      <c r="AO373" s="4">
        <f t="shared" si="265"/>
        <v>4182.6155050900543</v>
      </c>
      <c r="AP373" s="4">
        <f t="shared" si="265"/>
        <v>5745.8886183268924</v>
      </c>
      <c r="AQ373" s="4">
        <f t="shared" si="266"/>
        <v>3448.6394824404529</v>
      </c>
      <c r="AR373" s="4">
        <f t="shared" si="266"/>
        <v>3380.3661914735494</v>
      </c>
      <c r="AS373" s="4">
        <f t="shared" si="266"/>
        <v>3803.9112571898108</v>
      </c>
      <c r="AT373" s="4">
        <f t="shared" si="266"/>
        <v>1902.655291411043</v>
      </c>
      <c r="AU373" s="4">
        <f t="shared" si="267"/>
        <v>4232.0494531621489</v>
      </c>
      <c r="AV373" s="5">
        <f t="shared" si="252"/>
        <v>3711.238272313517</v>
      </c>
      <c r="AX373" s="4">
        <f t="shared" si="258"/>
        <v>279.79199999999997</v>
      </c>
      <c r="AY373" s="50" t="s">
        <v>34</v>
      </c>
      <c r="AZ373" s="4">
        <f t="shared" si="259"/>
        <v>761.65714285714284</v>
      </c>
      <c r="BA373" s="4">
        <f t="shared" si="259"/>
        <v>194.96727272727273</v>
      </c>
      <c r="BB373" s="4">
        <f t="shared" si="259"/>
        <v>484</v>
      </c>
      <c r="BC373" s="4">
        <f t="shared" si="259"/>
        <v>93.924324324324331</v>
      </c>
      <c r="BD373" s="4">
        <f t="shared" si="260"/>
        <v>550</v>
      </c>
      <c r="BE373" s="4">
        <f t="shared" si="260"/>
        <v>269.98129765501363</v>
      </c>
      <c r="BF373" s="4">
        <f t="shared" si="260"/>
        <v>357.22666666666669</v>
      </c>
      <c r="BG373" s="4">
        <f t="shared" si="260"/>
        <v>187.15672676837724</v>
      </c>
      <c r="BH373" s="4">
        <f t="shared" si="261"/>
        <v>253.55201499531395</v>
      </c>
      <c r="BI373" s="4">
        <f t="shared" si="261"/>
        <v>251.45882352941177</v>
      </c>
      <c r="BJ373" s="4">
        <f t="shared" si="261"/>
        <v>36.686399999999999</v>
      </c>
      <c r="BK373" s="4">
        <f t="shared" si="261"/>
        <v>222.85714285714286</v>
      </c>
      <c r="BL373" s="5">
        <f t="shared" si="253"/>
        <v>303.32767787543582</v>
      </c>
      <c r="BN373" s="12">
        <v>111.3857976733868</v>
      </c>
      <c r="BO373" s="12">
        <v>198.61449817221859</v>
      </c>
      <c r="BP373" s="12">
        <v>86</v>
      </c>
      <c r="BQ373" s="12">
        <v>95</v>
      </c>
      <c r="BR373" s="12">
        <v>100</v>
      </c>
      <c r="BS373" s="13">
        <v>432</v>
      </c>
      <c r="BT373" s="12">
        <v>336.60000288137701</v>
      </c>
      <c r="BU373" s="13">
        <v>127.7</v>
      </c>
      <c r="BV373" s="12">
        <v>82.090696728010471</v>
      </c>
      <c r="BW373" s="13">
        <v>140.351</v>
      </c>
      <c r="BX373" s="13">
        <v>148.01</v>
      </c>
      <c r="BY373" s="12">
        <v>121.7</v>
      </c>
      <c r="BZ373" s="65">
        <v>250.36799999999999</v>
      </c>
      <c r="CA373" s="12">
        <v>126.18</v>
      </c>
      <c r="CB373" s="13">
        <f t="shared" si="254"/>
        <v>168.28571396107091</v>
      </c>
      <c r="CD373" s="4">
        <v>41032</v>
      </c>
      <c r="CE373" s="4">
        <v>42888</v>
      </c>
      <c r="CF373" s="4">
        <v>41266</v>
      </c>
      <c r="CG373" s="4">
        <v>40808</v>
      </c>
      <c r="CH373" s="4">
        <v>40100</v>
      </c>
      <c r="CI373" s="5">
        <v>37050</v>
      </c>
      <c r="CJ373" s="4">
        <v>41950</v>
      </c>
      <c r="CK373" s="4">
        <v>44510</v>
      </c>
      <c r="CL373" s="4">
        <v>39307</v>
      </c>
      <c r="CM373" s="5">
        <v>40335</v>
      </c>
      <c r="CN373" s="5">
        <v>41694</v>
      </c>
      <c r="CO373" s="4">
        <v>38578</v>
      </c>
      <c r="CP373" s="50">
        <v>39697</v>
      </c>
      <c r="CQ373" s="4">
        <v>44500</v>
      </c>
      <c r="CR373" s="5">
        <f t="shared" si="255"/>
        <v>40979.642857142855</v>
      </c>
      <c r="CT373" s="12">
        <v>1000</v>
      </c>
      <c r="CU373" s="50" t="s">
        <v>34</v>
      </c>
      <c r="CV373" s="12">
        <v>420</v>
      </c>
      <c r="CW373" s="12">
        <v>1100</v>
      </c>
      <c r="CX373" s="12">
        <v>600</v>
      </c>
      <c r="CY373" s="13">
        <v>2775</v>
      </c>
      <c r="CZ373" s="12">
        <v>480</v>
      </c>
      <c r="DA373" s="12">
        <v>1042.6500000000001</v>
      </c>
      <c r="DB373" s="12">
        <v>900</v>
      </c>
      <c r="DC373" s="13">
        <v>1442</v>
      </c>
      <c r="DD373" s="13">
        <v>1067</v>
      </c>
      <c r="DE373" s="12">
        <v>1020</v>
      </c>
      <c r="DF373" s="65">
        <v>10000</v>
      </c>
      <c r="DG373" s="12">
        <v>1400</v>
      </c>
      <c r="DH373" s="13">
        <f t="shared" si="256"/>
        <v>1788.2038461538464</v>
      </c>
      <c r="DJ373" s="4">
        <v>23316</v>
      </c>
      <c r="DK373" s="50" t="s">
        <v>34</v>
      </c>
      <c r="DL373" s="4">
        <v>26658</v>
      </c>
      <c r="DM373" s="4">
        <v>17872</v>
      </c>
      <c r="DN373" s="4">
        <v>24200</v>
      </c>
      <c r="DO373" s="5">
        <v>21720</v>
      </c>
      <c r="DP373" s="4">
        <v>22000</v>
      </c>
      <c r="DQ373" s="4">
        <v>23458</v>
      </c>
      <c r="DR373" s="4">
        <v>26792</v>
      </c>
      <c r="DS373" s="5">
        <v>22490</v>
      </c>
      <c r="DT373" s="5">
        <v>22545</v>
      </c>
      <c r="DU373" s="4">
        <v>21374</v>
      </c>
      <c r="DV373" s="50">
        <v>30572</v>
      </c>
      <c r="DW373" s="4">
        <v>26000</v>
      </c>
      <c r="DX373" s="5">
        <f t="shared" si="257"/>
        <v>23769</v>
      </c>
    </row>
    <row r="374" spans="1:128" x14ac:dyDescent="0.25">
      <c r="A374" s="62">
        <v>369</v>
      </c>
      <c r="B374" s="4">
        <f t="shared" si="247"/>
        <v>4698.9724796968248</v>
      </c>
      <c r="C374" s="4">
        <f t="shared" si="248"/>
        <v>2589.4396224125876</v>
      </c>
      <c r="D374" s="4">
        <f t="shared" si="262"/>
        <v>6519.7036544850507</v>
      </c>
      <c r="E374" s="4">
        <f t="shared" si="262"/>
        <v>5349.6620095693779</v>
      </c>
      <c r="F374" s="4">
        <f t="shared" si="262"/>
        <v>5296</v>
      </c>
      <c r="G374" s="4">
        <f t="shared" si="262"/>
        <v>1123.090990990991</v>
      </c>
      <c r="H374" s="4">
        <f t="shared" si="263"/>
        <v>2045.5436592120466</v>
      </c>
      <c r="I374" s="4">
        <f t="shared" si="263"/>
        <v>4449.6510683725974</v>
      </c>
      <c r="J374" s="4">
        <f t="shared" si="263"/>
        <v>6103.1152849935588</v>
      </c>
      <c r="K374" s="4">
        <f t="shared" si="263"/>
        <v>3635.7962092088301</v>
      </c>
      <c r="L374" s="4">
        <f t="shared" si="264"/>
        <v>3633.9182064688634</v>
      </c>
      <c r="M374" s="4">
        <f t="shared" si="264"/>
        <v>4055.0575417941395</v>
      </c>
      <c r="N374" s="4">
        <f t="shared" si="264"/>
        <v>1939.3340920065982</v>
      </c>
      <c r="O374" s="4">
        <f t="shared" si="264"/>
        <v>4454.906596019292</v>
      </c>
      <c r="P374" s="5">
        <f t="shared" si="249"/>
        <v>3992.4422439450532</v>
      </c>
      <c r="R374" s="4">
        <v>28</v>
      </c>
      <c r="S374" s="4">
        <v>16</v>
      </c>
      <c r="T374" s="4">
        <v>16</v>
      </c>
      <c r="U374" s="4">
        <v>33</v>
      </c>
      <c r="V374" s="4">
        <v>20</v>
      </c>
      <c r="W374" s="4">
        <v>11</v>
      </c>
      <c r="X374" s="4">
        <v>18</v>
      </c>
      <c r="Y374" s="4">
        <v>10.5</v>
      </c>
      <c r="Z374" s="4">
        <v>22</v>
      </c>
      <c r="AA374" s="4">
        <v>23</v>
      </c>
      <c r="AB374" s="4">
        <v>14</v>
      </c>
      <c r="AC374" s="4">
        <v>47</v>
      </c>
      <c r="AD374" s="50">
        <v>0</v>
      </c>
      <c r="AE374" s="4">
        <v>30</v>
      </c>
      <c r="AF374" s="5">
        <f t="shared" si="250"/>
        <v>22.192307692307693</v>
      </c>
      <c r="AH374" s="4">
        <f t="shared" si="251"/>
        <v>4419.1804796968245</v>
      </c>
      <c r="AI374" s="4">
        <f t="shared" si="251"/>
        <v>2589.4396224125876</v>
      </c>
      <c r="AJ374" s="4">
        <f t="shared" si="251"/>
        <v>5758.0465116279074</v>
      </c>
      <c r="AK374" s="4">
        <f t="shared" si="251"/>
        <v>5154.6947368421052</v>
      </c>
      <c r="AL374" s="4">
        <f t="shared" si="251"/>
        <v>4812</v>
      </c>
      <c r="AM374" s="4">
        <f t="shared" si="265"/>
        <v>1029.1666666666667</v>
      </c>
      <c r="AN374" s="4">
        <f t="shared" si="265"/>
        <v>1495.5436592120466</v>
      </c>
      <c r="AO374" s="4">
        <f t="shared" si="265"/>
        <v>4179.6697707175836</v>
      </c>
      <c r="AP374" s="4">
        <f t="shared" si="265"/>
        <v>5745.8886183268924</v>
      </c>
      <c r="AQ374" s="4">
        <f t="shared" si="266"/>
        <v>3448.6394824404529</v>
      </c>
      <c r="AR374" s="4">
        <f t="shared" si="266"/>
        <v>3380.3661914735494</v>
      </c>
      <c r="AS374" s="4">
        <f t="shared" si="266"/>
        <v>3803.5987182647277</v>
      </c>
      <c r="AT374" s="4">
        <f t="shared" si="266"/>
        <v>1902.6476920065982</v>
      </c>
      <c r="AU374" s="4">
        <f t="shared" si="267"/>
        <v>4232.0494531621489</v>
      </c>
      <c r="AV374" s="5">
        <f t="shared" si="252"/>
        <v>3710.7808287750072</v>
      </c>
      <c r="AX374" s="4">
        <f t="shared" si="258"/>
        <v>279.79199999999997</v>
      </c>
      <c r="AY374" s="50" t="s">
        <v>34</v>
      </c>
      <c r="AZ374" s="4">
        <f t="shared" si="259"/>
        <v>761.65714285714284</v>
      </c>
      <c r="BA374" s="4">
        <f t="shared" si="259"/>
        <v>194.96727272727273</v>
      </c>
      <c r="BB374" s="4">
        <f t="shared" si="259"/>
        <v>484</v>
      </c>
      <c r="BC374" s="4">
        <f t="shared" si="259"/>
        <v>93.924324324324331</v>
      </c>
      <c r="BD374" s="4">
        <f t="shared" si="260"/>
        <v>550</v>
      </c>
      <c r="BE374" s="4">
        <f t="shared" si="260"/>
        <v>269.98129765501363</v>
      </c>
      <c r="BF374" s="4">
        <f t="shared" si="260"/>
        <v>357.22666666666669</v>
      </c>
      <c r="BG374" s="4">
        <f t="shared" si="260"/>
        <v>187.15672676837724</v>
      </c>
      <c r="BH374" s="4">
        <f t="shared" si="261"/>
        <v>253.55201499531395</v>
      </c>
      <c r="BI374" s="4">
        <f t="shared" si="261"/>
        <v>251.45882352941177</v>
      </c>
      <c r="BJ374" s="4">
        <f t="shared" si="261"/>
        <v>36.686399999999999</v>
      </c>
      <c r="BK374" s="4">
        <f t="shared" si="261"/>
        <v>222.85714285714286</v>
      </c>
      <c r="BL374" s="5">
        <f t="shared" si="253"/>
        <v>303.32767787543582</v>
      </c>
      <c r="BN374" s="12">
        <v>111.4197535633982</v>
      </c>
      <c r="BO374" s="12">
        <v>198.75188266428614</v>
      </c>
      <c r="BP374" s="12">
        <v>86</v>
      </c>
      <c r="BQ374" s="12">
        <v>95</v>
      </c>
      <c r="BR374" s="12">
        <v>100</v>
      </c>
      <c r="BS374" s="13">
        <v>432</v>
      </c>
      <c r="BT374" s="12">
        <v>336.60000288137701</v>
      </c>
      <c r="BU374" s="13">
        <v>127.79</v>
      </c>
      <c r="BV374" s="12">
        <v>82.090696728010471</v>
      </c>
      <c r="BW374" s="13">
        <v>140.351</v>
      </c>
      <c r="BX374" s="13">
        <v>148.01</v>
      </c>
      <c r="BY374" s="12">
        <v>121.71</v>
      </c>
      <c r="BZ374" s="65">
        <v>250.369</v>
      </c>
      <c r="CA374" s="12">
        <v>126.18</v>
      </c>
      <c r="CB374" s="13">
        <f t="shared" si="254"/>
        <v>168.30516684550508</v>
      </c>
      <c r="CD374" s="4">
        <v>41032</v>
      </c>
      <c r="CE374" s="4">
        <v>42888</v>
      </c>
      <c r="CF374" s="4">
        <v>41266</v>
      </c>
      <c r="CG374" s="4">
        <v>40808</v>
      </c>
      <c r="CH374" s="4">
        <v>40100</v>
      </c>
      <c r="CI374" s="5">
        <v>37050</v>
      </c>
      <c r="CJ374" s="4">
        <v>41950</v>
      </c>
      <c r="CK374" s="4">
        <v>44510</v>
      </c>
      <c r="CL374" s="4">
        <v>39307</v>
      </c>
      <c r="CM374" s="5">
        <v>40335</v>
      </c>
      <c r="CN374" s="5">
        <v>41694</v>
      </c>
      <c r="CO374" s="4">
        <v>38578</v>
      </c>
      <c r="CP374" s="50">
        <v>39697</v>
      </c>
      <c r="CQ374" s="4">
        <v>44500</v>
      </c>
      <c r="CR374" s="5">
        <f t="shared" si="255"/>
        <v>40979.642857142855</v>
      </c>
      <c r="CT374" s="12">
        <v>1000</v>
      </c>
      <c r="CU374" s="50" t="s">
        <v>34</v>
      </c>
      <c r="CV374" s="12">
        <v>420</v>
      </c>
      <c r="CW374" s="12">
        <v>1100</v>
      </c>
      <c r="CX374" s="12">
        <v>600</v>
      </c>
      <c r="CY374" s="13">
        <v>2775</v>
      </c>
      <c r="CZ374" s="12">
        <v>480</v>
      </c>
      <c r="DA374" s="12">
        <v>1042.6500000000001</v>
      </c>
      <c r="DB374" s="12">
        <v>900</v>
      </c>
      <c r="DC374" s="13">
        <v>1442</v>
      </c>
      <c r="DD374" s="13">
        <v>1067</v>
      </c>
      <c r="DE374" s="12">
        <v>1020</v>
      </c>
      <c r="DF374" s="65">
        <v>10000</v>
      </c>
      <c r="DG374" s="12">
        <v>1400</v>
      </c>
      <c r="DH374" s="13">
        <f t="shared" si="256"/>
        <v>1788.2038461538464</v>
      </c>
      <c r="DJ374" s="4">
        <v>23316</v>
      </c>
      <c r="DK374" s="50" t="s">
        <v>34</v>
      </c>
      <c r="DL374" s="4">
        <v>26658</v>
      </c>
      <c r="DM374" s="4">
        <v>17872</v>
      </c>
      <c r="DN374" s="4">
        <v>24200</v>
      </c>
      <c r="DO374" s="5">
        <v>21720</v>
      </c>
      <c r="DP374" s="4">
        <v>22000</v>
      </c>
      <c r="DQ374" s="4">
        <v>23458</v>
      </c>
      <c r="DR374" s="4">
        <v>26792</v>
      </c>
      <c r="DS374" s="5">
        <v>22490</v>
      </c>
      <c r="DT374" s="5">
        <v>22545</v>
      </c>
      <c r="DU374" s="4">
        <v>21374</v>
      </c>
      <c r="DV374" s="50">
        <v>30572</v>
      </c>
      <c r="DW374" s="4">
        <v>26000</v>
      </c>
      <c r="DX374" s="5">
        <f t="shared" si="257"/>
        <v>23769</v>
      </c>
    </row>
    <row r="375" spans="1:128" x14ac:dyDescent="0.25">
      <c r="A375" s="62">
        <v>370</v>
      </c>
      <c r="B375" s="4">
        <f t="shared" si="247"/>
        <v>4697.6306710441186</v>
      </c>
      <c r="C375" s="4">
        <f t="shared" si="248"/>
        <v>2587.6556544667183</v>
      </c>
      <c r="D375" s="4">
        <f t="shared" si="262"/>
        <v>6519.7036544850507</v>
      </c>
      <c r="E375" s="4">
        <f t="shared" si="262"/>
        <v>5349.6620095693779</v>
      </c>
      <c r="F375" s="4">
        <f t="shared" si="262"/>
        <v>5296</v>
      </c>
      <c r="G375" s="4">
        <f t="shared" si="262"/>
        <v>1123.090990990991</v>
      </c>
      <c r="H375" s="4">
        <f t="shared" si="263"/>
        <v>2045.5436592120466</v>
      </c>
      <c r="I375" s="4">
        <f t="shared" si="263"/>
        <v>4446.709480326268</v>
      </c>
      <c r="J375" s="4">
        <f t="shared" si="263"/>
        <v>6103.1152849935588</v>
      </c>
      <c r="K375" s="4">
        <f t="shared" si="263"/>
        <v>3635.7962092088301</v>
      </c>
      <c r="L375" s="4">
        <f t="shared" si="264"/>
        <v>3633.9182064688634</v>
      </c>
      <c r="M375" s="4">
        <f t="shared" si="264"/>
        <v>4054.7450542228066</v>
      </c>
      <c r="N375" s="4">
        <f t="shared" si="264"/>
        <v>1939.326492662859</v>
      </c>
      <c r="O375" s="4">
        <f t="shared" si="264"/>
        <v>4454.906596019292</v>
      </c>
      <c r="P375" s="5">
        <f t="shared" si="249"/>
        <v>3991.9859974050555</v>
      </c>
      <c r="R375" s="4">
        <v>28</v>
      </c>
      <c r="S375" s="4">
        <v>16</v>
      </c>
      <c r="T375" s="4">
        <v>16</v>
      </c>
      <c r="U375" s="4">
        <v>33</v>
      </c>
      <c r="V375" s="4">
        <v>20</v>
      </c>
      <c r="W375" s="4">
        <v>11</v>
      </c>
      <c r="X375" s="4">
        <v>18</v>
      </c>
      <c r="Y375" s="4">
        <v>10.5</v>
      </c>
      <c r="Z375" s="4">
        <v>22</v>
      </c>
      <c r="AA375" s="4">
        <v>23</v>
      </c>
      <c r="AB375" s="4">
        <v>14</v>
      </c>
      <c r="AC375" s="4">
        <v>47</v>
      </c>
      <c r="AD375" s="50">
        <v>0</v>
      </c>
      <c r="AE375" s="4">
        <v>30</v>
      </c>
      <c r="AF375" s="5">
        <f t="shared" si="250"/>
        <v>22.192307692307693</v>
      </c>
      <c r="AH375" s="4">
        <f t="shared" si="251"/>
        <v>4417.8386710441182</v>
      </c>
      <c r="AI375" s="4">
        <f t="shared" si="251"/>
        <v>2587.6556544667183</v>
      </c>
      <c r="AJ375" s="4">
        <f t="shared" si="251"/>
        <v>5758.0465116279074</v>
      </c>
      <c r="AK375" s="4">
        <f t="shared" si="251"/>
        <v>5154.6947368421052</v>
      </c>
      <c r="AL375" s="4">
        <f t="shared" si="251"/>
        <v>4812</v>
      </c>
      <c r="AM375" s="4">
        <f t="shared" si="265"/>
        <v>1029.1666666666667</v>
      </c>
      <c r="AN375" s="4">
        <f t="shared" si="265"/>
        <v>1495.5436592120466</v>
      </c>
      <c r="AO375" s="4">
        <f t="shared" si="265"/>
        <v>4176.7281826712542</v>
      </c>
      <c r="AP375" s="4">
        <f t="shared" si="265"/>
        <v>5745.8886183268924</v>
      </c>
      <c r="AQ375" s="4">
        <f t="shared" si="266"/>
        <v>3448.6394824404529</v>
      </c>
      <c r="AR375" s="4">
        <f t="shared" si="266"/>
        <v>3380.3661914735494</v>
      </c>
      <c r="AS375" s="4">
        <f t="shared" si="266"/>
        <v>3803.2862306933948</v>
      </c>
      <c r="AT375" s="4">
        <f t="shared" si="266"/>
        <v>1902.6400926628589</v>
      </c>
      <c r="AU375" s="4">
        <f t="shared" si="267"/>
        <v>4232.0494531621489</v>
      </c>
      <c r="AV375" s="5">
        <f t="shared" si="252"/>
        <v>3710.3245822350082</v>
      </c>
      <c r="AX375" s="4">
        <f t="shared" si="258"/>
        <v>279.79199999999997</v>
      </c>
      <c r="AY375" s="50" t="s">
        <v>34</v>
      </c>
      <c r="AZ375" s="4">
        <f t="shared" si="259"/>
        <v>761.65714285714284</v>
      </c>
      <c r="BA375" s="4">
        <f t="shared" si="259"/>
        <v>194.96727272727273</v>
      </c>
      <c r="BB375" s="4">
        <f t="shared" si="259"/>
        <v>484</v>
      </c>
      <c r="BC375" s="4">
        <f t="shared" si="259"/>
        <v>93.924324324324331</v>
      </c>
      <c r="BD375" s="4">
        <f t="shared" si="260"/>
        <v>550</v>
      </c>
      <c r="BE375" s="4">
        <f t="shared" si="260"/>
        <v>269.98129765501363</v>
      </c>
      <c r="BF375" s="4">
        <f t="shared" si="260"/>
        <v>357.22666666666669</v>
      </c>
      <c r="BG375" s="4">
        <f t="shared" si="260"/>
        <v>187.15672676837724</v>
      </c>
      <c r="BH375" s="4">
        <f t="shared" si="261"/>
        <v>253.55201499531395</v>
      </c>
      <c r="BI375" s="4">
        <f t="shared" si="261"/>
        <v>251.45882352941177</v>
      </c>
      <c r="BJ375" s="4">
        <f t="shared" si="261"/>
        <v>36.686399999999999</v>
      </c>
      <c r="BK375" s="4">
        <f t="shared" si="261"/>
        <v>222.85714285714286</v>
      </c>
      <c r="BL375" s="5">
        <f t="shared" si="253"/>
        <v>303.32767787543582</v>
      </c>
      <c r="BN375" s="12">
        <v>111.4535945432406</v>
      </c>
      <c r="BO375" s="12">
        <v>198.88890514146243</v>
      </c>
      <c r="BP375" s="12">
        <v>86</v>
      </c>
      <c r="BQ375" s="12">
        <v>95</v>
      </c>
      <c r="BR375" s="12">
        <v>100</v>
      </c>
      <c r="BS375" s="13">
        <v>432</v>
      </c>
      <c r="BT375" s="12">
        <v>336.60000288137701</v>
      </c>
      <c r="BU375" s="13">
        <v>127.88</v>
      </c>
      <c r="BV375" s="12">
        <v>82.090696728010471</v>
      </c>
      <c r="BW375" s="13">
        <v>140.351</v>
      </c>
      <c r="BX375" s="13">
        <v>148.01</v>
      </c>
      <c r="BY375" s="12">
        <v>121.72</v>
      </c>
      <c r="BZ375" s="65">
        <v>250.37</v>
      </c>
      <c r="CA375" s="12">
        <v>126.18</v>
      </c>
      <c r="CB375" s="13">
        <f t="shared" si="254"/>
        <v>168.32458566386359</v>
      </c>
      <c r="CD375" s="4">
        <v>41032</v>
      </c>
      <c r="CE375" s="4">
        <v>42888</v>
      </c>
      <c r="CF375" s="4">
        <v>41266</v>
      </c>
      <c r="CG375" s="4">
        <v>40808</v>
      </c>
      <c r="CH375" s="4">
        <v>40100</v>
      </c>
      <c r="CI375" s="5">
        <v>37050</v>
      </c>
      <c r="CJ375" s="4">
        <v>41950</v>
      </c>
      <c r="CK375" s="4">
        <v>44510</v>
      </c>
      <c r="CL375" s="4">
        <v>39307</v>
      </c>
      <c r="CM375" s="5">
        <v>40335</v>
      </c>
      <c r="CN375" s="5">
        <v>41694</v>
      </c>
      <c r="CO375" s="4">
        <v>38578</v>
      </c>
      <c r="CP375" s="50">
        <v>39697</v>
      </c>
      <c r="CQ375" s="4">
        <v>44500</v>
      </c>
      <c r="CR375" s="5">
        <f t="shared" si="255"/>
        <v>40979.642857142855</v>
      </c>
      <c r="CT375" s="12">
        <v>1000</v>
      </c>
      <c r="CU375" s="50" t="s">
        <v>34</v>
      </c>
      <c r="CV375" s="12">
        <v>420</v>
      </c>
      <c r="CW375" s="12">
        <v>1100</v>
      </c>
      <c r="CX375" s="12">
        <v>600</v>
      </c>
      <c r="CY375" s="13">
        <v>2775</v>
      </c>
      <c r="CZ375" s="12">
        <v>480</v>
      </c>
      <c r="DA375" s="12">
        <v>1042.6500000000001</v>
      </c>
      <c r="DB375" s="12">
        <v>900</v>
      </c>
      <c r="DC375" s="13">
        <v>1442</v>
      </c>
      <c r="DD375" s="13">
        <v>1067</v>
      </c>
      <c r="DE375" s="12">
        <v>1020</v>
      </c>
      <c r="DF375" s="65">
        <v>10000</v>
      </c>
      <c r="DG375" s="12">
        <v>1400</v>
      </c>
      <c r="DH375" s="13">
        <f t="shared" si="256"/>
        <v>1788.2038461538464</v>
      </c>
      <c r="DJ375" s="4">
        <v>23316</v>
      </c>
      <c r="DK375" s="50" t="s">
        <v>34</v>
      </c>
      <c r="DL375" s="4">
        <v>26658</v>
      </c>
      <c r="DM375" s="4">
        <v>17872</v>
      </c>
      <c r="DN375" s="4">
        <v>24200</v>
      </c>
      <c r="DO375" s="5">
        <v>21720</v>
      </c>
      <c r="DP375" s="4">
        <v>22000</v>
      </c>
      <c r="DQ375" s="4">
        <v>23458</v>
      </c>
      <c r="DR375" s="4">
        <v>26792</v>
      </c>
      <c r="DS375" s="5">
        <v>22490</v>
      </c>
      <c r="DT375" s="5">
        <v>22545</v>
      </c>
      <c r="DU375" s="4">
        <v>21374</v>
      </c>
      <c r="DV375" s="50">
        <v>30572</v>
      </c>
      <c r="DW375" s="4">
        <v>26000</v>
      </c>
      <c r="DX375" s="5">
        <f t="shared" si="257"/>
        <v>23769</v>
      </c>
    </row>
    <row r="376" spans="1:128" x14ac:dyDescent="0.25">
      <c r="A376" s="62">
        <v>371</v>
      </c>
      <c r="B376" s="4">
        <f t="shared" si="247"/>
        <v>4696.2941983645833</v>
      </c>
      <c r="C376" s="4">
        <f t="shared" si="248"/>
        <v>2585.8788217396391</v>
      </c>
      <c r="D376" s="4">
        <f t="shared" si="262"/>
        <v>6519.7036544850507</v>
      </c>
      <c r="E376" s="4">
        <f t="shared" si="262"/>
        <v>5349.6620095693779</v>
      </c>
      <c r="F376" s="4">
        <f t="shared" si="262"/>
        <v>5296</v>
      </c>
      <c r="G376" s="4">
        <f t="shared" si="262"/>
        <v>1123.090990990991</v>
      </c>
      <c r="H376" s="4">
        <f t="shared" si="263"/>
        <v>2045.5436592120466</v>
      </c>
      <c r="I376" s="4">
        <f t="shared" si="263"/>
        <v>4444.0982091898686</v>
      </c>
      <c r="J376" s="4">
        <f t="shared" si="263"/>
        <v>6103.1152849935588</v>
      </c>
      <c r="K376" s="4">
        <f t="shared" si="263"/>
        <v>3635.7962092088301</v>
      </c>
      <c r="L376" s="4">
        <f t="shared" si="264"/>
        <v>3633.9182064688634</v>
      </c>
      <c r="M376" s="4">
        <f t="shared" si="264"/>
        <v>4054.4326179925679</v>
      </c>
      <c r="N376" s="4">
        <f t="shared" si="264"/>
        <v>1939.3188933798244</v>
      </c>
      <c r="O376" s="4">
        <f t="shared" si="264"/>
        <v>4454.906596019292</v>
      </c>
      <c r="P376" s="5">
        <f t="shared" si="249"/>
        <v>3991.5542394010349</v>
      </c>
      <c r="R376" s="4">
        <v>28</v>
      </c>
      <c r="S376" s="4">
        <v>16</v>
      </c>
      <c r="T376" s="4">
        <v>16</v>
      </c>
      <c r="U376" s="4">
        <v>33</v>
      </c>
      <c r="V376" s="4">
        <v>20</v>
      </c>
      <c r="W376" s="4">
        <v>11</v>
      </c>
      <c r="X376" s="4">
        <v>18</v>
      </c>
      <c r="Y376" s="4">
        <v>10.5</v>
      </c>
      <c r="Z376" s="4">
        <v>22</v>
      </c>
      <c r="AA376" s="4">
        <v>23</v>
      </c>
      <c r="AB376" s="4">
        <v>14</v>
      </c>
      <c r="AC376" s="4">
        <v>47</v>
      </c>
      <c r="AD376" s="50">
        <v>0</v>
      </c>
      <c r="AE376" s="4">
        <v>30</v>
      </c>
      <c r="AF376" s="5">
        <f t="shared" si="250"/>
        <v>22.192307692307693</v>
      </c>
      <c r="AH376" s="4">
        <f t="shared" si="251"/>
        <v>4416.5021983645829</v>
      </c>
      <c r="AI376" s="4">
        <f t="shared" si="251"/>
        <v>2585.8788217396391</v>
      </c>
      <c r="AJ376" s="4">
        <f t="shared" si="251"/>
        <v>5758.0465116279074</v>
      </c>
      <c r="AK376" s="4">
        <f t="shared" si="251"/>
        <v>5154.6947368421052</v>
      </c>
      <c r="AL376" s="4">
        <f t="shared" si="251"/>
        <v>4812</v>
      </c>
      <c r="AM376" s="4">
        <f t="shared" si="265"/>
        <v>1029.1666666666667</v>
      </c>
      <c r="AN376" s="4">
        <f t="shared" si="265"/>
        <v>1495.5436592120466</v>
      </c>
      <c r="AO376" s="4">
        <f t="shared" si="265"/>
        <v>4174.1169115348548</v>
      </c>
      <c r="AP376" s="4">
        <f t="shared" si="265"/>
        <v>5745.8886183268924</v>
      </c>
      <c r="AQ376" s="4">
        <f t="shared" si="266"/>
        <v>3448.6394824404529</v>
      </c>
      <c r="AR376" s="4">
        <f t="shared" si="266"/>
        <v>3380.3661914735494</v>
      </c>
      <c r="AS376" s="4">
        <f t="shared" si="266"/>
        <v>3802.9737944631561</v>
      </c>
      <c r="AT376" s="4">
        <f t="shared" si="266"/>
        <v>1902.6324933798244</v>
      </c>
      <c r="AU376" s="4">
        <f t="shared" si="267"/>
        <v>4232.0494531621489</v>
      </c>
      <c r="AV376" s="5">
        <f t="shared" si="252"/>
        <v>3709.892824230988</v>
      </c>
      <c r="AX376" s="4">
        <f t="shared" si="258"/>
        <v>279.79199999999997</v>
      </c>
      <c r="AY376" s="50" t="s">
        <v>34</v>
      </c>
      <c r="AZ376" s="4">
        <f t="shared" si="259"/>
        <v>761.65714285714284</v>
      </c>
      <c r="BA376" s="4">
        <f t="shared" si="259"/>
        <v>194.96727272727273</v>
      </c>
      <c r="BB376" s="4">
        <f t="shared" si="259"/>
        <v>484</v>
      </c>
      <c r="BC376" s="4">
        <f t="shared" si="259"/>
        <v>93.924324324324331</v>
      </c>
      <c r="BD376" s="4">
        <f t="shared" si="260"/>
        <v>550</v>
      </c>
      <c r="BE376" s="4">
        <f t="shared" si="260"/>
        <v>269.98129765501363</v>
      </c>
      <c r="BF376" s="4">
        <f t="shared" si="260"/>
        <v>357.22666666666669</v>
      </c>
      <c r="BG376" s="4">
        <f t="shared" si="260"/>
        <v>187.15672676837724</v>
      </c>
      <c r="BH376" s="4">
        <f t="shared" si="261"/>
        <v>253.55201499531395</v>
      </c>
      <c r="BI376" s="4">
        <f t="shared" si="261"/>
        <v>251.45882352941177</v>
      </c>
      <c r="BJ376" s="4">
        <f t="shared" si="261"/>
        <v>36.686399999999999</v>
      </c>
      <c r="BK376" s="4">
        <f t="shared" si="261"/>
        <v>222.85714285714286</v>
      </c>
      <c r="BL376" s="5">
        <f t="shared" si="253"/>
        <v>303.32767787543582</v>
      </c>
      <c r="BN376" s="12">
        <v>111.487321388027</v>
      </c>
      <c r="BO376" s="12">
        <v>199.02556750658846</v>
      </c>
      <c r="BP376" s="12">
        <v>86</v>
      </c>
      <c r="BQ376" s="12">
        <v>95</v>
      </c>
      <c r="BR376" s="12">
        <v>100</v>
      </c>
      <c r="BS376" s="13">
        <v>432</v>
      </c>
      <c r="BT376" s="12">
        <v>336.60000288137701</v>
      </c>
      <c r="BU376" s="13">
        <v>127.96</v>
      </c>
      <c r="BV376" s="12">
        <v>82.090696728010471</v>
      </c>
      <c r="BW376" s="13">
        <v>140.351</v>
      </c>
      <c r="BX376" s="13">
        <v>148.01</v>
      </c>
      <c r="BY376" s="12">
        <v>121.73</v>
      </c>
      <c r="BZ376" s="65">
        <v>250.37100000000001</v>
      </c>
      <c r="CA376" s="12">
        <v>126.18</v>
      </c>
      <c r="CB376" s="13">
        <f t="shared" si="254"/>
        <v>168.34325632171448</v>
      </c>
      <c r="CD376" s="4">
        <v>41032</v>
      </c>
      <c r="CE376" s="4">
        <v>42888</v>
      </c>
      <c r="CF376" s="4">
        <v>41266</v>
      </c>
      <c r="CG376" s="4">
        <v>40808</v>
      </c>
      <c r="CH376" s="4">
        <v>40100</v>
      </c>
      <c r="CI376" s="5">
        <v>37050</v>
      </c>
      <c r="CJ376" s="4">
        <v>41950</v>
      </c>
      <c r="CK376" s="4">
        <v>44510</v>
      </c>
      <c r="CL376" s="4">
        <v>39307</v>
      </c>
      <c r="CM376" s="5">
        <v>40335</v>
      </c>
      <c r="CN376" s="5">
        <v>41694</v>
      </c>
      <c r="CO376" s="4">
        <v>38578</v>
      </c>
      <c r="CP376" s="50">
        <v>39697</v>
      </c>
      <c r="CQ376" s="4">
        <v>44500</v>
      </c>
      <c r="CR376" s="5">
        <f t="shared" si="255"/>
        <v>40979.642857142855</v>
      </c>
      <c r="CT376" s="12">
        <v>1000</v>
      </c>
      <c r="CU376" s="50" t="s">
        <v>34</v>
      </c>
      <c r="CV376" s="12">
        <v>420</v>
      </c>
      <c r="CW376" s="12">
        <v>1100</v>
      </c>
      <c r="CX376" s="12">
        <v>600</v>
      </c>
      <c r="CY376" s="13">
        <v>2775</v>
      </c>
      <c r="CZ376" s="12">
        <v>480</v>
      </c>
      <c r="DA376" s="12">
        <v>1042.6500000000001</v>
      </c>
      <c r="DB376" s="12">
        <v>900</v>
      </c>
      <c r="DC376" s="13">
        <v>1442</v>
      </c>
      <c r="DD376" s="13">
        <v>1067</v>
      </c>
      <c r="DE376" s="12">
        <v>1020</v>
      </c>
      <c r="DF376" s="65">
        <v>10000</v>
      </c>
      <c r="DG376" s="12">
        <v>1400</v>
      </c>
      <c r="DH376" s="13">
        <f t="shared" si="256"/>
        <v>1788.2038461538464</v>
      </c>
      <c r="DJ376" s="4">
        <v>23316</v>
      </c>
      <c r="DK376" s="50" t="s">
        <v>34</v>
      </c>
      <c r="DL376" s="4">
        <v>26658</v>
      </c>
      <c r="DM376" s="4">
        <v>17872</v>
      </c>
      <c r="DN376" s="4">
        <v>24200</v>
      </c>
      <c r="DO376" s="5">
        <v>21720</v>
      </c>
      <c r="DP376" s="4">
        <v>22000</v>
      </c>
      <c r="DQ376" s="4">
        <v>23458</v>
      </c>
      <c r="DR376" s="4">
        <v>26792</v>
      </c>
      <c r="DS376" s="5">
        <v>22490</v>
      </c>
      <c r="DT376" s="5">
        <v>22545</v>
      </c>
      <c r="DU376" s="4">
        <v>21374</v>
      </c>
      <c r="DV376" s="50">
        <v>30572</v>
      </c>
      <c r="DW376" s="4">
        <v>26000</v>
      </c>
      <c r="DX376" s="5">
        <f t="shared" si="257"/>
        <v>23769</v>
      </c>
    </row>
    <row r="377" spans="1:128" x14ac:dyDescent="0.25">
      <c r="A377" s="62">
        <v>372</v>
      </c>
      <c r="B377" s="4">
        <f t="shared" si="247"/>
        <v>4694.9630223359363</v>
      </c>
      <c r="C377" s="4">
        <f t="shared" si="248"/>
        <v>2584.1090754097254</v>
      </c>
      <c r="D377" s="4">
        <f t="shared" si="262"/>
        <v>6519.7036544850507</v>
      </c>
      <c r="E377" s="4">
        <f t="shared" si="262"/>
        <v>5349.6620095693779</v>
      </c>
      <c r="F377" s="4">
        <f t="shared" si="262"/>
        <v>5296</v>
      </c>
      <c r="G377" s="4">
        <f t="shared" si="262"/>
        <v>1123.090990990991</v>
      </c>
      <c r="H377" s="4">
        <f t="shared" si="263"/>
        <v>2045.5436592120466</v>
      </c>
      <c r="I377" s="4">
        <f t="shared" si="263"/>
        <v>4441.1644292442361</v>
      </c>
      <c r="J377" s="4">
        <f t="shared" si="263"/>
        <v>6103.1152849935588</v>
      </c>
      <c r="K377" s="4">
        <f t="shared" si="263"/>
        <v>3635.7962092088301</v>
      </c>
      <c r="L377" s="4">
        <f t="shared" si="264"/>
        <v>3633.9182064688634</v>
      </c>
      <c r="M377" s="4">
        <f t="shared" si="264"/>
        <v>4054.1202330907722</v>
      </c>
      <c r="N377" s="4">
        <f t="shared" si="264"/>
        <v>1939.3112941574936</v>
      </c>
      <c r="O377" s="4">
        <f t="shared" si="264"/>
        <v>4454.906596019292</v>
      </c>
      <c r="P377" s="5">
        <f t="shared" si="249"/>
        <v>3991.1003332275832</v>
      </c>
      <c r="R377" s="4">
        <v>28</v>
      </c>
      <c r="S377" s="4">
        <v>16</v>
      </c>
      <c r="T377" s="4">
        <v>16</v>
      </c>
      <c r="U377" s="4">
        <v>33</v>
      </c>
      <c r="V377" s="4">
        <v>20</v>
      </c>
      <c r="W377" s="4">
        <v>11</v>
      </c>
      <c r="X377" s="4">
        <v>18</v>
      </c>
      <c r="Y377" s="4">
        <v>10.5</v>
      </c>
      <c r="Z377" s="4">
        <v>22</v>
      </c>
      <c r="AA377" s="4">
        <v>23</v>
      </c>
      <c r="AB377" s="4">
        <v>14</v>
      </c>
      <c r="AC377" s="4">
        <v>47</v>
      </c>
      <c r="AD377" s="50">
        <v>0</v>
      </c>
      <c r="AE377" s="4">
        <v>30</v>
      </c>
      <c r="AF377" s="5">
        <f t="shared" si="250"/>
        <v>22.192307692307693</v>
      </c>
      <c r="AH377" s="4">
        <f t="shared" si="251"/>
        <v>4415.171022335936</v>
      </c>
      <c r="AI377" s="4">
        <f t="shared" si="251"/>
        <v>2584.1090754097254</v>
      </c>
      <c r="AJ377" s="4">
        <f t="shared" si="251"/>
        <v>5758.0465116279074</v>
      </c>
      <c r="AK377" s="4">
        <f t="shared" si="251"/>
        <v>5154.6947368421052</v>
      </c>
      <c r="AL377" s="4">
        <f t="shared" si="251"/>
        <v>4812</v>
      </c>
      <c r="AM377" s="4">
        <f t="shared" si="265"/>
        <v>1029.1666666666667</v>
      </c>
      <c r="AN377" s="4">
        <f t="shared" si="265"/>
        <v>1495.5436592120466</v>
      </c>
      <c r="AO377" s="4">
        <f t="shared" si="265"/>
        <v>4171.1831315892223</v>
      </c>
      <c r="AP377" s="4">
        <f t="shared" si="265"/>
        <v>5745.8886183268924</v>
      </c>
      <c r="AQ377" s="4">
        <f t="shared" si="266"/>
        <v>3448.6394824404529</v>
      </c>
      <c r="AR377" s="4">
        <f t="shared" si="266"/>
        <v>3380.3661914735494</v>
      </c>
      <c r="AS377" s="4">
        <f t="shared" si="266"/>
        <v>3802.6614095613604</v>
      </c>
      <c r="AT377" s="4">
        <f t="shared" si="266"/>
        <v>1902.6248941574936</v>
      </c>
      <c r="AU377" s="4">
        <f t="shared" si="267"/>
        <v>4232.0494531621489</v>
      </c>
      <c r="AV377" s="5">
        <f t="shared" si="252"/>
        <v>3709.4389180575372</v>
      </c>
      <c r="AX377" s="4">
        <f t="shared" si="258"/>
        <v>279.79199999999997</v>
      </c>
      <c r="AY377" s="50" t="s">
        <v>34</v>
      </c>
      <c r="AZ377" s="4">
        <f t="shared" si="259"/>
        <v>761.65714285714284</v>
      </c>
      <c r="BA377" s="4">
        <f t="shared" si="259"/>
        <v>194.96727272727273</v>
      </c>
      <c r="BB377" s="4">
        <f t="shared" si="259"/>
        <v>484</v>
      </c>
      <c r="BC377" s="4">
        <f t="shared" si="259"/>
        <v>93.924324324324331</v>
      </c>
      <c r="BD377" s="4">
        <f t="shared" si="260"/>
        <v>550</v>
      </c>
      <c r="BE377" s="4">
        <f t="shared" si="260"/>
        <v>269.98129765501363</v>
      </c>
      <c r="BF377" s="4">
        <f t="shared" si="260"/>
        <v>357.22666666666669</v>
      </c>
      <c r="BG377" s="4">
        <f t="shared" si="260"/>
        <v>187.15672676837724</v>
      </c>
      <c r="BH377" s="4">
        <f t="shared" si="261"/>
        <v>253.55201499531395</v>
      </c>
      <c r="BI377" s="4">
        <f t="shared" si="261"/>
        <v>251.45882352941177</v>
      </c>
      <c r="BJ377" s="4">
        <f t="shared" si="261"/>
        <v>36.686399999999999</v>
      </c>
      <c r="BK377" s="4">
        <f t="shared" si="261"/>
        <v>222.85714285714286</v>
      </c>
      <c r="BL377" s="5">
        <f t="shared" si="253"/>
        <v>303.32767787543582</v>
      </c>
      <c r="BN377" s="12">
        <v>111.52093486505404</v>
      </c>
      <c r="BO377" s="12">
        <v>199.16187164754194</v>
      </c>
      <c r="BP377" s="12">
        <v>86</v>
      </c>
      <c r="BQ377" s="12">
        <v>95</v>
      </c>
      <c r="BR377" s="12">
        <v>100</v>
      </c>
      <c r="BS377" s="13">
        <v>432</v>
      </c>
      <c r="BT377" s="12">
        <v>336.60000288137701</v>
      </c>
      <c r="BU377" s="13">
        <v>128.05000000000001</v>
      </c>
      <c r="BV377" s="12">
        <v>82.090696728010471</v>
      </c>
      <c r="BW377" s="13">
        <v>140.351</v>
      </c>
      <c r="BX377" s="13">
        <v>148.01</v>
      </c>
      <c r="BY377" s="12">
        <v>121.74</v>
      </c>
      <c r="BZ377" s="65">
        <v>250.37200000000001</v>
      </c>
      <c r="CA377" s="12">
        <v>126.18</v>
      </c>
      <c r="CB377" s="13">
        <f t="shared" si="254"/>
        <v>168.36260758014166</v>
      </c>
      <c r="CD377" s="4">
        <v>41032</v>
      </c>
      <c r="CE377" s="4">
        <v>42888</v>
      </c>
      <c r="CF377" s="4">
        <v>41266</v>
      </c>
      <c r="CG377" s="4">
        <v>40808</v>
      </c>
      <c r="CH377" s="4">
        <v>40100</v>
      </c>
      <c r="CI377" s="5">
        <v>37050</v>
      </c>
      <c r="CJ377" s="4">
        <v>41950</v>
      </c>
      <c r="CK377" s="4">
        <v>44510</v>
      </c>
      <c r="CL377" s="4">
        <v>39307</v>
      </c>
      <c r="CM377" s="5">
        <v>40335</v>
      </c>
      <c r="CN377" s="5">
        <v>41694</v>
      </c>
      <c r="CO377" s="4">
        <v>38578</v>
      </c>
      <c r="CP377" s="50">
        <v>39697</v>
      </c>
      <c r="CQ377" s="4">
        <v>44500</v>
      </c>
      <c r="CR377" s="5">
        <f t="shared" si="255"/>
        <v>40979.642857142855</v>
      </c>
      <c r="CT377" s="12">
        <v>1000</v>
      </c>
      <c r="CU377" s="50" t="s">
        <v>34</v>
      </c>
      <c r="CV377" s="12">
        <v>420</v>
      </c>
      <c r="CW377" s="12">
        <v>1100</v>
      </c>
      <c r="CX377" s="12">
        <v>600</v>
      </c>
      <c r="CY377" s="13">
        <v>2775</v>
      </c>
      <c r="CZ377" s="12">
        <v>480</v>
      </c>
      <c r="DA377" s="12">
        <v>1042.6500000000001</v>
      </c>
      <c r="DB377" s="12">
        <v>900</v>
      </c>
      <c r="DC377" s="13">
        <v>1442</v>
      </c>
      <c r="DD377" s="13">
        <v>1067</v>
      </c>
      <c r="DE377" s="12">
        <v>1020</v>
      </c>
      <c r="DF377" s="65">
        <v>10000</v>
      </c>
      <c r="DG377" s="12">
        <v>1400</v>
      </c>
      <c r="DH377" s="13">
        <f t="shared" si="256"/>
        <v>1788.2038461538464</v>
      </c>
      <c r="DJ377" s="4">
        <v>23316</v>
      </c>
      <c r="DK377" s="50" t="s">
        <v>34</v>
      </c>
      <c r="DL377" s="4">
        <v>26658</v>
      </c>
      <c r="DM377" s="4">
        <v>17872</v>
      </c>
      <c r="DN377" s="4">
        <v>24200</v>
      </c>
      <c r="DO377" s="5">
        <v>21720</v>
      </c>
      <c r="DP377" s="4">
        <v>22000</v>
      </c>
      <c r="DQ377" s="4">
        <v>23458</v>
      </c>
      <c r="DR377" s="4">
        <v>26792</v>
      </c>
      <c r="DS377" s="5">
        <v>22490</v>
      </c>
      <c r="DT377" s="5">
        <v>22545</v>
      </c>
      <c r="DU377" s="4">
        <v>21374</v>
      </c>
      <c r="DV377" s="50">
        <v>30572</v>
      </c>
      <c r="DW377" s="4">
        <v>26000</v>
      </c>
      <c r="DX377" s="5">
        <f t="shared" si="257"/>
        <v>23769</v>
      </c>
    </row>
    <row r="378" spans="1:128" x14ac:dyDescent="0.25">
      <c r="A378" s="62">
        <v>373</v>
      </c>
      <c r="B378" s="4">
        <f t="shared" si="247"/>
        <v>4694.9630223359363</v>
      </c>
      <c r="C378" s="4">
        <f t="shared" si="248"/>
        <v>2582.3463671245609</v>
      </c>
      <c r="D378" s="4">
        <f t="shared" si="262"/>
        <v>6519.7036544850507</v>
      </c>
      <c r="E378" s="4">
        <f t="shared" si="262"/>
        <v>5349.6620095693779</v>
      </c>
      <c r="F378" s="4">
        <f t="shared" si="262"/>
        <v>5296</v>
      </c>
      <c r="G378" s="4">
        <f t="shared" si="262"/>
        <v>1123.090990990991</v>
      </c>
      <c r="H378" s="4">
        <f t="shared" si="263"/>
        <v>2045.5436592120466</v>
      </c>
      <c r="I378" s="4">
        <f t="shared" si="263"/>
        <v>4438.2347704191789</v>
      </c>
      <c r="J378" s="4">
        <f t="shared" si="263"/>
        <v>6103.1152849935588</v>
      </c>
      <c r="K378" s="4">
        <f t="shared" si="263"/>
        <v>3635.7962092088301</v>
      </c>
      <c r="L378" s="4">
        <f t="shared" si="264"/>
        <v>3633.9182064688634</v>
      </c>
      <c r="M378" s="4">
        <f t="shared" si="264"/>
        <v>4053.8078995047713</v>
      </c>
      <c r="N378" s="4">
        <f t="shared" si="264"/>
        <v>1939.3036949958662</v>
      </c>
      <c r="O378" s="4">
        <f t="shared" si="264"/>
        <v>4454.906596019292</v>
      </c>
      <c r="P378" s="5">
        <f t="shared" si="249"/>
        <v>3990.7423118091656</v>
      </c>
      <c r="R378" s="4">
        <v>28</v>
      </c>
      <c r="S378" s="4">
        <v>16</v>
      </c>
      <c r="T378" s="4">
        <v>16</v>
      </c>
      <c r="U378" s="4">
        <v>33</v>
      </c>
      <c r="V378" s="4">
        <v>20</v>
      </c>
      <c r="W378" s="4">
        <v>11</v>
      </c>
      <c r="X378" s="4">
        <v>18</v>
      </c>
      <c r="Y378" s="4">
        <v>10.5</v>
      </c>
      <c r="Z378" s="4">
        <v>22</v>
      </c>
      <c r="AA378" s="4">
        <v>23</v>
      </c>
      <c r="AB378" s="4">
        <v>14</v>
      </c>
      <c r="AC378" s="4">
        <v>47</v>
      </c>
      <c r="AD378" s="50">
        <v>0</v>
      </c>
      <c r="AE378" s="4">
        <v>30</v>
      </c>
      <c r="AF378" s="5">
        <f t="shared" si="250"/>
        <v>22.192307692307693</v>
      </c>
      <c r="AH378" s="4">
        <f t="shared" si="251"/>
        <v>4415.171022335936</v>
      </c>
      <c r="AI378" s="4">
        <f t="shared" si="251"/>
        <v>2582.3463671245609</v>
      </c>
      <c r="AJ378" s="4">
        <f t="shared" si="251"/>
        <v>5758.0465116279074</v>
      </c>
      <c r="AK378" s="4">
        <f t="shared" si="251"/>
        <v>5154.6947368421052</v>
      </c>
      <c r="AL378" s="4">
        <f t="shared" si="251"/>
        <v>4812</v>
      </c>
      <c r="AM378" s="4">
        <f t="shared" si="265"/>
        <v>1029.1666666666667</v>
      </c>
      <c r="AN378" s="4">
        <f t="shared" si="265"/>
        <v>1495.5436592120466</v>
      </c>
      <c r="AO378" s="4">
        <f t="shared" si="265"/>
        <v>4168.2534727641651</v>
      </c>
      <c r="AP378" s="4">
        <f t="shared" si="265"/>
        <v>5745.8886183268924</v>
      </c>
      <c r="AQ378" s="4">
        <f t="shared" si="266"/>
        <v>3448.6394824404529</v>
      </c>
      <c r="AR378" s="4">
        <f t="shared" si="266"/>
        <v>3380.3661914735494</v>
      </c>
      <c r="AS378" s="4">
        <f t="shared" si="266"/>
        <v>3802.3490759753595</v>
      </c>
      <c r="AT378" s="4">
        <f t="shared" si="266"/>
        <v>1902.6172949958661</v>
      </c>
      <c r="AU378" s="4">
        <f t="shared" si="267"/>
        <v>4232.0494531621489</v>
      </c>
      <c r="AV378" s="5">
        <f t="shared" si="252"/>
        <v>3709.0808966391191</v>
      </c>
      <c r="AX378" s="4">
        <f t="shared" si="258"/>
        <v>279.79199999999997</v>
      </c>
      <c r="AY378" s="50" t="s">
        <v>34</v>
      </c>
      <c r="AZ378" s="4">
        <f t="shared" si="259"/>
        <v>761.65714285714284</v>
      </c>
      <c r="BA378" s="4">
        <f t="shared" si="259"/>
        <v>194.96727272727273</v>
      </c>
      <c r="BB378" s="4">
        <f t="shared" si="259"/>
        <v>484</v>
      </c>
      <c r="BC378" s="4">
        <f t="shared" si="259"/>
        <v>93.924324324324331</v>
      </c>
      <c r="BD378" s="4">
        <f t="shared" si="260"/>
        <v>550</v>
      </c>
      <c r="BE378" s="4">
        <f t="shared" si="260"/>
        <v>269.98129765501363</v>
      </c>
      <c r="BF378" s="4">
        <f t="shared" si="260"/>
        <v>357.22666666666669</v>
      </c>
      <c r="BG378" s="4">
        <f t="shared" si="260"/>
        <v>187.15672676837724</v>
      </c>
      <c r="BH378" s="4">
        <f t="shared" si="261"/>
        <v>253.55201499531395</v>
      </c>
      <c r="BI378" s="4">
        <f t="shared" si="261"/>
        <v>251.45882352941177</v>
      </c>
      <c r="BJ378" s="4">
        <f t="shared" si="261"/>
        <v>36.686399999999999</v>
      </c>
      <c r="BK378" s="4">
        <f t="shared" si="261"/>
        <v>222.85714285714286</v>
      </c>
      <c r="BL378" s="5">
        <f t="shared" si="253"/>
        <v>303.32767787543582</v>
      </c>
      <c r="BN378" s="12">
        <v>111.52093486505404</v>
      </c>
      <c r="BO378" s="12">
        <v>199.29781943739357</v>
      </c>
      <c r="BP378" s="12">
        <v>86</v>
      </c>
      <c r="BQ378" s="12">
        <v>95</v>
      </c>
      <c r="BR378" s="12">
        <v>100</v>
      </c>
      <c r="BS378" s="13">
        <v>432</v>
      </c>
      <c r="BT378" s="12">
        <v>336.60000288137701</v>
      </c>
      <c r="BU378" s="13">
        <v>128.13999999999999</v>
      </c>
      <c r="BV378" s="12">
        <v>82.090696728010471</v>
      </c>
      <c r="BW378" s="13">
        <v>140.351</v>
      </c>
      <c r="BX378" s="13">
        <v>148.01</v>
      </c>
      <c r="BY378" s="12">
        <v>121.75</v>
      </c>
      <c r="BZ378" s="65">
        <v>250.37299999999999</v>
      </c>
      <c r="CA378" s="12">
        <v>126.18</v>
      </c>
      <c r="CB378" s="13">
        <f t="shared" si="254"/>
        <v>168.37953242227391</v>
      </c>
      <c r="CD378" s="4">
        <v>41032</v>
      </c>
      <c r="CE378" s="4">
        <v>42888</v>
      </c>
      <c r="CF378" s="4">
        <v>41266</v>
      </c>
      <c r="CG378" s="4">
        <v>40808</v>
      </c>
      <c r="CH378" s="4">
        <v>40100</v>
      </c>
      <c r="CI378" s="5">
        <v>37050</v>
      </c>
      <c r="CJ378" s="4">
        <v>41950</v>
      </c>
      <c r="CK378" s="4">
        <v>44510</v>
      </c>
      <c r="CL378" s="4">
        <v>39307</v>
      </c>
      <c r="CM378" s="5">
        <v>40335</v>
      </c>
      <c r="CN378" s="5">
        <v>41694</v>
      </c>
      <c r="CO378" s="4">
        <v>38578</v>
      </c>
      <c r="CP378" s="50">
        <v>39697</v>
      </c>
      <c r="CQ378" s="4">
        <v>44500</v>
      </c>
      <c r="CR378" s="5">
        <f t="shared" si="255"/>
        <v>40979.642857142855</v>
      </c>
      <c r="CT378" s="12">
        <v>1000</v>
      </c>
      <c r="CU378" s="50" t="s">
        <v>34</v>
      </c>
      <c r="CV378" s="12">
        <v>420</v>
      </c>
      <c r="CW378" s="12">
        <v>1100</v>
      </c>
      <c r="CX378" s="12">
        <v>600</v>
      </c>
      <c r="CY378" s="13">
        <v>2775</v>
      </c>
      <c r="CZ378" s="12">
        <v>480</v>
      </c>
      <c r="DA378" s="12">
        <v>1042.6500000000001</v>
      </c>
      <c r="DB378" s="12">
        <v>900</v>
      </c>
      <c r="DC378" s="13">
        <v>1442</v>
      </c>
      <c r="DD378" s="13">
        <v>1067</v>
      </c>
      <c r="DE378" s="12">
        <v>1020</v>
      </c>
      <c r="DF378" s="65">
        <v>10000</v>
      </c>
      <c r="DG378" s="12">
        <v>1400</v>
      </c>
      <c r="DH378" s="13">
        <f t="shared" si="256"/>
        <v>1788.2038461538464</v>
      </c>
      <c r="DJ378" s="4">
        <v>23316</v>
      </c>
      <c r="DK378" s="50" t="s">
        <v>34</v>
      </c>
      <c r="DL378" s="4">
        <v>26658</v>
      </c>
      <c r="DM378" s="4">
        <v>17872</v>
      </c>
      <c r="DN378" s="4">
        <v>24200</v>
      </c>
      <c r="DO378" s="5">
        <v>21720</v>
      </c>
      <c r="DP378" s="4">
        <v>22000</v>
      </c>
      <c r="DQ378" s="4">
        <v>23458</v>
      </c>
      <c r="DR378" s="4">
        <v>26792</v>
      </c>
      <c r="DS378" s="5">
        <v>22490</v>
      </c>
      <c r="DT378" s="5">
        <v>22545</v>
      </c>
      <c r="DU378" s="4">
        <v>21374</v>
      </c>
      <c r="DV378" s="50">
        <v>30572</v>
      </c>
      <c r="DW378" s="4">
        <v>26000</v>
      </c>
      <c r="DX378" s="5">
        <f t="shared" si="257"/>
        <v>23769</v>
      </c>
    </row>
    <row r="379" spans="1:128" x14ac:dyDescent="0.25">
      <c r="A379" s="62">
        <v>374</v>
      </c>
      <c r="B379" s="4">
        <f t="shared" si="247"/>
        <v>4693.6371040574832</v>
      </c>
      <c r="C379" s="4">
        <f t="shared" si="248"/>
        <v>2580.5906489951481</v>
      </c>
      <c r="D379" s="4">
        <f t="shared" si="262"/>
        <v>6519.7036544850507</v>
      </c>
      <c r="E379" s="4">
        <f t="shared" si="262"/>
        <v>5349.6620095693779</v>
      </c>
      <c r="F379" s="4">
        <f t="shared" si="262"/>
        <v>5296</v>
      </c>
      <c r="G379" s="4">
        <f t="shared" si="262"/>
        <v>1123.090990990991</v>
      </c>
      <c r="H379" s="4">
        <f t="shared" si="263"/>
        <v>2045.5436592120466</v>
      </c>
      <c r="I379" s="4">
        <f t="shared" si="263"/>
        <v>4435.6340819320376</v>
      </c>
      <c r="J379" s="4">
        <f t="shared" si="263"/>
        <v>6103.1152849935588</v>
      </c>
      <c r="K379" s="4">
        <f t="shared" si="263"/>
        <v>3635.7962092088301</v>
      </c>
      <c r="L379" s="4">
        <f t="shared" si="264"/>
        <v>3633.9182064688634</v>
      </c>
      <c r="M379" s="4">
        <f t="shared" si="264"/>
        <v>4053.1833862295844</v>
      </c>
      <c r="N379" s="4">
        <f t="shared" si="264"/>
        <v>1939.2960958949413</v>
      </c>
      <c r="O379" s="4">
        <f t="shared" si="264"/>
        <v>4454.906596019292</v>
      </c>
      <c r="P379" s="5">
        <f t="shared" si="249"/>
        <v>3990.2912805755145</v>
      </c>
      <c r="R379" s="4">
        <v>28</v>
      </c>
      <c r="S379" s="4">
        <v>16</v>
      </c>
      <c r="T379" s="4">
        <v>16</v>
      </c>
      <c r="U379" s="4">
        <v>33</v>
      </c>
      <c r="V379" s="4">
        <v>20</v>
      </c>
      <c r="W379" s="4">
        <v>11</v>
      </c>
      <c r="X379" s="4">
        <v>18</v>
      </c>
      <c r="Y379" s="4">
        <v>10.5</v>
      </c>
      <c r="Z379" s="4">
        <v>22</v>
      </c>
      <c r="AA379" s="4">
        <v>23</v>
      </c>
      <c r="AB379" s="4">
        <v>14</v>
      </c>
      <c r="AC379" s="4">
        <v>47</v>
      </c>
      <c r="AD379" s="50">
        <v>0</v>
      </c>
      <c r="AE379" s="4">
        <v>30</v>
      </c>
      <c r="AF379" s="5">
        <f t="shared" si="250"/>
        <v>22.192307692307693</v>
      </c>
      <c r="AH379" s="4">
        <f t="shared" si="251"/>
        <v>4413.8451040574828</v>
      </c>
      <c r="AI379" s="4">
        <f t="shared" si="251"/>
        <v>2580.5906489951481</v>
      </c>
      <c r="AJ379" s="4">
        <f t="shared" si="251"/>
        <v>5758.0465116279074</v>
      </c>
      <c r="AK379" s="4">
        <f t="shared" si="251"/>
        <v>5154.6947368421052</v>
      </c>
      <c r="AL379" s="4">
        <f t="shared" si="251"/>
        <v>4812</v>
      </c>
      <c r="AM379" s="4">
        <f t="shared" si="265"/>
        <v>1029.1666666666667</v>
      </c>
      <c r="AN379" s="4">
        <f t="shared" si="265"/>
        <v>1495.5436592120466</v>
      </c>
      <c r="AO379" s="4">
        <f t="shared" si="265"/>
        <v>4165.6527842770238</v>
      </c>
      <c r="AP379" s="4">
        <f t="shared" si="265"/>
        <v>5745.8886183268924</v>
      </c>
      <c r="AQ379" s="4">
        <f t="shared" si="266"/>
        <v>3448.6394824404529</v>
      </c>
      <c r="AR379" s="4">
        <f t="shared" si="266"/>
        <v>3380.3661914735494</v>
      </c>
      <c r="AS379" s="4">
        <f t="shared" si="266"/>
        <v>3801.7245627001726</v>
      </c>
      <c r="AT379" s="4">
        <f t="shared" si="266"/>
        <v>1902.6096958949413</v>
      </c>
      <c r="AU379" s="4">
        <f t="shared" si="267"/>
        <v>4232.0494531621489</v>
      </c>
      <c r="AV379" s="5">
        <f t="shared" si="252"/>
        <v>3708.6298654054676</v>
      </c>
      <c r="AX379" s="4">
        <f t="shared" si="258"/>
        <v>279.79199999999997</v>
      </c>
      <c r="AY379" s="50" t="s">
        <v>34</v>
      </c>
      <c r="AZ379" s="4">
        <f t="shared" si="259"/>
        <v>761.65714285714284</v>
      </c>
      <c r="BA379" s="4">
        <f t="shared" si="259"/>
        <v>194.96727272727273</v>
      </c>
      <c r="BB379" s="4">
        <f t="shared" si="259"/>
        <v>484</v>
      </c>
      <c r="BC379" s="4">
        <f t="shared" si="259"/>
        <v>93.924324324324331</v>
      </c>
      <c r="BD379" s="4">
        <f t="shared" si="260"/>
        <v>550</v>
      </c>
      <c r="BE379" s="4">
        <f t="shared" si="260"/>
        <v>269.98129765501363</v>
      </c>
      <c r="BF379" s="4">
        <f t="shared" si="260"/>
        <v>357.22666666666669</v>
      </c>
      <c r="BG379" s="4">
        <f t="shared" si="260"/>
        <v>187.15672676837724</v>
      </c>
      <c r="BH379" s="4">
        <f t="shared" si="261"/>
        <v>253.55201499531395</v>
      </c>
      <c r="BI379" s="4">
        <f t="shared" si="261"/>
        <v>251.45882352941177</v>
      </c>
      <c r="BJ379" s="4">
        <f t="shared" si="261"/>
        <v>36.686399999999999</v>
      </c>
      <c r="BK379" s="4">
        <f t="shared" si="261"/>
        <v>222.85714285714286</v>
      </c>
      <c r="BL379" s="5">
        <f t="shared" si="253"/>
        <v>303.32767787543582</v>
      </c>
      <c r="BN379" s="12">
        <v>111.55443573390687</v>
      </c>
      <c r="BO379" s="12">
        <v>199.43341273456178</v>
      </c>
      <c r="BP379" s="12">
        <v>86</v>
      </c>
      <c r="BQ379" s="12">
        <v>95</v>
      </c>
      <c r="BR379" s="12">
        <v>100</v>
      </c>
      <c r="BS379" s="13">
        <v>432</v>
      </c>
      <c r="BT379" s="12">
        <v>336.60000288137701</v>
      </c>
      <c r="BU379" s="13">
        <v>128.22</v>
      </c>
      <c r="BV379" s="12">
        <v>82.090696728010471</v>
      </c>
      <c r="BW379" s="13">
        <v>140.351</v>
      </c>
      <c r="BX379" s="13">
        <v>148.01</v>
      </c>
      <c r="BY379" s="12">
        <v>121.77</v>
      </c>
      <c r="BZ379" s="65">
        <v>250.374</v>
      </c>
      <c r="CA379" s="12">
        <v>126.18</v>
      </c>
      <c r="CB379" s="13">
        <f t="shared" si="254"/>
        <v>168.398824862704</v>
      </c>
      <c r="CD379" s="4">
        <v>41032</v>
      </c>
      <c r="CE379" s="4">
        <v>42888</v>
      </c>
      <c r="CF379" s="4">
        <v>41266</v>
      </c>
      <c r="CG379" s="4">
        <v>40808</v>
      </c>
      <c r="CH379" s="4">
        <v>40100</v>
      </c>
      <c r="CI379" s="5">
        <v>37050</v>
      </c>
      <c r="CJ379" s="4">
        <v>41950</v>
      </c>
      <c r="CK379" s="4">
        <v>44510</v>
      </c>
      <c r="CL379" s="4">
        <v>39307</v>
      </c>
      <c r="CM379" s="5">
        <v>40335</v>
      </c>
      <c r="CN379" s="5">
        <v>41694</v>
      </c>
      <c r="CO379" s="4">
        <v>38578</v>
      </c>
      <c r="CP379" s="50">
        <v>39697</v>
      </c>
      <c r="CQ379" s="4">
        <v>44500</v>
      </c>
      <c r="CR379" s="5">
        <f t="shared" si="255"/>
        <v>40979.642857142855</v>
      </c>
      <c r="CT379" s="12">
        <v>1000</v>
      </c>
      <c r="CU379" s="50" t="s">
        <v>34</v>
      </c>
      <c r="CV379" s="12">
        <v>420</v>
      </c>
      <c r="CW379" s="12">
        <v>1100</v>
      </c>
      <c r="CX379" s="12">
        <v>600</v>
      </c>
      <c r="CY379" s="13">
        <v>2775</v>
      </c>
      <c r="CZ379" s="12">
        <v>480</v>
      </c>
      <c r="DA379" s="12">
        <v>1042.6500000000001</v>
      </c>
      <c r="DB379" s="12">
        <v>900</v>
      </c>
      <c r="DC379" s="13">
        <v>1442</v>
      </c>
      <c r="DD379" s="13">
        <v>1067</v>
      </c>
      <c r="DE379" s="12">
        <v>1020</v>
      </c>
      <c r="DF379" s="65">
        <v>10000</v>
      </c>
      <c r="DG379" s="12">
        <v>1400</v>
      </c>
      <c r="DH379" s="13">
        <f t="shared" si="256"/>
        <v>1788.2038461538464</v>
      </c>
      <c r="DJ379" s="4">
        <v>23316</v>
      </c>
      <c r="DK379" s="50" t="s">
        <v>34</v>
      </c>
      <c r="DL379" s="4">
        <v>26658</v>
      </c>
      <c r="DM379" s="4">
        <v>17872</v>
      </c>
      <c r="DN379" s="4">
        <v>24200</v>
      </c>
      <c r="DO379" s="5">
        <v>21720</v>
      </c>
      <c r="DP379" s="4">
        <v>22000</v>
      </c>
      <c r="DQ379" s="4">
        <v>23458</v>
      </c>
      <c r="DR379" s="4">
        <v>26792</v>
      </c>
      <c r="DS379" s="5">
        <v>22490</v>
      </c>
      <c r="DT379" s="5">
        <v>22545</v>
      </c>
      <c r="DU379" s="4">
        <v>21374</v>
      </c>
      <c r="DV379" s="50">
        <v>30572</v>
      </c>
      <c r="DW379" s="4">
        <v>26000</v>
      </c>
      <c r="DX379" s="5">
        <f t="shared" si="257"/>
        <v>23769</v>
      </c>
    </row>
    <row r="380" spans="1:128" x14ac:dyDescent="0.25">
      <c r="A380" s="62">
        <v>375</v>
      </c>
      <c r="B380" s="4">
        <f t="shared" si="247"/>
        <v>4692.316405044201</v>
      </c>
      <c r="C380" s="4">
        <f t="shared" si="248"/>
        <v>2578.8418735902096</v>
      </c>
      <c r="D380" s="4">
        <f t="shared" si="262"/>
        <v>6519.7036544850507</v>
      </c>
      <c r="E380" s="4">
        <f t="shared" si="262"/>
        <v>5349.6620095693779</v>
      </c>
      <c r="F380" s="4">
        <f t="shared" si="262"/>
        <v>5296</v>
      </c>
      <c r="G380" s="4">
        <f t="shared" si="262"/>
        <v>1123.090990990991</v>
      </c>
      <c r="H380" s="4">
        <f t="shared" si="263"/>
        <v>2045.5436592120466</v>
      </c>
      <c r="I380" s="4">
        <f t="shared" si="263"/>
        <v>4432.712183790155</v>
      </c>
      <c r="J380" s="4">
        <f t="shared" si="263"/>
        <v>6103.1152849935588</v>
      </c>
      <c r="K380" s="4">
        <f t="shared" si="263"/>
        <v>3635.7962092088301</v>
      </c>
      <c r="L380" s="4">
        <f t="shared" si="264"/>
        <v>3633.9182064688634</v>
      </c>
      <c r="M380" s="4">
        <f t="shared" si="264"/>
        <v>4052.8712065151235</v>
      </c>
      <c r="N380" s="4">
        <f t="shared" si="264"/>
        <v>1939.288496854718</v>
      </c>
      <c r="O380" s="4">
        <f t="shared" si="264"/>
        <v>4454.906596019292</v>
      </c>
      <c r="P380" s="5">
        <f t="shared" si="249"/>
        <v>3989.8404840530288</v>
      </c>
      <c r="R380" s="4">
        <v>28</v>
      </c>
      <c r="S380" s="4">
        <v>16</v>
      </c>
      <c r="T380" s="4">
        <v>16</v>
      </c>
      <c r="U380" s="4">
        <v>33</v>
      </c>
      <c r="V380" s="4">
        <v>20</v>
      </c>
      <c r="W380" s="4">
        <v>11</v>
      </c>
      <c r="X380" s="4">
        <v>18</v>
      </c>
      <c r="Y380" s="4">
        <v>10.5</v>
      </c>
      <c r="Z380" s="4">
        <v>22</v>
      </c>
      <c r="AA380" s="4">
        <v>23</v>
      </c>
      <c r="AB380" s="4">
        <v>14</v>
      </c>
      <c r="AC380" s="4">
        <v>47</v>
      </c>
      <c r="AD380" s="50">
        <v>0</v>
      </c>
      <c r="AE380" s="4">
        <v>30</v>
      </c>
      <c r="AF380" s="5">
        <f t="shared" si="250"/>
        <v>22.192307692307693</v>
      </c>
      <c r="AH380" s="4">
        <f t="shared" si="251"/>
        <v>4412.5244050442006</v>
      </c>
      <c r="AI380" s="4">
        <f t="shared" si="251"/>
        <v>2578.8418735902096</v>
      </c>
      <c r="AJ380" s="4">
        <f t="shared" si="251"/>
        <v>5758.0465116279074</v>
      </c>
      <c r="AK380" s="4">
        <f t="shared" si="251"/>
        <v>5154.6947368421052</v>
      </c>
      <c r="AL380" s="4">
        <f t="shared" si="251"/>
        <v>4812</v>
      </c>
      <c r="AM380" s="4">
        <f t="shared" si="265"/>
        <v>1029.1666666666667</v>
      </c>
      <c r="AN380" s="4">
        <f t="shared" si="265"/>
        <v>1495.5436592120466</v>
      </c>
      <c r="AO380" s="4">
        <f t="shared" si="265"/>
        <v>4162.7308861351412</v>
      </c>
      <c r="AP380" s="4">
        <f t="shared" si="265"/>
        <v>5745.8886183268924</v>
      </c>
      <c r="AQ380" s="4">
        <f t="shared" si="266"/>
        <v>3448.6394824404529</v>
      </c>
      <c r="AR380" s="4">
        <f t="shared" si="266"/>
        <v>3380.3661914735494</v>
      </c>
      <c r="AS380" s="4">
        <f t="shared" si="266"/>
        <v>3801.4123829857117</v>
      </c>
      <c r="AT380" s="4">
        <f t="shared" si="266"/>
        <v>1902.602096854718</v>
      </c>
      <c r="AU380" s="4">
        <f t="shared" si="267"/>
        <v>4232.0494531621489</v>
      </c>
      <c r="AV380" s="5">
        <f t="shared" si="252"/>
        <v>3708.1790688829828</v>
      </c>
      <c r="AX380" s="4">
        <f t="shared" si="258"/>
        <v>279.79199999999997</v>
      </c>
      <c r="AY380" s="50" t="s">
        <v>34</v>
      </c>
      <c r="AZ380" s="4">
        <f t="shared" si="259"/>
        <v>761.65714285714284</v>
      </c>
      <c r="BA380" s="4">
        <f t="shared" si="259"/>
        <v>194.96727272727273</v>
      </c>
      <c r="BB380" s="4">
        <f t="shared" si="259"/>
        <v>484</v>
      </c>
      <c r="BC380" s="4">
        <f t="shared" si="259"/>
        <v>93.924324324324331</v>
      </c>
      <c r="BD380" s="4">
        <f t="shared" si="260"/>
        <v>550</v>
      </c>
      <c r="BE380" s="4">
        <f t="shared" si="260"/>
        <v>269.98129765501363</v>
      </c>
      <c r="BF380" s="4">
        <f t="shared" si="260"/>
        <v>357.22666666666669</v>
      </c>
      <c r="BG380" s="4">
        <f t="shared" si="260"/>
        <v>187.15672676837724</v>
      </c>
      <c r="BH380" s="4">
        <f t="shared" si="261"/>
        <v>253.55201499531395</v>
      </c>
      <c r="BI380" s="4">
        <f t="shared" si="261"/>
        <v>251.45882352941177</v>
      </c>
      <c r="BJ380" s="4">
        <f t="shared" si="261"/>
        <v>36.686399999999999</v>
      </c>
      <c r="BK380" s="4">
        <f t="shared" si="261"/>
        <v>222.85714285714286</v>
      </c>
      <c r="BL380" s="5">
        <f t="shared" si="253"/>
        <v>303.32767787543582</v>
      </c>
      <c r="BN380" s="12">
        <v>111.58782474656201</v>
      </c>
      <c r="BO380" s="12">
        <v>199.56865338296478</v>
      </c>
      <c r="BP380" s="12">
        <v>86</v>
      </c>
      <c r="BQ380" s="12">
        <v>95</v>
      </c>
      <c r="BR380" s="12">
        <v>100</v>
      </c>
      <c r="BS380" s="13">
        <v>432</v>
      </c>
      <c r="BT380" s="12">
        <v>336.60000288137701</v>
      </c>
      <c r="BU380" s="13">
        <v>128.31</v>
      </c>
      <c r="BV380" s="12">
        <v>82.090696728010471</v>
      </c>
      <c r="BW380" s="13">
        <v>140.351</v>
      </c>
      <c r="BX380" s="13">
        <v>148.01</v>
      </c>
      <c r="BY380" s="12">
        <v>121.78</v>
      </c>
      <c r="BZ380" s="65">
        <v>250.375</v>
      </c>
      <c r="CA380" s="12">
        <v>126.18</v>
      </c>
      <c r="CB380" s="13">
        <f t="shared" si="254"/>
        <v>168.41808412420815</v>
      </c>
      <c r="CD380" s="4">
        <v>41032</v>
      </c>
      <c r="CE380" s="4">
        <v>42888</v>
      </c>
      <c r="CF380" s="4">
        <v>41266</v>
      </c>
      <c r="CG380" s="4">
        <v>40808</v>
      </c>
      <c r="CH380" s="4">
        <v>40100</v>
      </c>
      <c r="CI380" s="5">
        <v>37050</v>
      </c>
      <c r="CJ380" s="4">
        <v>41950</v>
      </c>
      <c r="CK380" s="4">
        <v>44510</v>
      </c>
      <c r="CL380" s="4">
        <v>39307</v>
      </c>
      <c r="CM380" s="5">
        <v>40335</v>
      </c>
      <c r="CN380" s="5">
        <v>41694</v>
      </c>
      <c r="CO380" s="4">
        <v>38578</v>
      </c>
      <c r="CP380" s="50">
        <v>39697</v>
      </c>
      <c r="CQ380" s="4">
        <v>44500</v>
      </c>
      <c r="CR380" s="5">
        <f t="shared" si="255"/>
        <v>40979.642857142855</v>
      </c>
      <c r="CT380" s="12">
        <v>1000</v>
      </c>
      <c r="CU380" s="50" t="s">
        <v>34</v>
      </c>
      <c r="CV380" s="12">
        <v>420</v>
      </c>
      <c r="CW380" s="12">
        <v>1100</v>
      </c>
      <c r="CX380" s="12">
        <v>600</v>
      </c>
      <c r="CY380" s="13">
        <v>2775</v>
      </c>
      <c r="CZ380" s="12">
        <v>480</v>
      </c>
      <c r="DA380" s="12">
        <v>1042.6500000000001</v>
      </c>
      <c r="DB380" s="12">
        <v>900</v>
      </c>
      <c r="DC380" s="13">
        <v>1442</v>
      </c>
      <c r="DD380" s="13">
        <v>1067</v>
      </c>
      <c r="DE380" s="12">
        <v>1020</v>
      </c>
      <c r="DF380" s="65">
        <v>10000</v>
      </c>
      <c r="DG380" s="12">
        <v>1400</v>
      </c>
      <c r="DH380" s="13">
        <f t="shared" si="256"/>
        <v>1788.2038461538464</v>
      </c>
      <c r="DJ380" s="4">
        <v>23316</v>
      </c>
      <c r="DK380" s="50" t="s">
        <v>34</v>
      </c>
      <c r="DL380" s="4">
        <v>26658</v>
      </c>
      <c r="DM380" s="4">
        <v>17872</v>
      </c>
      <c r="DN380" s="4">
        <v>24200</v>
      </c>
      <c r="DO380" s="5">
        <v>21720</v>
      </c>
      <c r="DP380" s="4">
        <v>22000</v>
      </c>
      <c r="DQ380" s="4">
        <v>23458</v>
      </c>
      <c r="DR380" s="4">
        <v>26792</v>
      </c>
      <c r="DS380" s="5">
        <v>22490</v>
      </c>
      <c r="DT380" s="5">
        <v>22545</v>
      </c>
      <c r="DU380" s="4">
        <v>21374</v>
      </c>
      <c r="DV380" s="50">
        <v>30572</v>
      </c>
      <c r="DW380" s="4">
        <v>26000</v>
      </c>
      <c r="DX380" s="5">
        <f t="shared" si="257"/>
        <v>23769</v>
      </c>
    </row>
    <row r="381" spans="1:128" x14ac:dyDescent="0.25">
      <c r="A381" s="62">
        <v>376</v>
      </c>
      <c r="B381" s="4">
        <f t="shared" si="247"/>
        <v>4691.0008872209119</v>
      </c>
      <c r="C381" s="4">
        <f t="shared" si="248"/>
        <v>2577.0999939305711</v>
      </c>
      <c r="D381" s="4">
        <f t="shared" si="262"/>
        <v>6519.7036544850507</v>
      </c>
      <c r="E381" s="4">
        <f t="shared" si="262"/>
        <v>5349.6620095693779</v>
      </c>
      <c r="F381" s="4">
        <f t="shared" si="262"/>
        <v>5296</v>
      </c>
      <c r="G381" s="4">
        <f t="shared" si="262"/>
        <v>1123.090990990991</v>
      </c>
      <c r="H381" s="4">
        <f t="shared" si="263"/>
        <v>2045.5436592120466</v>
      </c>
      <c r="I381" s="4">
        <f t="shared" si="263"/>
        <v>4429.794381767163</v>
      </c>
      <c r="J381" s="4">
        <f t="shared" si="263"/>
        <v>6103.1152849935588</v>
      </c>
      <c r="K381" s="4">
        <f t="shared" si="263"/>
        <v>3635.7962092088301</v>
      </c>
      <c r="L381" s="4">
        <f t="shared" si="264"/>
        <v>3633.9182064688634</v>
      </c>
      <c r="M381" s="4">
        <f t="shared" si="264"/>
        <v>4052.559078065909</v>
      </c>
      <c r="N381" s="4">
        <f t="shared" si="264"/>
        <v>1939.2808978751957</v>
      </c>
      <c r="O381" s="4">
        <f t="shared" si="264"/>
        <v>4454.906596019292</v>
      </c>
      <c r="P381" s="5">
        <f t="shared" si="249"/>
        <v>3989.3908464148399</v>
      </c>
      <c r="R381" s="4">
        <v>28</v>
      </c>
      <c r="S381" s="4">
        <v>16</v>
      </c>
      <c r="T381" s="4">
        <v>16</v>
      </c>
      <c r="U381" s="4">
        <v>33</v>
      </c>
      <c r="V381" s="4">
        <v>20</v>
      </c>
      <c r="W381" s="4">
        <v>11</v>
      </c>
      <c r="X381" s="4">
        <v>18</v>
      </c>
      <c r="Y381" s="4">
        <v>10.5</v>
      </c>
      <c r="Z381" s="4">
        <v>22</v>
      </c>
      <c r="AA381" s="4">
        <v>23</v>
      </c>
      <c r="AB381" s="4">
        <v>14</v>
      </c>
      <c r="AC381" s="4">
        <v>47</v>
      </c>
      <c r="AD381" s="50">
        <v>0</v>
      </c>
      <c r="AE381" s="4">
        <v>30</v>
      </c>
      <c r="AF381" s="5">
        <f t="shared" si="250"/>
        <v>22.192307692307693</v>
      </c>
      <c r="AH381" s="4">
        <f t="shared" si="251"/>
        <v>4411.2088872209115</v>
      </c>
      <c r="AI381" s="4">
        <f t="shared" si="251"/>
        <v>2577.0999939305711</v>
      </c>
      <c r="AJ381" s="4">
        <f t="shared" si="251"/>
        <v>5758.0465116279074</v>
      </c>
      <c r="AK381" s="4">
        <f t="shared" si="251"/>
        <v>5154.6947368421052</v>
      </c>
      <c r="AL381" s="4">
        <f t="shared" si="251"/>
        <v>4812</v>
      </c>
      <c r="AM381" s="4">
        <f t="shared" si="265"/>
        <v>1029.1666666666667</v>
      </c>
      <c r="AN381" s="4">
        <f t="shared" si="265"/>
        <v>1495.5436592120466</v>
      </c>
      <c r="AO381" s="4">
        <f t="shared" si="265"/>
        <v>4159.8130841121492</v>
      </c>
      <c r="AP381" s="4">
        <f t="shared" si="265"/>
        <v>5745.8886183268924</v>
      </c>
      <c r="AQ381" s="4">
        <f t="shared" si="266"/>
        <v>3448.6394824404529</v>
      </c>
      <c r="AR381" s="4">
        <f t="shared" si="266"/>
        <v>3380.3661914735494</v>
      </c>
      <c r="AS381" s="4">
        <f t="shared" si="266"/>
        <v>3801.1002545364972</v>
      </c>
      <c r="AT381" s="4">
        <f t="shared" si="266"/>
        <v>1902.5944978751957</v>
      </c>
      <c r="AU381" s="4">
        <f t="shared" si="267"/>
        <v>4232.0494531621489</v>
      </c>
      <c r="AV381" s="5">
        <f t="shared" si="252"/>
        <v>3707.729431244793</v>
      </c>
      <c r="AX381" s="4">
        <f t="shared" si="258"/>
        <v>279.79199999999997</v>
      </c>
      <c r="AY381" s="50" t="s">
        <v>34</v>
      </c>
      <c r="AZ381" s="4">
        <f t="shared" si="259"/>
        <v>761.65714285714284</v>
      </c>
      <c r="BA381" s="4">
        <f t="shared" si="259"/>
        <v>194.96727272727273</v>
      </c>
      <c r="BB381" s="4">
        <f t="shared" si="259"/>
        <v>484</v>
      </c>
      <c r="BC381" s="4">
        <f t="shared" si="259"/>
        <v>93.924324324324331</v>
      </c>
      <c r="BD381" s="4">
        <f t="shared" si="260"/>
        <v>550</v>
      </c>
      <c r="BE381" s="4">
        <f t="shared" si="260"/>
        <v>269.98129765501363</v>
      </c>
      <c r="BF381" s="4">
        <f t="shared" si="260"/>
        <v>357.22666666666669</v>
      </c>
      <c r="BG381" s="4">
        <f t="shared" si="260"/>
        <v>187.15672676837724</v>
      </c>
      <c r="BH381" s="4">
        <f t="shared" si="261"/>
        <v>253.55201499531395</v>
      </c>
      <c r="BI381" s="4">
        <f t="shared" si="261"/>
        <v>251.45882352941177</v>
      </c>
      <c r="BJ381" s="4">
        <f t="shared" si="261"/>
        <v>36.686399999999999</v>
      </c>
      <c r="BK381" s="4">
        <f t="shared" si="261"/>
        <v>222.85714285714286</v>
      </c>
      <c r="BL381" s="5">
        <f t="shared" si="253"/>
        <v>303.32767787543582</v>
      </c>
      <c r="BN381" s="12">
        <v>111.62110264748875</v>
      </c>
      <c r="BO381" s="12">
        <v>199.70354321217121</v>
      </c>
      <c r="BP381" s="12">
        <v>86</v>
      </c>
      <c r="BQ381" s="12">
        <v>95</v>
      </c>
      <c r="BR381" s="12">
        <v>100</v>
      </c>
      <c r="BS381" s="13">
        <v>432</v>
      </c>
      <c r="BT381" s="12">
        <v>336.60000288137701</v>
      </c>
      <c r="BU381" s="13">
        <v>128.4</v>
      </c>
      <c r="BV381" s="12">
        <v>82.090696728010471</v>
      </c>
      <c r="BW381" s="13">
        <v>140.351</v>
      </c>
      <c r="BX381" s="13">
        <v>148.01</v>
      </c>
      <c r="BY381" s="12">
        <v>121.79</v>
      </c>
      <c r="BZ381" s="65">
        <v>250.376</v>
      </c>
      <c r="CA381" s="12">
        <v>126.18</v>
      </c>
      <c r="CB381" s="13">
        <f t="shared" si="254"/>
        <v>168.43731039064622</v>
      </c>
      <c r="CD381" s="4">
        <v>41032</v>
      </c>
      <c r="CE381" s="4">
        <v>42888</v>
      </c>
      <c r="CF381" s="4">
        <v>41266</v>
      </c>
      <c r="CG381" s="4">
        <v>40808</v>
      </c>
      <c r="CH381" s="4">
        <v>40100</v>
      </c>
      <c r="CI381" s="5">
        <v>37050</v>
      </c>
      <c r="CJ381" s="4">
        <v>41950</v>
      </c>
      <c r="CK381" s="4">
        <v>44510</v>
      </c>
      <c r="CL381" s="4">
        <v>39307</v>
      </c>
      <c r="CM381" s="5">
        <v>40335</v>
      </c>
      <c r="CN381" s="5">
        <v>41694</v>
      </c>
      <c r="CO381" s="4">
        <v>38578</v>
      </c>
      <c r="CP381" s="50">
        <v>39697</v>
      </c>
      <c r="CQ381" s="4">
        <v>44500</v>
      </c>
      <c r="CR381" s="5">
        <f t="shared" si="255"/>
        <v>40979.642857142855</v>
      </c>
      <c r="CT381" s="12">
        <v>1000</v>
      </c>
      <c r="CU381" s="50" t="s">
        <v>34</v>
      </c>
      <c r="CV381" s="12">
        <v>420</v>
      </c>
      <c r="CW381" s="12">
        <v>1100</v>
      </c>
      <c r="CX381" s="12">
        <v>600</v>
      </c>
      <c r="CY381" s="13">
        <v>2775</v>
      </c>
      <c r="CZ381" s="12">
        <v>480</v>
      </c>
      <c r="DA381" s="12">
        <v>1042.6500000000001</v>
      </c>
      <c r="DB381" s="12">
        <v>900</v>
      </c>
      <c r="DC381" s="13">
        <v>1442</v>
      </c>
      <c r="DD381" s="13">
        <v>1067</v>
      </c>
      <c r="DE381" s="12">
        <v>1020</v>
      </c>
      <c r="DF381" s="65">
        <v>10000</v>
      </c>
      <c r="DG381" s="12">
        <v>1400</v>
      </c>
      <c r="DH381" s="13">
        <f t="shared" si="256"/>
        <v>1788.2038461538464</v>
      </c>
      <c r="DJ381" s="4">
        <v>23316</v>
      </c>
      <c r="DK381" s="50" t="s">
        <v>34</v>
      </c>
      <c r="DL381" s="4">
        <v>26658</v>
      </c>
      <c r="DM381" s="4">
        <v>17872</v>
      </c>
      <c r="DN381" s="4">
        <v>24200</v>
      </c>
      <c r="DO381" s="5">
        <v>21720</v>
      </c>
      <c r="DP381" s="4">
        <v>22000</v>
      </c>
      <c r="DQ381" s="4">
        <v>23458</v>
      </c>
      <c r="DR381" s="4">
        <v>26792</v>
      </c>
      <c r="DS381" s="5">
        <v>22490</v>
      </c>
      <c r="DT381" s="5">
        <v>22545</v>
      </c>
      <c r="DU381" s="4">
        <v>21374</v>
      </c>
      <c r="DV381" s="50">
        <v>30572</v>
      </c>
      <c r="DW381" s="4">
        <v>26000</v>
      </c>
      <c r="DX381" s="5">
        <f t="shared" si="257"/>
        <v>23769</v>
      </c>
    </row>
    <row r="382" spans="1:128" x14ac:dyDescent="0.25">
      <c r="A382" s="62">
        <v>377</v>
      </c>
      <c r="B382" s="4">
        <f t="shared" si="247"/>
        <v>4689.6905129165762</v>
      </c>
      <c r="C382" s="4">
        <f t="shared" si="248"/>
        <v>2575.3649634836297</v>
      </c>
      <c r="D382" s="4">
        <f t="shared" si="262"/>
        <v>6519.7036544850507</v>
      </c>
      <c r="E382" s="4">
        <f t="shared" si="262"/>
        <v>5349.6620095693779</v>
      </c>
      <c r="F382" s="4">
        <f t="shared" si="262"/>
        <v>5296</v>
      </c>
      <c r="G382" s="4">
        <f t="shared" si="262"/>
        <v>1123.090990990991</v>
      </c>
      <c r="H382" s="4">
        <f t="shared" si="263"/>
        <v>2045.5436592120466</v>
      </c>
      <c r="I382" s="4">
        <f t="shared" si="263"/>
        <v>4427.2042117272431</v>
      </c>
      <c r="J382" s="4">
        <f t="shared" si="263"/>
        <v>6103.1152849935588</v>
      </c>
      <c r="K382" s="4">
        <f t="shared" si="263"/>
        <v>3635.7962092088301</v>
      </c>
      <c r="L382" s="4">
        <f t="shared" si="264"/>
        <v>3633.9182064688634</v>
      </c>
      <c r="M382" s="4">
        <f t="shared" si="264"/>
        <v>4052.2470008693135</v>
      </c>
      <c r="N382" s="4">
        <f t="shared" si="264"/>
        <v>1939.2732989563738</v>
      </c>
      <c r="O382" s="4">
        <f t="shared" si="264"/>
        <v>4454.906596019292</v>
      </c>
      <c r="P382" s="5">
        <f t="shared" si="249"/>
        <v>3988.9654713500818</v>
      </c>
      <c r="R382" s="4">
        <v>28</v>
      </c>
      <c r="S382" s="4">
        <v>16</v>
      </c>
      <c r="T382" s="4">
        <v>16</v>
      </c>
      <c r="U382" s="4">
        <v>33</v>
      </c>
      <c r="V382" s="4">
        <v>20</v>
      </c>
      <c r="W382" s="4">
        <v>11</v>
      </c>
      <c r="X382" s="4">
        <v>18</v>
      </c>
      <c r="Y382" s="4">
        <v>10.5</v>
      </c>
      <c r="Z382" s="4">
        <v>22</v>
      </c>
      <c r="AA382" s="4">
        <v>23</v>
      </c>
      <c r="AB382" s="4">
        <v>14</v>
      </c>
      <c r="AC382" s="4">
        <v>47</v>
      </c>
      <c r="AD382" s="50">
        <v>0</v>
      </c>
      <c r="AE382" s="4">
        <v>30</v>
      </c>
      <c r="AF382" s="5">
        <f t="shared" si="250"/>
        <v>22.192307692307693</v>
      </c>
      <c r="AH382" s="4">
        <f t="shared" si="251"/>
        <v>4409.8985129165758</v>
      </c>
      <c r="AI382" s="4">
        <f t="shared" si="251"/>
        <v>2575.3649634836297</v>
      </c>
      <c r="AJ382" s="4">
        <f t="shared" si="251"/>
        <v>5758.0465116279074</v>
      </c>
      <c r="AK382" s="4">
        <f t="shared" si="251"/>
        <v>5154.6947368421052</v>
      </c>
      <c r="AL382" s="4">
        <f t="shared" si="251"/>
        <v>4812</v>
      </c>
      <c r="AM382" s="4">
        <f t="shared" si="265"/>
        <v>1029.1666666666667</v>
      </c>
      <c r="AN382" s="4">
        <f t="shared" si="265"/>
        <v>1495.5436592120466</v>
      </c>
      <c r="AO382" s="4">
        <f t="shared" si="265"/>
        <v>4157.2229140722293</v>
      </c>
      <c r="AP382" s="4">
        <f t="shared" si="265"/>
        <v>5745.8886183268924</v>
      </c>
      <c r="AQ382" s="4">
        <f t="shared" si="266"/>
        <v>3448.6394824404529</v>
      </c>
      <c r="AR382" s="4">
        <f t="shared" si="266"/>
        <v>3380.3661914735494</v>
      </c>
      <c r="AS382" s="4">
        <f t="shared" si="266"/>
        <v>3800.7881773399017</v>
      </c>
      <c r="AT382" s="4">
        <f t="shared" si="266"/>
        <v>1902.5868989563737</v>
      </c>
      <c r="AU382" s="4">
        <f t="shared" si="267"/>
        <v>4232.0494531621489</v>
      </c>
      <c r="AV382" s="5">
        <f t="shared" si="252"/>
        <v>3707.3040561800344</v>
      </c>
      <c r="AX382" s="4">
        <f t="shared" si="258"/>
        <v>279.79199999999997</v>
      </c>
      <c r="AY382" s="50" t="s">
        <v>34</v>
      </c>
      <c r="AZ382" s="4">
        <f t="shared" si="259"/>
        <v>761.65714285714284</v>
      </c>
      <c r="BA382" s="4">
        <f t="shared" si="259"/>
        <v>194.96727272727273</v>
      </c>
      <c r="BB382" s="4">
        <f t="shared" si="259"/>
        <v>484</v>
      </c>
      <c r="BC382" s="4">
        <f t="shared" si="259"/>
        <v>93.924324324324331</v>
      </c>
      <c r="BD382" s="4">
        <f t="shared" si="260"/>
        <v>550</v>
      </c>
      <c r="BE382" s="4">
        <f t="shared" si="260"/>
        <v>269.98129765501363</v>
      </c>
      <c r="BF382" s="4">
        <f t="shared" si="260"/>
        <v>357.22666666666669</v>
      </c>
      <c r="BG382" s="4">
        <f t="shared" si="260"/>
        <v>187.15672676837724</v>
      </c>
      <c r="BH382" s="4">
        <f t="shared" si="261"/>
        <v>253.55201499531395</v>
      </c>
      <c r="BI382" s="4">
        <f t="shared" si="261"/>
        <v>251.45882352941177</v>
      </c>
      <c r="BJ382" s="4">
        <f t="shared" si="261"/>
        <v>36.686399999999999</v>
      </c>
      <c r="BK382" s="4">
        <f t="shared" si="261"/>
        <v>222.85714285714286</v>
      </c>
      <c r="BL382" s="5">
        <f t="shared" si="253"/>
        <v>303.32767787543582</v>
      </c>
      <c r="BN382" s="12">
        <v>111.6542701737487</v>
      </c>
      <c r="BO382" s="12">
        <v>199.83808403754864</v>
      </c>
      <c r="BP382" s="12">
        <v>86</v>
      </c>
      <c r="BQ382" s="12">
        <v>95</v>
      </c>
      <c r="BR382" s="12">
        <v>100</v>
      </c>
      <c r="BS382" s="13">
        <v>432</v>
      </c>
      <c r="BT382" s="12">
        <v>336.60000288137701</v>
      </c>
      <c r="BU382" s="13">
        <v>128.47999999999999</v>
      </c>
      <c r="BV382" s="12">
        <v>82.090696728010471</v>
      </c>
      <c r="BW382" s="13">
        <v>140.351</v>
      </c>
      <c r="BX382" s="13">
        <v>148.01</v>
      </c>
      <c r="BY382" s="12">
        <v>121.8</v>
      </c>
      <c r="BZ382" s="65">
        <v>250.37700000000001</v>
      </c>
      <c r="CA382" s="12">
        <v>126.18</v>
      </c>
      <c r="CB382" s="13">
        <f t="shared" si="254"/>
        <v>168.45578955862032</v>
      </c>
      <c r="CD382" s="4">
        <v>41032</v>
      </c>
      <c r="CE382" s="4">
        <v>42888</v>
      </c>
      <c r="CF382" s="4">
        <v>41266</v>
      </c>
      <c r="CG382" s="4">
        <v>40808</v>
      </c>
      <c r="CH382" s="4">
        <v>40100</v>
      </c>
      <c r="CI382" s="5">
        <v>37050</v>
      </c>
      <c r="CJ382" s="4">
        <v>41950</v>
      </c>
      <c r="CK382" s="4">
        <v>44510</v>
      </c>
      <c r="CL382" s="4">
        <v>39307</v>
      </c>
      <c r="CM382" s="5">
        <v>40335</v>
      </c>
      <c r="CN382" s="5">
        <v>41694</v>
      </c>
      <c r="CO382" s="4">
        <v>38578</v>
      </c>
      <c r="CP382" s="50">
        <v>39697</v>
      </c>
      <c r="CQ382" s="4">
        <v>44500</v>
      </c>
      <c r="CR382" s="5">
        <f t="shared" si="255"/>
        <v>40979.642857142855</v>
      </c>
      <c r="CT382" s="12">
        <v>1000</v>
      </c>
      <c r="CU382" s="50" t="s">
        <v>34</v>
      </c>
      <c r="CV382" s="12">
        <v>420</v>
      </c>
      <c r="CW382" s="12">
        <v>1100</v>
      </c>
      <c r="CX382" s="12">
        <v>600</v>
      </c>
      <c r="CY382" s="13">
        <v>2775</v>
      </c>
      <c r="CZ382" s="12">
        <v>480</v>
      </c>
      <c r="DA382" s="12">
        <v>1042.6500000000001</v>
      </c>
      <c r="DB382" s="12">
        <v>900</v>
      </c>
      <c r="DC382" s="13">
        <v>1442</v>
      </c>
      <c r="DD382" s="13">
        <v>1067</v>
      </c>
      <c r="DE382" s="12">
        <v>1020</v>
      </c>
      <c r="DF382" s="65">
        <v>10000</v>
      </c>
      <c r="DG382" s="12">
        <v>1400</v>
      </c>
      <c r="DH382" s="13">
        <f t="shared" si="256"/>
        <v>1788.2038461538464</v>
      </c>
      <c r="DJ382" s="4">
        <v>23316</v>
      </c>
      <c r="DK382" s="50" t="s">
        <v>34</v>
      </c>
      <c r="DL382" s="4">
        <v>26658</v>
      </c>
      <c r="DM382" s="4">
        <v>17872</v>
      </c>
      <c r="DN382" s="4">
        <v>24200</v>
      </c>
      <c r="DO382" s="5">
        <v>21720</v>
      </c>
      <c r="DP382" s="4">
        <v>22000</v>
      </c>
      <c r="DQ382" s="4">
        <v>23458</v>
      </c>
      <c r="DR382" s="4">
        <v>26792</v>
      </c>
      <c r="DS382" s="5">
        <v>22490</v>
      </c>
      <c r="DT382" s="5">
        <v>22545</v>
      </c>
      <c r="DU382" s="4">
        <v>21374</v>
      </c>
      <c r="DV382" s="50">
        <v>30572</v>
      </c>
      <c r="DW382" s="4">
        <v>26000</v>
      </c>
      <c r="DX382" s="5">
        <f t="shared" si="257"/>
        <v>23769</v>
      </c>
    </row>
    <row r="383" spans="1:128" x14ac:dyDescent="0.25">
      <c r="A383" s="62">
        <v>378</v>
      </c>
      <c r="B383" s="4">
        <f t="shared" si="247"/>
        <v>4689.6905129165762</v>
      </c>
      <c r="C383" s="4">
        <f t="shared" si="248"/>
        <v>2573.6367361579028</v>
      </c>
      <c r="D383" s="4">
        <f t="shared" si="262"/>
        <v>6519.7036544850507</v>
      </c>
      <c r="E383" s="4">
        <f t="shared" si="262"/>
        <v>5349.6620095693779</v>
      </c>
      <c r="F383" s="4">
        <f t="shared" si="262"/>
        <v>5296</v>
      </c>
      <c r="G383" s="4">
        <f t="shared" si="262"/>
        <v>1123.090990990991</v>
      </c>
      <c r="H383" s="4">
        <f t="shared" si="263"/>
        <v>2045.5436592120466</v>
      </c>
      <c r="I383" s="4">
        <f t="shared" si="263"/>
        <v>4424.2941233530773</v>
      </c>
      <c r="J383" s="4">
        <f t="shared" si="263"/>
        <v>6103.1152849935588</v>
      </c>
      <c r="K383" s="4">
        <f t="shared" si="263"/>
        <v>3635.7962092088301</v>
      </c>
      <c r="L383" s="4">
        <f t="shared" si="264"/>
        <v>3633.9182064688634</v>
      </c>
      <c r="M383" s="4">
        <f t="shared" si="264"/>
        <v>4051.9349749127136</v>
      </c>
      <c r="N383" s="4">
        <f t="shared" si="264"/>
        <v>1939.2657000982515</v>
      </c>
      <c r="O383" s="4">
        <f t="shared" si="264"/>
        <v>4454.906596019292</v>
      </c>
      <c r="P383" s="5">
        <f t="shared" si="249"/>
        <v>3988.6113327418943</v>
      </c>
      <c r="R383" s="4">
        <v>28</v>
      </c>
      <c r="S383" s="4">
        <v>16</v>
      </c>
      <c r="T383" s="4">
        <v>16</v>
      </c>
      <c r="U383" s="4">
        <v>33</v>
      </c>
      <c r="V383" s="4">
        <v>20</v>
      </c>
      <c r="W383" s="4">
        <v>11</v>
      </c>
      <c r="X383" s="4">
        <v>18</v>
      </c>
      <c r="Y383" s="4">
        <v>10.5</v>
      </c>
      <c r="Z383" s="4">
        <v>22</v>
      </c>
      <c r="AA383" s="4">
        <v>23</v>
      </c>
      <c r="AB383" s="4">
        <v>14</v>
      </c>
      <c r="AC383" s="4">
        <v>47</v>
      </c>
      <c r="AD383" s="50">
        <v>0</v>
      </c>
      <c r="AE383" s="4">
        <v>30</v>
      </c>
      <c r="AF383" s="5">
        <f t="shared" si="250"/>
        <v>22.192307692307693</v>
      </c>
      <c r="AH383" s="4">
        <f t="shared" si="251"/>
        <v>4409.8985129165758</v>
      </c>
      <c r="AI383" s="4">
        <f t="shared" si="251"/>
        <v>2573.6367361579028</v>
      </c>
      <c r="AJ383" s="4">
        <f t="shared" si="251"/>
        <v>5758.0465116279074</v>
      </c>
      <c r="AK383" s="4">
        <f t="shared" si="251"/>
        <v>5154.6947368421052</v>
      </c>
      <c r="AL383" s="4">
        <f t="shared" si="251"/>
        <v>4812</v>
      </c>
      <c r="AM383" s="4">
        <f t="shared" si="265"/>
        <v>1029.1666666666667</v>
      </c>
      <c r="AN383" s="4">
        <f t="shared" si="265"/>
        <v>1495.5436592120466</v>
      </c>
      <c r="AO383" s="4">
        <f t="shared" si="265"/>
        <v>4154.3128256980635</v>
      </c>
      <c r="AP383" s="4">
        <f t="shared" si="265"/>
        <v>5745.8886183268924</v>
      </c>
      <c r="AQ383" s="4">
        <f t="shared" si="266"/>
        <v>3448.6394824404529</v>
      </c>
      <c r="AR383" s="4">
        <f t="shared" si="266"/>
        <v>3380.3661914735494</v>
      </c>
      <c r="AS383" s="4">
        <f t="shared" si="266"/>
        <v>3800.4761513833018</v>
      </c>
      <c r="AT383" s="4">
        <f t="shared" si="266"/>
        <v>1902.5793000982515</v>
      </c>
      <c r="AU383" s="4">
        <f t="shared" si="267"/>
        <v>4232.0494531621489</v>
      </c>
      <c r="AV383" s="5">
        <f t="shared" si="252"/>
        <v>3706.9499175718479</v>
      </c>
      <c r="AX383" s="4">
        <f t="shared" si="258"/>
        <v>279.79199999999997</v>
      </c>
      <c r="AY383" s="50" t="s">
        <v>34</v>
      </c>
      <c r="AZ383" s="4">
        <f t="shared" si="259"/>
        <v>761.65714285714284</v>
      </c>
      <c r="BA383" s="4">
        <f t="shared" si="259"/>
        <v>194.96727272727273</v>
      </c>
      <c r="BB383" s="4">
        <f t="shared" si="259"/>
        <v>484</v>
      </c>
      <c r="BC383" s="4">
        <f t="shared" si="259"/>
        <v>93.924324324324331</v>
      </c>
      <c r="BD383" s="4">
        <f t="shared" si="260"/>
        <v>550</v>
      </c>
      <c r="BE383" s="4">
        <f t="shared" si="260"/>
        <v>269.98129765501363</v>
      </c>
      <c r="BF383" s="4">
        <f t="shared" si="260"/>
        <v>357.22666666666669</v>
      </c>
      <c r="BG383" s="4">
        <f t="shared" si="260"/>
        <v>187.15672676837724</v>
      </c>
      <c r="BH383" s="4">
        <f t="shared" si="261"/>
        <v>253.55201499531395</v>
      </c>
      <c r="BI383" s="4">
        <f t="shared" si="261"/>
        <v>251.45882352941177</v>
      </c>
      <c r="BJ383" s="4">
        <f t="shared" si="261"/>
        <v>36.686399999999999</v>
      </c>
      <c r="BK383" s="4">
        <f t="shared" si="261"/>
        <v>222.85714285714286</v>
      </c>
      <c r="BL383" s="5">
        <f t="shared" si="253"/>
        <v>303.32767787543582</v>
      </c>
      <c r="BN383" s="12">
        <v>111.6542701737487</v>
      </c>
      <c r="BO383" s="12">
        <v>199.97227766041021</v>
      </c>
      <c r="BP383" s="12">
        <v>86</v>
      </c>
      <c r="BQ383" s="12">
        <v>95</v>
      </c>
      <c r="BR383" s="12">
        <v>100</v>
      </c>
      <c r="BS383" s="13">
        <v>432</v>
      </c>
      <c r="BT383" s="12">
        <v>336.60000288137701</v>
      </c>
      <c r="BU383" s="13">
        <v>128.57</v>
      </c>
      <c r="BV383" s="12">
        <v>82.090696728010471</v>
      </c>
      <c r="BW383" s="13">
        <v>140.351</v>
      </c>
      <c r="BX383" s="13">
        <v>148.01</v>
      </c>
      <c r="BY383" s="12">
        <v>121.81</v>
      </c>
      <c r="BZ383" s="65">
        <v>250.37799999999999</v>
      </c>
      <c r="CA383" s="12">
        <v>126.18</v>
      </c>
      <c r="CB383" s="13">
        <f t="shared" si="254"/>
        <v>168.47258910311044</v>
      </c>
      <c r="CD383" s="4">
        <v>41032</v>
      </c>
      <c r="CE383" s="4">
        <v>42888</v>
      </c>
      <c r="CF383" s="4">
        <v>41266</v>
      </c>
      <c r="CG383" s="4">
        <v>40808</v>
      </c>
      <c r="CH383" s="4">
        <v>40100</v>
      </c>
      <c r="CI383" s="5">
        <v>37050</v>
      </c>
      <c r="CJ383" s="4">
        <v>41950</v>
      </c>
      <c r="CK383" s="4">
        <v>44510</v>
      </c>
      <c r="CL383" s="4">
        <v>39307</v>
      </c>
      <c r="CM383" s="5">
        <v>40335</v>
      </c>
      <c r="CN383" s="5">
        <v>41694</v>
      </c>
      <c r="CO383" s="4">
        <v>38578</v>
      </c>
      <c r="CP383" s="50">
        <v>39697</v>
      </c>
      <c r="CQ383" s="4">
        <v>44500</v>
      </c>
      <c r="CR383" s="5">
        <f t="shared" si="255"/>
        <v>40979.642857142855</v>
      </c>
      <c r="CT383" s="12">
        <v>1000</v>
      </c>
      <c r="CU383" s="50" t="s">
        <v>34</v>
      </c>
      <c r="CV383" s="12">
        <v>420</v>
      </c>
      <c r="CW383" s="12">
        <v>1100</v>
      </c>
      <c r="CX383" s="12">
        <v>600</v>
      </c>
      <c r="CY383" s="13">
        <v>2775</v>
      </c>
      <c r="CZ383" s="12">
        <v>480</v>
      </c>
      <c r="DA383" s="12">
        <v>1042.6500000000001</v>
      </c>
      <c r="DB383" s="12">
        <v>900</v>
      </c>
      <c r="DC383" s="13">
        <v>1442</v>
      </c>
      <c r="DD383" s="13">
        <v>1067</v>
      </c>
      <c r="DE383" s="12">
        <v>1020</v>
      </c>
      <c r="DF383" s="65">
        <v>10000</v>
      </c>
      <c r="DG383" s="12">
        <v>1400</v>
      </c>
      <c r="DH383" s="13">
        <f t="shared" si="256"/>
        <v>1788.2038461538464</v>
      </c>
      <c r="DJ383" s="4">
        <v>23316</v>
      </c>
      <c r="DK383" s="50" t="s">
        <v>34</v>
      </c>
      <c r="DL383" s="4">
        <v>26658</v>
      </c>
      <c r="DM383" s="4">
        <v>17872</v>
      </c>
      <c r="DN383" s="4">
        <v>24200</v>
      </c>
      <c r="DO383" s="5">
        <v>21720</v>
      </c>
      <c r="DP383" s="4">
        <v>22000</v>
      </c>
      <c r="DQ383" s="4">
        <v>23458</v>
      </c>
      <c r="DR383" s="4">
        <v>26792</v>
      </c>
      <c r="DS383" s="5">
        <v>22490</v>
      </c>
      <c r="DT383" s="5">
        <v>22545</v>
      </c>
      <c r="DU383" s="4">
        <v>21374</v>
      </c>
      <c r="DV383" s="50">
        <v>30572</v>
      </c>
      <c r="DW383" s="4">
        <v>26000</v>
      </c>
      <c r="DX383" s="5">
        <f t="shared" si="257"/>
        <v>23769</v>
      </c>
    </row>
    <row r="384" spans="1:128" x14ac:dyDescent="0.25">
      <c r="A384" s="62">
        <v>379</v>
      </c>
      <c r="B384" s="4">
        <f t="shared" si="247"/>
        <v>4688.3852448586686</v>
      </c>
      <c r="C384" s="4">
        <f t="shared" si="248"/>
        <v>2571.9152662976612</v>
      </c>
      <c r="D384" s="4">
        <f t="shared" si="262"/>
        <v>6519.7036544850507</v>
      </c>
      <c r="E384" s="4">
        <f t="shared" si="262"/>
        <v>5349.6620095693779</v>
      </c>
      <c r="F384" s="4">
        <f t="shared" si="262"/>
        <v>5296</v>
      </c>
      <c r="G384" s="4">
        <f t="shared" si="262"/>
        <v>1123.090990990991</v>
      </c>
      <c r="H384" s="4">
        <f t="shared" si="263"/>
        <v>2045.5436592120466</v>
      </c>
      <c r="I384" s="4">
        <f t="shared" si="263"/>
        <v>4421.7107962947339</v>
      </c>
      <c r="J384" s="4">
        <f t="shared" si="263"/>
        <v>6103.1152849935588</v>
      </c>
      <c r="K384" s="4">
        <f t="shared" si="263"/>
        <v>3635.7962092088301</v>
      </c>
      <c r="L384" s="4">
        <f t="shared" si="264"/>
        <v>3633.9182064688634</v>
      </c>
      <c r="M384" s="4">
        <f t="shared" si="264"/>
        <v>4051.623000183492</v>
      </c>
      <c r="N384" s="4">
        <f t="shared" si="264"/>
        <v>1939.258101300828</v>
      </c>
      <c r="O384" s="4">
        <f t="shared" si="264"/>
        <v>4454.906596019292</v>
      </c>
      <c r="P384" s="5">
        <f t="shared" si="249"/>
        <v>3988.1877871345282</v>
      </c>
      <c r="R384" s="4">
        <v>28</v>
      </c>
      <c r="S384" s="4">
        <v>16</v>
      </c>
      <c r="T384" s="4">
        <v>16</v>
      </c>
      <c r="U384" s="4">
        <v>33</v>
      </c>
      <c r="V384" s="4">
        <v>20</v>
      </c>
      <c r="W384" s="4">
        <v>11</v>
      </c>
      <c r="X384" s="4">
        <v>18</v>
      </c>
      <c r="Y384" s="4">
        <v>10.5</v>
      </c>
      <c r="Z384" s="4">
        <v>22</v>
      </c>
      <c r="AA384" s="4">
        <v>23</v>
      </c>
      <c r="AB384" s="4">
        <v>14</v>
      </c>
      <c r="AC384" s="4">
        <v>47</v>
      </c>
      <c r="AD384" s="50">
        <v>0</v>
      </c>
      <c r="AE384" s="4">
        <v>30</v>
      </c>
      <c r="AF384" s="5">
        <f t="shared" si="250"/>
        <v>22.192307692307693</v>
      </c>
      <c r="AH384" s="4">
        <f t="shared" si="251"/>
        <v>4408.5932448586682</v>
      </c>
      <c r="AI384" s="4">
        <f t="shared" si="251"/>
        <v>2571.9152662976612</v>
      </c>
      <c r="AJ384" s="4">
        <f t="shared" si="251"/>
        <v>5758.0465116279074</v>
      </c>
      <c r="AK384" s="4">
        <f t="shared" si="251"/>
        <v>5154.6947368421052</v>
      </c>
      <c r="AL384" s="4">
        <f t="shared" si="251"/>
        <v>4812</v>
      </c>
      <c r="AM384" s="4">
        <f t="shared" si="265"/>
        <v>1029.1666666666667</v>
      </c>
      <c r="AN384" s="4">
        <f t="shared" si="265"/>
        <v>1495.5436592120466</v>
      </c>
      <c r="AO384" s="4">
        <f t="shared" si="265"/>
        <v>4151.7294986397201</v>
      </c>
      <c r="AP384" s="4">
        <f t="shared" si="265"/>
        <v>5745.8886183268924</v>
      </c>
      <c r="AQ384" s="4">
        <f t="shared" si="266"/>
        <v>3448.6394824404529</v>
      </c>
      <c r="AR384" s="4">
        <f t="shared" si="266"/>
        <v>3380.3661914735494</v>
      </c>
      <c r="AS384" s="4">
        <f t="shared" si="266"/>
        <v>3800.1641766540802</v>
      </c>
      <c r="AT384" s="4">
        <f t="shared" si="266"/>
        <v>1902.571701300828</v>
      </c>
      <c r="AU384" s="4">
        <f t="shared" si="267"/>
        <v>4232.0494531621489</v>
      </c>
      <c r="AV384" s="5">
        <f t="shared" si="252"/>
        <v>3706.5263719644804</v>
      </c>
      <c r="AX384" s="4">
        <f t="shared" si="258"/>
        <v>279.79199999999997</v>
      </c>
      <c r="AY384" s="50" t="s">
        <v>34</v>
      </c>
      <c r="AZ384" s="4">
        <f t="shared" si="259"/>
        <v>761.65714285714284</v>
      </c>
      <c r="BA384" s="4">
        <f t="shared" si="259"/>
        <v>194.96727272727273</v>
      </c>
      <c r="BB384" s="4">
        <f t="shared" si="259"/>
        <v>484</v>
      </c>
      <c r="BC384" s="4">
        <f t="shared" si="259"/>
        <v>93.924324324324331</v>
      </c>
      <c r="BD384" s="4">
        <f t="shared" si="260"/>
        <v>550</v>
      </c>
      <c r="BE384" s="4">
        <f t="shared" si="260"/>
        <v>269.98129765501363</v>
      </c>
      <c r="BF384" s="4">
        <f t="shared" si="260"/>
        <v>357.22666666666669</v>
      </c>
      <c r="BG384" s="4">
        <f t="shared" si="260"/>
        <v>187.15672676837724</v>
      </c>
      <c r="BH384" s="4">
        <f t="shared" si="261"/>
        <v>253.55201499531395</v>
      </c>
      <c r="BI384" s="4">
        <f t="shared" si="261"/>
        <v>251.45882352941177</v>
      </c>
      <c r="BJ384" s="4">
        <f t="shared" si="261"/>
        <v>36.686399999999999</v>
      </c>
      <c r="BK384" s="4">
        <f t="shared" si="261"/>
        <v>222.85714285714286</v>
      </c>
      <c r="BL384" s="5">
        <f t="shared" si="253"/>
        <v>303.32767787543582</v>
      </c>
      <c r="BN384" s="12">
        <v>111.68732805509369</v>
      </c>
      <c r="BO384" s="12">
        <v>200.10612586815921</v>
      </c>
      <c r="BP384" s="12">
        <v>86</v>
      </c>
      <c r="BQ384" s="12">
        <v>95</v>
      </c>
      <c r="BR384" s="12">
        <v>100</v>
      </c>
      <c r="BS384" s="13">
        <v>432</v>
      </c>
      <c r="BT384" s="12">
        <v>336.60000288137701</v>
      </c>
      <c r="BU384" s="13">
        <v>128.65</v>
      </c>
      <c r="BV384" s="12">
        <v>82.090696728010471</v>
      </c>
      <c r="BW384" s="13">
        <v>140.351</v>
      </c>
      <c r="BX384" s="13">
        <v>148.01</v>
      </c>
      <c r="BY384" s="12">
        <v>121.82</v>
      </c>
      <c r="BZ384" s="65">
        <v>250.37899999999999</v>
      </c>
      <c r="CA384" s="12">
        <v>126.18</v>
      </c>
      <c r="CB384" s="13">
        <f t="shared" si="254"/>
        <v>168.49101096661713</v>
      </c>
      <c r="CD384" s="4">
        <v>41032</v>
      </c>
      <c r="CE384" s="4">
        <v>42888</v>
      </c>
      <c r="CF384" s="4">
        <v>41266</v>
      </c>
      <c r="CG384" s="4">
        <v>40808</v>
      </c>
      <c r="CH384" s="4">
        <v>40100</v>
      </c>
      <c r="CI384" s="5">
        <v>37050</v>
      </c>
      <c r="CJ384" s="4">
        <v>41950</v>
      </c>
      <c r="CK384" s="4">
        <v>44510</v>
      </c>
      <c r="CL384" s="4">
        <v>39307</v>
      </c>
      <c r="CM384" s="5">
        <v>40335</v>
      </c>
      <c r="CN384" s="5">
        <v>41694</v>
      </c>
      <c r="CO384" s="4">
        <v>38578</v>
      </c>
      <c r="CP384" s="50">
        <v>39697</v>
      </c>
      <c r="CQ384" s="4">
        <v>44500</v>
      </c>
      <c r="CR384" s="5">
        <f t="shared" si="255"/>
        <v>40979.642857142855</v>
      </c>
      <c r="CT384" s="12">
        <v>1000</v>
      </c>
      <c r="CU384" s="50" t="s">
        <v>34</v>
      </c>
      <c r="CV384" s="12">
        <v>420</v>
      </c>
      <c r="CW384" s="12">
        <v>1100</v>
      </c>
      <c r="CX384" s="12">
        <v>600</v>
      </c>
      <c r="CY384" s="13">
        <v>2775</v>
      </c>
      <c r="CZ384" s="12">
        <v>480</v>
      </c>
      <c r="DA384" s="12">
        <v>1042.6500000000001</v>
      </c>
      <c r="DB384" s="12">
        <v>900</v>
      </c>
      <c r="DC384" s="13">
        <v>1442</v>
      </c>
      <c r="DD384" s="13">
        <v>1067</v>
      </c>
      <c r="DE384" s="12">
        <v>1020</v>
      </c>
      <c r="DF384" s="65">
        <v>10000</v>
      </c>
      <c r="DG384" s="12">
        <v>1400</v>
      </c>
      <c r="DH384" s="13">
        <f t="shared" si="256"/>
        <v>1788.2038461538464</v>
      </c>
      <c r="DJ384" s="4">
        <v>23316</v>
      </c>
      <c r="DK384" s="50" t="s">
        <v>34</v>
      </c>
      <c r="DL384" s="4">
        <v>26658</v>
      </c>
      <c r="DM384" s="4">
        <v>17872</v>
      </c>
      <c r="DN384" s="4">
        <v>24200</v>
      </c>
      <c r="DO384" s="5">
        <v>21720</v>
      </c>
      <c r="DP384" s="4">
        <v>22000</v>
      </c>
      <c r="DQ384" s="4">
        <v>23458</v>
      </c>
      <c r="DR384" s="4">
        <v>26792</v>
      </c>
      <c r="DS384" s="5">
        <v>22490</v>
      </c>
      <c r="DT384" s="5">
        <v>22545</v>
      </c>
      <c r="DU384" s="4">
        <v>21374</v>
      </c>
      <c r="DV384" s="50">
        <v>30572</v>
      </c>
      <c r="DW384" s="4">
        <v>26000</v>
      </c>
      <c r="DX384" s="5">
        <f t="shared" si="257"/>
        <v>23769</v>
      </c>
    </row>
    <row r="385" spans="1:128" x14ac:dyDescent="0.25">
      <c r="A385" s="62">
        <v>380</v>
      </c>
      <c r="B385" s="4">
        <f t="shared" si="247"/>
        <v>4687.0850461676509</v>
      </c>
      <c r="C385" s="4">
        <f t="shared" si="248"/>
        <v>2570.2005086776412</v>
      </c>
      <c r="D385" s="4">
        <f t="shared" si="262"/>
        <v>6519.7036544850507</v>
      </c>
      <c r="E385" s="4">
        <f t="shared" si="262"/>
        <v>5349.6620095693779</v>
      </c>
      <c r="F385" s="4">
        <f t="shared" si="262"/>
        <v>5296</v>
      </c>
      <c r="G385" s="4">
        <f t="shared" si="262"/>
        <v>1123.090990990991</v>
      </c>
      <c r="H385" s="4">
        <f t="shared" si="263"/>
        <v>2045.5436592120466</v>
      </c>
      <c r="I385" s="4">
        <f t="shared" si="263"/>
        <v>4418.8083910214882</v>
      </c>
      <c r="J385" s="4">
        <f t="shared" si="263"/>
        <v>6103.1152849935588</v>
      </c>
      <c r="K385" s="4">
        <f t="shared" si="263"/>
        <v>3635.7962092088301</v>
      </c>
      <c r="L385" s="4">
        <f t="shared" si="264"/>
        <v>3633.9182064688634</v>
      </c>
      <c r="M385" s="4">
        <f t="shared" si="264"/>
        <v>4051.3110766690324</v>
      </c>
      <c r="N385" s="4">
        <f t="shared" si="264"/>
        <v>1939.2505025641026</v>
      </c>
      <c r="O385" s="4">
        <f t="shared" si="264"/>
        <v>4454.906596019292</v>
      </c>
      <c r="P385" s="5">
        <f t="shared" si="249"/>
        <v>3987.7422954319941</v>
      </c>
      <c r="R385" s="4">
        <v>28</v>
      </c>
      <c r="S385" s="4">
        <v>16</v>
      </c>
      <c r="T385" s="4">
        <v>16</v>
      </c>
      <c r="U385" s="4">
        <v>33</v>
      </c>
      <c r="V385" s="4">
        <v>20</v>
      </c>
      <c r="W385" s="4">
        <v>11</v>
      </c>
      <c r="X385" s="4">
        <v>18</v>
      </c>
      <c r="Y385" s="4">
        <v>10.5</v>
      </c>
      <c r="Z385" s="4">
        <v>22</v>
      </c>
      <c r="AA385" s="4">
        <v>23</v>
      </c>
      <c r="AB385" s="4">
        <v>14</v>
      </c>
      <c r="AC385" s="4">
        <v>47</v>
      </c>
      <c r="AD385" s="50">
        <v>0</v>
      </c>
      <c r="AE385" s="4">
        <v>30</v>
      </c>
      <c r="AF385" s="5">
        <f t="shared" si="250"/>
        <v>22.192307692307693</v>
      </c>
      <c r="AH385" s="4">
        <f t="shared" si="251"/>
        <v>4407.2930461676506</v>
      </c>
      <c r="AI385" s="4">
        <f t="shared" si="251"/>
        <v>2570.2005086776412</v>
      </c>
      <c r="AJ385" s="4">
        <f t="shared" si="251"/>
        <v>5758.0465116279074</v>
      </c>
      <c r="AK385" s="4">
        <f t="shared" si="251"/>
        <v>5154.6947368421052</v>
      </c>
      <c r="AL385" s="4">
        <f t="shared" si="251"/>
        <v>4812</v>
      </c>
      <c r="AM385" s="4">
        <f t="shared" si="265"/>
        <v>1029.1666666666667</v>
      </c>
      <c r="AN385" s="4">
        <f t="shared" si="265"/>
        <v>1495.5436592120466</v>
      </c>
      <c r="AO385" s="4">
        <f t="shared" si="265"/>
        <v>4148.8270933664744</v>
      </c>
      <c r="AP385" s="4">
        <f t="shared" si="265"/>
        <v>5745.8886183268924</v>
      </c>
      <c r="AQ385" s="4">
        <f t="shared" si="266"/>
        <v>3448.6394824404529</v>
      </c>
      <c r="AR385" s="4">
        <f t="shared" si="266"/>
        <v>3380.3661914735494</v>
      </c>
      <c r="AS385" s="4">
        <f t="shared" si="266"/>
        <v>3799.8522531396206</v>
      </c>
      <c r="AT385" s="4">
        <f t="shared" si="266"/>
        <v>1902.5641025641025</v>
      </c>
      <c r="AU385" s="4">
        <f t="shared" si="267"/>
        <v>4232.0494531621489</v>
      </c>
      <c r="AV385" s="5">
        <f t="shared" si="252"/>
        <v>3706.0808802619476</v>
      </c>
      <c r="AX385" s="4">
        <f t="shared" si="258"/>
        <v>279.79199999999997</v>
      </c>
      <c r="AY385" s="50" t="s">
        <v>34</v>
      </c>
      <c r="AZ385" s="4">
        <f t="shared" si="259"/>
        <v>761.65714285714284</v>
      </c>
      <c r="BA385" s="4">
        <f t="shared" si="259"/>
        <v>194.96727272727273</v>
      </c>
      <c r="BB385" s="4">
        <f t="shared" si="259"/>
        <v>484</v>
      </c>
      <c r="BC385" s="4">
        <f t="shared" si="259"/>
        <v>93.924324324324331</v>
      </c>
      <c r="BD385" s="4">
        <f t="shared" si="260"/>
        <v>550</v>
      </c>
      <c r="BE385" s="4">
        <f t="shared" si="260"/>
        <v>269.98129765501363</v>
      </c>
      <c r="BF385" s="4">
        <f t="shared" si="260"/>
        <v>357.22666666666669</v>
      </c>
      <c r="BG385" s="4">
        <f t="shared" si="260"/>
        <v>187.15672676837724</v>
      </c>
      <c r="BH385" s="4">
        <f t="shared" si="261"/>
        <v>253.55201499531395</v>
      </c>
      <c r="BI385" s="4">
        <f t="shared" si="261"/>
        <v>251.45882352941177</v>
      </c>
      <c r="BJ385" s="4">
        <f t="shared" si="261"/>
        <v>36.686399999999999</v>
      </c>
      <c r="BK385" s="4">
        <f t="shared" si="261"/>
        <v>222.85714285714286</v>
      </c>
      <c r="BL385" s="5">
        <f t="shared" si="253"/>
        <v>303.32767787543582</v>
      </c>
      <c r="BN385" s="12">
        <v>111.72027701406222</v>
      </c>
      <c r="BO385" s="12">
        <v>200.239630434432</v>
      </c>
      <c r="BP385" s="12">
        <v>86</v>
      </c>
      <c r="BQ385" s="12">
        <v>95</v>
      </c>
      <c r="BR385" s="12">
        <v>100</v>
      </c>
      <c r="BS385" s="13">
        <v>432</v>
      </c>
      <c r="BT385" s="12">
        <v>336.60000288137701</v>
      </c>
      <c r="BU385" s="13">
        <v>128.74</v>
      </c>
      <c r="BV385" s="12">
        <v>82.090696728010471</v>
      </c>
      <c r="BW385" s="13">
        <v>140.351</v>
      </c>
      <c r="BX385" s="13">
        <v>148.01</v>
      </c>
      <c r="BY385" s="12">
        <v>121.83</v>
      </c>
      <c r="BZ385" s="65">
        <v>250.38</v>
      </c>
      <c r="CA385" s="12">
        <v>126.18</v>
      </c>
      <c r="CB385" s="13">
        <f t="shared" si="254"/>
        <v>168.5101147898487</v>
      </c>
      <c r="CD385" s="4">
        <v>41032</v>
      </c>
      <c r="CE385" s="4">
        <v>42888</v>
      </c>
      <c r="CF385" s="4">
        <v>41266</v>
      </c>
      <c r="CG385" s="4">
        <v>40808</v>
      </c>
      <c r="CH385" s="4">
        <v>40100</v>
      </c>
      <c r="CI385" s="5">
        <v>37050</v>
      </c>
      <c r="CJ385" s="4">
        <v>41950</v>
      </c>
      <c r="CK385" s="4">
        <v>44510</v>
      </c>
      <c r="CL385" s="4">
        <v>39307</v>
      </c>
      <c r="CM385" s="5">
        <v>40335</v>
      </c>
      <c r="CN385" s="5">
        <v>41694</v>
      </c>
      <c r="CO385" s="4">
        <v>38578</v>
      </c>
      <c r="CP385" s="50">
        <v>39697</v>
      </c>
      <c r="CQ385" s="4">
        <v>44500</v>
      </c>
      <c r="CR385" s="5">
        <f t="shared" si="255"/>
        <v>40979.642857142855</v>
      </c>
      <c r="CT385" s="12">
        <v>1000</v>
      </c>
      <c r="CU385" s="50" t="s">
        <v>34</v>
      </c>
      <c r="CV385" s="12">
        <v>420</v>
      </c>
      <c r="CW385" s="12">
        <v>1100</v>
      </c>
      <c r="CX385" s="12">
        <v>600</v>
      </c>
      <c r="CY385" s="13">
        <v>2775</v>
      </c>
      <c r="CZ385" s="12">
        <v>480</v>
      </c>
      <c r="DA385" s="12">
        <v>1042.6500000000001</v>
      </c>
      <c r="DB385" s="12">
        <v>900</v>
      </c>
      <c r="DC385" s="13">
        <v>1442</v>
      </c>
      <c r="DD385" s="13">
        <v>1067</v>
      </c>
      <c r="DE385" s="12">
        <v>1020</v>
      </c>
      <c r="DF385" s="65">
        <v>10000</v>
      </c>
      <c r="DG385" s="12">
        <v>1400</v>
      </c>
      <c r="DH385" s="13">
        <f t="shared" si="256"/>
        <v>1788.2038461538464</v>
      </c>
      <c r="DJ385" s="4">
        <v>23316</v>
      </c>
      <c r="DK385" s="50" t="s">
        <v>34</v>
      </c>
      <c r="DL385" s="4">
        <v>26658</v>
      </c>
      <c r="DM385" s="4">
        <v>17872</v>
      </c>
      <c r="DN385" s="4">
        <v>24200</v>
      </c>
      <c r="DO385" s="5">
        <v>21720</v>
      </c>
      <c r="DP385" s="4">
        <v>22000</v>
      </c>
      <c r="DQ385" s="4">
        <v>23458</v>
      </c>
      <c r="DR385" s="4">
        <v>26792</v>
      </c>
      <c r="DS385" s="5">
        <v>22490</v>
      </c>
      <c r="DT385" s="5">
        <v>22545</v>
      </c>
      <c r="DU385" s="4">
        <v>21374</v>
      </c>
      <c r="DV385" s="50">
        <v>30572</v>
      </c>
      <c r="DW385" s="4">
        <v>26000</v>
      </c>
      <c r="DX385" s="5">
        <f t="shared" si="257"/>
        <v>23769</v>
      </c>
    </row>
    <row r="386" spans="1:128" x14ac:dyDescent="0.25">
      <c r="A386" s="62">
        <v>381</v>
      </c>
      <c r="B386" s="4">
        <f t="shared" si="247"/>
        <v>4685.7898803515536</v>
      </c>
      <c r="C386" s="4">
        <f t="shared" si="248"/>
        <v>2568.4924184978322</v>
      </c>
      <c r="D386" s="4">
        <f t="shared" si="262"/>
        <v>6519.7036544850507</v>
      </c>
      <c r="E386" s="4">
        <f t="shared" si="262"/>
        <v>5349.6620095693779</v>
      </c>
      <c r="F386" s="4">
        <f t="shared" si="262"/>
        <v>5296</v>
      </c>
      <c r="G386" s="4">
        <f t="shared" si="262"/>
        <v>1123.090990990991</v>
      </c>
      <c r="H386" s="4">
        <f t="shared" si="263"/>
        <v>2045.5436592120466</v>
      </c>
      <c r="I386" s="4">
        <f t="shared" si="263"/>
        <v>4415.9100409601442</v>
      </c>
      <c r="J386" s="4">
        <f t="shared" si="263"/>
        <v>6103.1152849935588</v>
      </c>
      <c r="K386" s="4">
        <f t="shared" si="263"/>
        <v>3635.7962092088301</v>
      </c>
      <c r="L386" s="4">
        <f t="shared" si="264"/>
        <v>3633.9182064688634</v>
      </c>
      <c r="M386" s="4">
        <f t="shared" si="264"/>
        <v>4050.9992043567263</v>
      </c>
      <c r="N386" s="4">
        <f t="shared" si="264"/>
        <v>1939.2429038880746</v>
      </c>
      <c r="O386" s="4">
        <f t="shared" si="264"/>
        <v>4454.906596019292</v>
      </c>
      <c r="P386" s="5">
        <f t="shared" si="249"/>
        <v>3987.2979327858811</v>
      </c>
      <c r="R386" s="4">
        <v>28</v>
      </c>
      <c r="S386" s="4">
        <v>16</v>
      </c>
      <c r="T386" s="4">
        <v>16</v>
      </c>
      <c r="U386" s="4">
        <v>33</v>
      </c>
      <c r="V386" s="4">
        <v>20</v>
      </c>
      <c r="W386" s="4">
        <v>11</v>
      </c>
      <c r="X386" s="4">
        <v>18</v>
      </c>
      <c r="Y386" s="4">
        <v>10.5</v>
      </c>
      <c r="Z386" s="4">
        <v>22</v>
      </c>
      <c r="AA386" s="4">
        <v>23</v>
      </c>
      <c r="AB386" s="4">
        <v>14</v>
      </c>
      <c r="AC386" s="4">
        <v>47</v>
      </c>
      <c r="AD386" s="50">
        <v>0</v>
      </c>
      <c r="AE386" s="4">
        <v>30</v>
      </c>
      <c r="AF386" s="5">
        <f t="shared" si="250"/>
        <v>22.192307692307693</v>
      </c>
      <c r="AH386" s="4">
        <f t="shared" si="251"/>
        <v>4405.9978803515532</v>
      </c>
      <c r="AI386" s="4">
        <f t="shared" si="251"/>
        <v>2568.4924184978322</v>
      </c>
      <c r="AJ386" s="4">
        <f t="shared" si="251"/>
        <v>5758.0465116279074</v>
      </c>
      <c r="AK386" s="4">
        <f t="shared" si="251"/>
        <v>5154.6947368421052</v>
      </c>
      <c r="AL386" s="4">
        <f t="shared" ref="AL386:AO449" si="268">IF(ISBLANK(BR386),"",12*CH386/BR386)</f>
        <v>4812</v>
      </c>
      <c r="AM386" s="4">
        <f t="shared" si="265"/>
        <v>1029.1666666666667</v>
      </c>
      <c r="AN386" s="4">
        <f t="shared" si="265"/>
        <v>1495.5436592120466</v>
      </c>
      <c r="AO386" s="4">
        <f t="shared" si="265"/>
        <v>4145.9287433051304</v>
      </c>
      <c r="AP386" s="4">
        <f t="shared" si="265"/>
        <v>5745.8886183268924</v>
      </c>
      <c r="AQ386" s="4">
        <f t="shared" si="266"/>
        <v>3448.6394824404529</v>
      </c>
      <c r="AR386" s="4">
        <f t="shared" si="266"/>
        <v>3380.3661914735494</v>
      </c>
      <c r="AS386" s="4">
        <f t="shared" si="266"/>
        <v>3799.5403808273145</v>
      </c>
      <c r="AT386" s="4">
        <f t="shared" si="266"/>
        <v>1902.5565038880745</v>
      </c>
      <c r="AU386" s="4">
        <f t="shared" si="267"/>
        <v>4232.0494531621489</v>
      </c>
      <c r="AV386" s="5">
        <f t="shared" si="252"/>
        <v>3705.6365176158338</v>
      </c>
      <c r="AX386" s="4">
        <f t="shared" si="258"/>
        <v>279.79199999999997</v>
      </c>
      <c r="AY386" s="50" t="s">
        <v>34</v>
      </c>
      <c r="AZ386" s="4">
        <f t="shared" si="259"/>
        <v>761.65714285714284</v>
      </c>
      <c r="BA386" s="4">
        <f t="shared" si="259"/>
        <v>194.96727272727273</v>
      </c>
      <c r="BB386" s="4">
        <f t="shared" si="259"/>
        <v>484</v>
      </c>
      <c r="BC386" s="4">
        <f t="shared" si="259"/>
        <v>93.924324324324331</v>
      </c>
      <c r="BD386" s="4">
        <f t="shared" si="260"/>
        <v>550</v>
      </c>
      <c r="BE386" s="4">
        <f t="shared" si="260"/>
        <v>269.98129765501363</v>
      </c>
      <c r="BF386" s="4">
        <f t="shared" si="260"/>
        <v>357.22666666666669</v>
      </c>
      <c r="BG386" s="4">
        <f t="shared" si="260"/>
        <v>187.15672676837724</v>
      </c>
      <c r="BH386" s="4">
        <f t="shared" si="261"/>
        <v>253.55201499531395</v>
      </c>
      <c r="BI386" s="4">
        <f t="shared" si="261"/>
        <v>251.45882352941177</v>
      </c>
      <c r="BJ386" s="4">
        <f t="shared" si="261"/>
        <v>36.686399999999999</v>
      </c>
      <c r="BK386" s="4">
        <f t="shared" si="261"/>
        <v>222.85714285714286</v>
      </c>
      <c r="BL386" s="5">
        <f t="shared" si="253"/>
        <v>303.32767787543582</v>
      </c>
      <c r="BN386" s="12">
        <v>111.75311776607411</v>
      </c>
      <c r="BO386" s="12">
        <v>200.37279311923902</v>
      </c>
      <c r="BP386" s="12">
        <v>86</v>
      </c>
      <c r="BQ386" s="12">
        <v>95</v>
      </c>
      <c r="BR386" s="12">
        <v>100</v>
      </c>
      <c r="BS386" s="13">
        <v>432</v>
      </c>
      <c r="BT386" s="12">
        <v>336.60000288137701</v>
      </c>
      <c r="BU386" s="13">
        <v>128.83000000000001</v>
      </c>
      <c r="BV386" s="12">
        <v>82.090696728010471</v>
      </c>
      <c r="BW386" s="13">
        <v>140.351</v>
      </c>
      <c r="BX386" s="13">
        <v>148.01</v>
      </c>
      <c r="BY386" s="12">
        <v>121.84</v>
      </c>
      <c r="BZ386" s="65">
        <v>250.381</v>
      </c>
      <c r="CA386" s="12">
        <v>126.18</v>
      </c>
      <c r="CB386" s="13">
        <f t="shared" si="254"/>
        <v>168.52918646390714</v>
      </c>
      <c r="CD386" s="4">
        <v>41032</v>
      </c>
      <c r="CE386" s="4">
        <v>42888</v>
      </c>
      <c r="CF386" s="4">
        <v>41266</v>
      </c>
      <c r="CG386" s="4">
        <v>40808</v>
      </c>
      <c r="CH386" s="4">
        <v>40100</v>
      </c>
      <c r="CI386" s="5">
        <v>37050</v>
      </c>
      <c r="CJ386" s="4">
        <v>41950</v>
      </c>
      <c r="CK386" s="4">
        <v>44510</v>
      </c>
      <c r="CL386" s="4">
        <v>39307</v>
      </c>
      <c r="CM386" s="5">
        <v>40335</v>
      </c>
      <c r="CN386" s="5">
        <v>41694</v>
      </c>
      <c r="CO386" s="4">
        <v>38578</v>
      </c>
      <c r="CP386" s="50">
        <v>39697</v>
      </c>
      <c r="CQ386" s="4">
        <v>44500</v>
      </c>
      <c r="CR386" s="5">
        <f t="shared" si="255"/>
        <v>40979.642857142855</v>
      </c>
      <c r="CT386" s="12">
        <v>1000</v>
      </c>
      <c r="CU386" s="50" t="s">
        <v>34</v>
      </c>
      <c r="CV386" s="12">
        <v>420</v>
      </c>
      <c r="CW386" s="12">
        <v>1100</v>
      </c>
      <c r="CX386" s="12">
        <v>600</v>
      </c>
      <c r="CY386" s="13">
        <v>2775</v>
      </c>
      <c r="CZ386" s="12">
        <v>480</v>
      </c>
      <c r="DA386" s="12">
        <v>1042.6500000000001</v>
      </c>
      <c r="DB386" s="12">
        <v>900</v>
      </c>
      <c r="DC386" s="13">
        <v>1442</v>
      </c>
      <c r="DD386" s="13">
        <v>1067</v>
      </c>
      <c r="DE386" s="12">
        <v>1020</v>
      </c>
      <c r="DF386" s="65">
        <v>10000</v>
      </c>
      <c r="DG386" s="12">
        <v>1400</v>
      </c>
      <c r="DH386" s="13">
        <f t="shared" si="256"/>
        <v>1788.2038461538464</v>
      </c>
      <c r="DJ386" s="4">
        <v>23316</v>
      </c>
      <c r="DK386" s="50" t="s">
        <v>34</v>
      </c>
      <c r="DL386" s="4">
        <v>26658</v>
      </c>
      <c r="DM386" s="4">
        <v>17872</v>
      </c>
      <c r="DN386" s="4">
        <v>24200</v>
      </c>
      <c r="DO386" s="5">
        <v>21720</v>
      </c>
      <c r="DP386" s="4">
        <v>22000</v>
      </c>
      <c r="DQ386" s="4">
        <v>23458</v>
      </c>
      <c r="DR386" s="4">
        <v>26792</v>
      </c>
      <c r="DS386" s="5">
        <v>22490</v>
      </c>
      <c r="DT386" s="5">
        <v>22545</v>
      </c>
      <c r="DU386" s="4">
        <v>21374</v>
      </c>
      <c r="DV386" s="50">
        <v>30572</v>
      </c>
      <c r="DW386" s="4">
        <v>26000</v>
      </c>
      <c r="DX386" s="5">
        <f t="shared" si="257"/>
        <v>23769</v>
      </c>
    </row>
    <row r="387" spans="1:128" x14ac:dyDescent="0.25">
      <c r="A387" s="62">
        <v>382</v>
      </c>
      <c r="B387" s="4">
        <f t="shared" si="247"/>
        <v>4684.4997113006311</v>
      </c>
      <c r="C387" s="4">
        <f t="shared" si="248"/>
        <v>2566.7909513783434</v>
      </c>
      <c r="D387" s="4">
        <f t="shared" si="262"/>
        <v>6519.7036544850507</v>
      </c>
      <c r="E387" s="4">
        <f t="shared" si="262"/>
        <v>5349.6620095693779</v>
      </c>
      <c r="F387" s="4">
        <f t="shared" si="262"/>
        <v>5296</v>
      </c>
      <c r="G387" s="4">
        <f t="shared" si="262"/>
        <v>1123.090990990991</v>
      </c>
      <c r="H387" s="4">
        <f t="shared" si="263"/>
        <v>2045.5436592120466</v>
      </c>
      <c r="I387" s="4">
        <f t="shared" si="263"/>
        <v>4413.3371273036064</v>
      </c>
      <c r="J387" s="4">
        <f t="shared" si="263"/>
        <v>6103.1152849935588</v>
      </c>
      <c r="K387" s="4">
        <f t="shared" si="263"/>
        <v>3635.7962092088301</v>
      </c>
      <c r="L387" s="4">
        <f t="shared" si="264"/>
        <v>3633.9182064688634</v>
      </c>
      <c r="M387" s="4">
        <f t="shared" si="264"/>
        <v>4050.6873832339666</v>
      </c>
      <c r="N387" s="4">
        <f t="shared" si="264"/>
        <v>1939.2353052727433</v>
      </c>
      <c r="O387" s="4">
        <f t="shared" si="264"/>
        <v>4454.906596019292</v>
      </c>
      <c r="P387" s="5">
        <f t="shared" si="249"/>
        <v>3986.8776492455213</v>
      </c>
      <c r="R387" s="4">
        <v>28</v>
      </c>
      <c r="S387" s="4">
        <v>16</v>
      </c>
      <c r="T387" s="4">
        <v>16</v>
      </c>
      <c r="U387" s="4">
        <v>33</v>
      </c>
      <c r="V387" s="4">
        <v>20</v>
      </c>
      <c r="W387" s="4">
        <v>11</v>
      </c>
      <c r="X387" s="4">
        <v>18</v>
      </c>
      <c r="Y387" s="4">
        <v>10.5</v>
      </c>
      <c r="Z387" s="4">
        <v>22</v>
      </c>
      <c r="AA387" s="4">
        <v>23</v>
      </c>
      <c r="AB387" s="4">
        <v>14</v>
      </c>
      <c r="AC387" s="4">
        <v>47</v>
      </c>
      <c r="AD387" s="50">
        <v>0</v>
      </c>
      <c r="AE387" s="4">
        <v>30</v>
      </c>
      <c r="AF387" s="5">
        <f t="shared" si="250"/>
        <v>22.192307692307693</v>
      </c>
      <c r="AH387" s="4">
        <f t="shared" si="251"/>
        <v>4404.7077113006308</v>
      </c>
      <c r="AI387" s="4">
        <f t="shared" si="251"/>
        <v>2566.7909513783434</v>
      </c>
      <c r="AJ387" s="4">
        <f t="shared" si="251"/>
        <v>5758.0465116279074</v>
      </c>
      <c r="AK387" s="4">
        <f t="shared" si="251"/>
        <v>5154.6947368421052</v>
      </c>
      <c r="AL387" s="4">
        <f t="shared" si="268"/>
        <v>4812</v>
      </c>
      <c r="AM387" s="4">
        <f t="shared" si="265"/>
        <v>1029.1666666666667</v>
      </c>
      <c r="AN387" s="4">
        <f t="shared" si="265"/>
        <v>1495.5436592120466</v>
      </c>
      <c r="AO387" s="4">
        <f t="shared" si="265"/>
        <v>4143.3558296485926</v>
      </c>
      <c r="AP387" s="4">
        <f t="shared" si="265"/>
        <v>5745.8886183268924</v>
      </c>
      <c r="AQ387" s="4">
        <f t="shared" si="266"/>
        <v>3448.6394824404529</v>
      </c>
      <c r="AR387" s="4">
        <f t="shared" si="266"/>
        <v>3380.3661914735494</v>
      </c>
      <c r="AS387" s="4">
        <f t="shared" si="266"/>
        <v>3799.2285597045548</v>
      </c>
      <c r="AT387" s="4">
        <f t="shared" si="266"/>
        <v>1902.5489052727432</v>
      </c>
      <c r="AU387" s="4">
        <f t="shared" si="267"/>
        <v>4232.0494531621489</v>
      </c>
      <c r="AV387" s="5">
        <f t="shared" si="252"/>
        <v>3705.2162340754744</v>
      </c>
      <c r="AX387" s="4">
        <f t="shared" si="258"/>
        <v>279.79199999999997</v>
      </c>
      <c r="AY387" s="50" t="s">
        <v>34</v>
      </c>
      <c r="AZ387" s="4">
        <f t="shared" si="259"/>
        <v>761.65714285714284</v>
      </c>
      <c r="BA387" s="4">
        <f t="shared" si="259"/>
        <v>194.96727272727273</v>
      </c>
      <c r="BB387" s="4">
        <f t="shared" si="259"/>
        <v>484</v>
      </c>
      <c r="BC387" s="4">
        <f t="shared" si="259"/>
        <v>93.924324324324331</v>
      </c>
      <c r="BD387" s="4">
        <f t="shared" si="260"/>
        <v>550</v>
      </c>
      <c r="BE387" s="4">
        <f t="shared" si="260"/>
        <v>269.98129765501363</v>
      </c>
      <c r="BF387" s="4">
        <f t="shared" si="260"/>
        <v>357.22666666666669</v>
      </c>
      <c r="BG387" s="4">
        <f t="shared" si="260"/>
        <v>187.15672676837724</v>
      </c>
      <c r="BH387" s="4">
        <f t="shared" si="261"/>
        <v>253.55201499531395</v>
      </c>
      <c r="BI387" s="4">
        <f t="shared" si="261"/>
        <v>251.45882352941177</v>
      </c>
      <c r="BJ387" s="4">
        <f t="shared" si="261"/>
        <v>36.686399999999999</v>
      </c>
      <c r="BK387" s="4">
        <f t="shared" si="261"/>
        <v>222.85714285714286</v>
      </c>
      <c r="BL387" s="5">
        <f t="shared" si="253"/>
        <v>303.32767787543582</v>
      </c>
      <c r="BN387" s="12">
        <v>111.7858510195238</v>
      </c>
      <c r="BO387" s="12">
        <v>200.50561566910403</v>
      </c>
      <c r="BP387" s="12">
        <v>86</v>
      </c>
      <c r="BQ387" s="12">
        <v>95</v>
      </c>
      <c r="BR387" s="12">
        <v>100</v>
      </c>
      <c r="BS387" s="13">
        <v>432</v>
      </c>
      <c r="BT387" s="12">
        <v>336.60000288137701</v>
      </c>
      <c r="BU387" s="13">
        <v>128.91</v>
      </c>
      <c r="BV387" s="12">
        <v>82.090696728010471</v>
      </c>
      <c r="BW387" s="13">
        <v>140.351</v>
      </c>
      <c r="BX387" s="13">
        <v>148.01</v>
      </c>
      <c r="BY387" s="12">
        <v>121.85</v>
      </c>
      <c r="BZ387" s="65">
        <v>250.38200000000001</v>
      </c>
      <c r="CA387" s="12">
        <v>126.18</v>
      </c>
      <c r="CB387" s="13">
        <f t="shared" si="254"/>
        <v>168.54751187842967</v>
      </c>
      <c r="CD387" s="4">
        <v>41032</v>
      </c>
      <c r="CE387" s="4">
        <v>42888</v>
      </c>
      <c r="CF387" s="4">
        <v>41266</v>
      </c>
      <c r="CG387" s="4">
        <v>40808</v>
      </c>
      <c r="CH387" s="4">
        <v>40100</v>
      </c>
      <c r="CI387" s="5">
        <v>37050</v>
      </c>
      <c r="CJ387" s="4">
        <v>41950</v>
      </c>
      <c r="CK387" s="4">
        <v>44510</v>
      </c>
      <c r="CL387" s="4">
        <v>39307</v>
      </c>
      <c r="CM387" s="5">
        <v>40335</v>
      </c>
      <c r="CN387" s="5">
        <v>41694</v>
      </c>
      <c r="CO387" s="4">
        <v>38578</v>
      </c>
      <c r="CP387" s="50">
        <v>39697</v>
      </c>
      <c r="CQ387" s="4">
        <v>44500</v>
      </c>
      <c r="CR387" s="5">
        <f t="shared" si="255"/>
        <v>40979.642857142855</v>
      </c>
      <c r="CT387" s="12">
        <v>1000</v>
      </c>
      <c r="CU387" s="50" t="s">
        <v>34</v>
      </c>
      <c r="CV387" s="12">
        <v>420</v>
      </c>
      <c r="CW387" s="12">
        <v>1100</v>
      </c>
      <c r="CX387" s="12">
        <v>600</v>
      </c>
      <c r="CY387" s="13">
        <v>2775</v>
      </c>
      <c r="CZ387" s="12">
        <v>480</v>
      </c>
      <c r="DA387" s="12">
        <v>1042.6500000000001</v>
      </c>
      <c r="DB387" s="12">
        <v>900</v>
      </c>
      <c r="DC387" s="13">
        <v>1442</v>
      </c>
      <c r="DD387" s="13">
        <v>1067</v>
      </c>
      <c r="DE387" s="12">
        <v>1020</v>
      </c>
      <c r="DF387" s="65">
        <v>10000</v>
      </c>
      <c r="DG387" s="12">
        <v>1400</v>
      </c>
      <c r="DH387" s="13">
        <f t="shared" si="256"/>
        <v>1788.2038461538464</v>
      </c>
      <c r="DJ387" s="4">
        <v>23316</v>
      </c>
      <c r="DK387" s="50" t="s">
        <v>34</v>
      </c>
      <c r="DL387" s="4">
        <v>26658</v>
      </c>
      <c r="DM387" s="4">
        <v>17872</v>
      </c>
      <c r="DN387" s="4">
        <v>24200</v>
      </c>
      <c r="DO387" s="5">
        <v>21720</v>
      </c>
      <c r="DP387" s="4">
        <v>22000</v>
      </c>
      <c r="DQ387" s="4">
        <v>23458</v>
      </c>
      <c r="DR387" s="4">
        <v>26792</v>
      </c>
      <c r="DS387" s="5">
        <v>22490</v>
      </c>
      <c r="DT387" s="5">
        <v>22545</v>
      </c>
      <c r="DU387" s="4">
        <v>21374</v>
      </c>
      <c r="DV387" s="50">
        <v>30572</v>
      </c>
      <c r="DW387" s="4">
        <v>26000</v>
      </c>
      <c r="DX387" s="5">
        <f t="shared" si="257"/>
        <v>23769</v>
      </c>
    </row>
    <row r="388" spans="1:128" x14ac:dyDescent="0.25">
      <c r="A388" s="62">
        <v>383</v>
      </c>
      <c r="B388" s="4">
        <f t="shared" si="247"/>
        <v>4684.4997113006311</v>
      </c>
      <c r="C388" s="4">
        <f t="shared" si="248"/>
        <v>2565.0960633543455</v>
      </c>
      <c r="D388" s="4">
        <f t="shared" si="262"/>
        <v>6519.7036544850507</v>
      </c>
      <c r="E388" s="4">
        <f t="shared" si="262"/>
        <v>5349.6620095693779</v>
      </c>
      <c r="F388" s="4">
        <f t="shared" si="262"/>
        <v>5296</v>
      </c>
      <c r="G388" s="4">
        <f t="shared" si="262"/>
        <v>1123.090990990991</v>
      </c>
      <c r="H388" s="4">
        <f t="shared" si="263"/>
        <v>2045.5436592120466</v>
      </c>
      <c r="I388" s="4">
        <f t="shared" si="263"/>
        <v>4410.4464139340835</v>
      </c>
      <c r="J388" s="4">
        <f t="shared" si="263"/>
        <v>6103.1152849935588</v>
      </c>
      <c r="K388" s="4">
        <f t="shared" si="263"/>
        <v>3635.7962092088301</v>
      </c>
      <c r="L388" s="4">
        <f t="shared" si="264"/>
        <v>3633.9182064688634</v>
      </c>
      <c r="M388" s="4">
        <f t="shared" si="264"/>
        <v>4050.0638945066826</v>
      </c>
      <c r="N388" s="4">
        <f t="shared" si="264"/>
        <v>1939.2277067181078</v>
      </c>
      <c r="O388" s="4">
        <f t="shared" si="264"/>
        <v>4454.906596019292</v>
      </c>
      <c r="P388" s="5">
        <f t="shared" si="249"/>
        <v>3986.505028625847</v>
      </c>
      <c r="R388" s="4">
        <v>28</v>
      </c>
      <c r="S388" s="4">
        <v>16</v>
      </c>
      <c r="T388" s="4">
        <v>16</v>
      </c>
      <c r="U388" s="4">
        <v>33</v>
      </c>
      <c r="V388" s="4">
        <v>20</v>
      </c>
      <c r="W388" s="4">
        <v>11</v>
      </c>
      <c r="X388" s="4">
        <v>18</v>
      </c>
      <c r="Y388" s="4">
        <v>10.5</v>
      </c>
      <c r="Z388" s="4">
        <v>22</v>
      </c>
      <c r="AA388" s="4">
        <v>23</v>
      </c>
      <c r="AB388" s="4">
        <v>14</v>
      </c>
      <c r="AC388" s="4">
        <v>47</v>
      </c>
      <c r="AD388" s="50">
        <v>0</v>
      </c>
      <c r="AE388" s="4">
        <v>30</v>
      </c>
      <c r="AF388" s="5">
        <f t="shared" si="250"/>
        <v>22.192307692307693</v>
      </c>
      <c r="AH388" s="4">
        <f t="shared" si="251"/>
        <v>4404.7077113006308</v>
      </c>
      <c r="AI388" s="4">
        <f t="shared" si="251"/>
        <v>2565.0960633543455</v>
      </c>
      <c r="AJ388" s="4">
        <f t="shared" si="251"/>
        <v>5758.0465116279074</v>
      </c>
      <c r="AK388" s="4">
        <f t="shared" si="251"/>
        <v>5154.6947368421052</v>
      </c>
      <c r="AL388" s="4">
        <f t="shared" si="268"/>
        <v>4812</v>
      </c>
      <c r="AM388" s="4">
        <f t="shared" si="265"/>
        <v>1029.1666666666667</v>
      </c>
      <c r="AN388" s="4">
        <f t="shared" si="265"/>
        <v>1495.5436592120466</v>
      </c>
      <c r="AO388" s="4">
        <f t="shared" si="265"/>
        <v>4140.4651162790697</v>
      </c>
      <c r="AP388" s="4">
        <f t="shared" si="265"/>
        <v>5745.8886183268924</v>
      </c>
      <c r="AQ388" s="4">
        <f t="shared" si="266"/>
        <v>3448.6394824404529</v>
      </c>
      <c r="AR388" s="4">
        <f t="shared" si="266"/>
        <v>3380.3661914735494</v>
      </c>
      <c r="AS388" s="4">
        <f t="shared" si="266"/>
        <v>3798.6050709772708</v>
      </c>
      <c r="AT388" s="4">
        <f t="shared" si="266"/>
        <v>1902.5413067181078</v>
      </c>
      <c r="AU388" s="4">
        <f t="shared" si="267"/>
        <v>4232.0494531621489</v>
      </c>
      <c r="AV388" s="5">
        <f t="shared" si="252"/>
        <v>3704.8436134557996</v>
      </c>
      <c r="AX388" s="4">
        <f t="shared" si="258"/>
        <v>279.79199999999997</v>
      </c>
      <c r="AY388" s="50" t="s">
        <v>34</v>
      </c>
      <c r="AZ388" s="4">
        <f t="shared" si="259"/>
        <v>761.65714285714284</v>
      </c>
      <c r="BA388" s="4">
        <f t="shared" si="259"/>
        <v>194.96727272727273</v>
      </c>
      <c r="BB388" s="4">
        <f t="shared" si="259"/>
        <v>484</v>
      </c>
      <c r="BC388" s="4">
        <f t="shared" si="259"/>
        <v>93.924324324324331</v>
      </c>
      <c r="BD388" s="4">
        <f t="shared" si="260"/>
        <v>550</v>
      </c>
      <c r="BE388" s="4">
        <f t="shared" si="260"/>
        <v>269.98129765501363</v>
      </c>
      <c r="BF388" s="4">
        <f t="shared" si="260"/>
        <v>357.22666666666669</v>
      </c>
      <c r="BG388" s="4">
        <f t="shared" si="260"/>
        <v>187.15672676837724</v>
      </c>
      <c r="BH388" s="4">
        <f t="shared" si="261"/>
        <v>253.55201499531395</v>
      </c>
      <c r="BI388" s="4">
        <f t="shared" si="261"/>
        <v>251.45882352941177</v>
      </c>
      <c r="BJ388" s="4">
        <f t="shared" si="261"/>
        <v>36.686399999999999</v>
      </c>
      <c r="BK388" s="4">
        <f t="shared" si="261"/>
        <v>222.85714285714286</v>
      </c>
      <c r="BL388" s="5">
        <f t="shared" si="253"/>
        <v>303.32767787543582</v>
      </c>
      <c r="BN388" s="12">
        <v>111.7858510195238</v>
      </c>
      <c r="BO388" s="12">
        <v>200.63809981720158</v>
      </c>
      <c r="BP388" s="12">
        <v>86</v>
      </c>
      <c r="BQ388" s="12">
        <v>95</v>
      </c>
      <c r="BR388" s="12">
        <v>100</v>
      </c>
      <c r="BS388" s="13">
        <v>432</v>
      </c>
      <c r="BT388" s="12">
        <v>336.60000288137701</v>
      </c>
      <c r="BU388" s="13">
        <v>129</v>
      </c>
      <c r="BV388" s="12">
        <v>82.090696728010471</v>
      </c>
      <c r="BW388" s="13">
        <v>140.351</v>
      </c>
      <c r="BX388" s="13">
        <v>148.01</v>
      </c>
      <c r="BY388" s="12">
        <v>121.87</v>
      </c>
      <c r="BZ388" s="65">
        <v>250.38300000000001</v>
      </c>
      <c r="CA388" s="12">
        <v>126.18</v>
      </c>
      <c r="CB388" s="13">
        <f t="shared" si="254"/>
        <v>168.56490360329374</v>
      </c>
      <c r="CD388" s="4">
        <v>41032</v>
      </c>
      <c r="CE388" s="4">
        <v>42888</v>
      </c>
      <c r="CF388" s="4">
        <v>41266</v>
      </c>
      <c r="CG388" s="4">
        <v>40808</v>
      </c>
      <c r="CH388" s="4">
        <v>40100</v>
      </c>
      <c r="CI388" s="5">
        <v>37050</v>
      </c>
      <c r="CJ388" s="4">
        <v>41950</v>
      </c>
      <c r="CK388" s="4">
        <v>44510</v>
      </c>
      <c r="CL388" s="4">
        <v>39307</v>
      </c>
      <c r="CM388" s="5">
        <v>40335</v>
      </c>
      <c r="CN388" s="5">
        <v>41694</v>
      </c>
      <c r="CO388" s="4">
        <v>38578</v>
      </c>
      <c r="CP388" s="50">
        <v>39697</v>
      </c>
      <c r="CQ388" s="4">
        <v>44500</v>
      </c>
      <c r="CR388" s="5">
        <f t="shared" si="255"/>
        <v>40979.642857142855</v>
      </c>
      <c r="CT388" s="12">
        <v>1000</v>
      </c>
      <c r="CU388" s="50" t="s">
        <v>34</v>
      </c>
      <c r="CV388" s="12">
        <v>420</v>
      </c>
      <c r="CW388" s="12">
        <v>1100</v>
      </c>
      <c r="CX388" s="12">
        <v>600</v>
      </c>
      <c r="CY388" s="13">
        <v>2775</v>
      </c>
      <c r="CZ388" s="12">
        <v>480</v>
      </c>
      <c r="DA388" s="12">
        <v>1042.6500000000001</v>
      </c>
      <c r="DB388" s="12">
        <v>900</v>
      </c>
      <c r="DC388" s="13">
        <v>1442</v>
      </c>
      <c r="DD388" s="13">
        <v>1067</v>
      </c>
      <c r="DE388" s="12">
        <v>1020</v>
      </c>
      <c r="DF388" s="65">
        <v>10000</v>
      </c>
      <c r="DG388" s="12">
        <v>1400</v>
      </c>
      <c r="DH388" s="13">
        <f t="shared" si="256"/>
        <v>1788.2038461538464</v>
      </c>
      <c r="DJ388" s="4">
        <v>23316</v>
      </c>
      <c r="DK388" s="50" t="s">
        <v>34</v>
      </c>
      <c r="DL388" s="4">
        <v>26658</v>
      </c>
      <c r="DM388" s="4">
        <v>17872</v>
      </c>
      <c r="DN388" s="4">
        <v>24200</v>
      </c>
      <c r="DO388" s="5">
        <v>21720</v>
      </c>
      <c r="DP388" s="4">
        <v>22000</v>
      </c>
      <c r="DQ388" s="4">
        <v>23458</v>
      </c>
      <c r="DR388" s="4">
        <v>26792</v>
      </c>
      <c r="DS388" s="5">
        <v>22490</v>
      </c>
      <c r="DT388" s="5">
        <v>22545</v>
      </c>
      <c r="DU388" s="4">
        <v>21374</v>
      </c>
      <c r="DV388" s="50">
        <v>30572</v>
      </c>
      <c r="DW388" s="4">
        <v>26000</v>
      </c>
      <c r="DX388" s="5">
        <f t="shared" si="257"/>
        <v>23769</v>
      </c>
    </row>
    <row r="389" spans="1:128" x14ac:dyDescent="0.25">
      <c r="A389" s="62">
        <v>384</v>
      </c>
      <c r="B389" s="4">
        <f t="shared" si="247"/>
        <v>4683.2145032821254</v>
      </c>
      <c r="C389" s="4">
        <f t="shared" si="248"/>
        <v>2563.4077108710885</v>
      </c>
      <c r="D389" s="4">
        <f t="shared" si="262"/>
        <v>6519.7036544850507</v>
      </c>
      <c r="E389" s="4">
        <f t="shared" si="262"/>
        <v>5349.6620095693779</v>
      </c>
      <c r="F389" s="4">
        <f t="shared" si="262"/>
        <v>5296</v>
      </c>
      <c r="G389" s="4">
        <f t="shared" si="262"/>
        <v>1123.090990990991</v>
      </c>
      <c r="H389" s="4">
        <f t="shared" si="263"/>
        <v>2045.5436592120466</v>
      </c>
      <c r="I389" s="4">
        <f t="shared" si="263"/>
        <v>4407.5597313059552</v>
      </c>
      <c r="J389" s="4">
        <f t="shared" si="263"/>
        <v>6103.1152849935588</v>
      </c>
      <c r="K389" s="4">
        <f t="shared" si="263"/>
        <v>3635.7962092088301</v>
      </c>
      <c r="L389" s="4">
        <f t="shared" si="264"/>
        <v>3633.9182064688634</v>
      </c>
      <c r="M389" s="4">
        <f t="shared" si="264"/>
        <v>4049.7522268769671</v>
      </c>
      <c r="N389" s="4">
        <f t="shared" si="264"/>
        <v>1939.2201082241679</v>
      </c>
      <c r="O389" s="4">
        <f t="shared" si="264"/>
        <v>4454.906596019292</v>
      </c>
      <c r="P389" s="5">
        <f t="shared" si="249"/>
        <v>3986.0636351077364</v>
      </c>
      <c r="R389" s="4">
        <v>28</v>
      </c>
      <c r="S389" s="4">
        <v>16</v>
      </c>
      <c r="T389" s="4">
        <v>16</v>
      </c>
      <c r="U389" s="4">
        <v>33</v>
      </c>
      <c r="V389" s="4">
        <v>20</v>
      </c>
      <c r="W389" s="4">
        <v>11</v>
      </c>
      <c r="X389" s="4">
        <v>18</v>
      </c>
      <c r="Y389" s="4">
        <v>10.5</v>
      </c>
      <c r="Z389" s="4">
        <v>22</v>
      </c>
      <c r="AA389" s="4">
        <v>23</v>
      </c>
      <c r="AB389" s="4">
        <v>14</v>
      </c>
      <c r="AC389" s="4">
        <v>47</v>
      </c>
      <c r="AD389" s="50">
        <v>0</v>
      </c>
      <c r="AE389" s="4">
        <v>30</v>
      </c>
      <c r="AF389" s="5">
        <f t="shared" si="250"/>
        <v>22.192307692307693</v>
      </c>
      <c r="AH389" s="4">
        <f t="shared" si="251"/>
        <v>4403.422503282125</v>
      </c>
      <c r="AI389" s="4">
        <f t="shared" si="251"/>
        <v>2563.4077108710885</v>
      </c>
      <c r="AJ389" s="4">
        <f t="shared" si="251"/>
        <v>5758.0465116279074</v>
      </c>
      <c r="AK389" s="4">
        <f t="shared" si="251"/>
        <v>5154.6947368421052</v>
      </c>
      <c r="AL389" s="4">
        <f t="shared" si="268"/>
        <v>4812</v>
      </c>
      <c r="AM389" s="4">
        <f t="shared" si="265"/>
        <v>1029.1666666666667</v>
      </c>
      <c r="AN389" s="4">
        <f t="shared" si="265"/>
        <v>1495.5436592120466</v>
      </c>
      <c r="AO389" s="4">
        <f t="shared" si="265"/>
        <v>4137.5784336509414</v>
      </c>
      <c r="AP389" s="4">
        <f t="shared" si="265"/>
        <v>5745.8886183268924</v>
      </c>
      <c r="AQ389" s="4">
        <f t="shared" si="266"/>
        <v>3448.6394824404529</v>
      </c>
      <c r="AR389" s="4">
        <f t="shared" si="266"/>
        <v>3380.3661914735494</v>
      </c>
      <c r="AS389" s="4">
        <f t="shared" si="266"/>
        <v>3798.2934033475553</v>
      </c>
      <c r="AT389" s="4">
        <f t="shared" si="266"/>
        <v>1902.5337082241679</v>
      </c>
      <c r="AU389" s="4">
        <f t="shared" si="267"/>
        <v>4232.0494531621489</v>
      </c>
      <c r="AV389" s="5">
        <f t="shared" si="252"/>
        <v>3704.4022199376896</v>
      </c>
      <c r="AX389" s="4">
        <f t="shared" si="258"/>
        <v>279.79199999999997</v>
      </c>
      <c r="AY389" s="50" t="s">
        <v>34</v>
      </c>
      <c r="AZ389" s="4">
        <f t="shared" si="259"/>
        <v>761.65714285714284</v>
      </c>
      <c r="BA389" s="4">
        <f t="shared" si="259"/>
        <v>194.96727272727273</v>
      </c>
      <c r="BB389" s="4">
        <f t="shared" si="259"/>
        <v>484</v>
      </c>
      <c r="BC389" s="4">
        <f t="shared" si="259"/>
        <v>93.924324324324331</v>
      </c>
      <c r="BD389" s="4">
        <f t="shared" si="260"/>
        <v>550</v>
      </c>
      <c r="BE389" s="4">
        <f t="shared" si="260"/>
        <v>269.98129765501363</v>
      </c>
      <c r="BF389" s="4">
        <f t="shared" si="260"/>
        <v>357.22666666666669</v>
      </c>
      <c r="BG389" s="4">
        <f t="shared" si="260"/>
        <v>187.15672676837724</v>
      </c>
      <c r="BH389" s="4">
        <f t="shared" si="261"/>
        <v>253.55201499531395</v>
      </c>
      <c r="BI389" s="4">
        <f t="shared" si="261"/>
        <v>251.45882352941177</v>
      </c>
      <c r="BJ389" s="4">
        <f t="shared" si="261"/>
        <v>36.686399999999999</v>
      </c>
      <c r="BK389" s="4">
        <f t="shared" si="261"/>
        <v>222.85714285714286</v>
      </c>
      <c r="BL389" s="5">
        <f t="shared" si="253"/>
        <v>303.32767787543582</v>
      </c>
      <c r="BN389" s="12">
        <v>111.81847747587196</v>
      </c>
      <c r="BO389" s="12">
        <v>200.77024728349255</v>
      </c>
      <c r="BP389" s="12">
        <v>86</v>
      </c>
      <c r="BQ389" s="12">
        <v>95</v>
      </c>
      <c r="BR389" s="12">
        <v>100</v>
      </c>
      <c r="BS389" s="13">
        <v>432</v>
      </c>
      <c r="BT389" s="12">
        <v>336.60000288137701</v>
      </c>
      <c r="BU389" s="13">
        <v>129.09</v>
      </c>
      <c r="BV389" s="12">
        <v>82.090696728010471</v>
      </c>
      <c r="BW389" s="13">
        <v>140.351</v>
      </c>
      <c r="BX389" s="13">
        <v>148.01</v>
      </c>
      <c r="BY389" s="12">
        <v>121.88</v>
      </c>
      <c r="BZ389" s="65">
        <v>250.38399999999999</v>
      </c>
      <c r="CA389" s="12">
        <v>126.18</v>
      </c>
      <c r="CB389" s="13">
        <f t="shared" si="254"/>
        <v>168.58388745491084</v>
      </c>
      <c r="CD389" s="4">
        <v>41032</v>
      </c>
      <c r="CE389" s="4">
        <v>42888</v>
      </c>
      <c r="CF389" s="4">
        <v>41266</v>
      </c>
      <c r="CG389" s="4">
        <v>40808</v>
      </c>
      <c r="CH389" s="4">
        <v>40100</v>
      </c>
      <c r="CI389" s="5">
        <v>37050</v>
      </c>
      <c r="CJ389" s="4">
        <v>41950</v>
      </c>
      <c r="CK389" s="4">
        <v>44510</v>
      </c>
      <c r="CL389" s="4">
        <v>39307</v>
      </c>
      <c r="CM389" s="5">
        <v>40335</v>
      </c>
      <c r="CN389" s="5">
        <v>41694</v>
      </c>
      <c r="CO389" s="4">
        <v>38578</v>
      </c>
      <c r="CP389" s="50">
        <v>39697</v>
      </c>
      <c r="CQ389" s="4">
        <v>44500</v>
      </c>
      <c r="CR389" s="5">
        <f t="shared" si="255"/>
        <v>40979.642857142855</v>
      </c>
      <c r="CT389" s="12">
        <v>1000</v>
      </c>
      <c r="CU389" s="50" t="s">
        <v>34</v>
      </c>
      <c r="CV389" s="12">
        <v>420</v>
      </c>
      <c r="CW389" s="12">
        <v>1100</v>
      </c>
      <c r="CX389" s="12">
        <v>600</v>
      </c>
      <c r="CY389" s="13">
        <v>2775</v>
      </c>
      <c r="CZ389" s="12">
        <v>480</v>
      </c>
      <c r="DA389" s="12">
        <v>1042.6500000000001</v>
      </c>
      <c r="DB389" s="12">
        <v>900</v>
      </c>
      <c r="DC389" s="13">
        <v>1442</v>
      </c>
      <c r="DD389" s="13">
        <v>1067</v>
      </c>
      <c r="DE389" s="12">
        <v>1020</v>
      </c>
      <c r="DF389" s="65">
        <v>10000</v>
      </c>
      <c r="DG389" s="12">
        <v>1400</v>
      </c>
      <c r="DH389" s="13">
        <f t="shared" si="256"/>
        <v>1788.2038461538464</v>
      </c>
      <c r="DJ389" s="4">
        <v>23316</v>
      </c>
      <c r="DK389" s="50" t="s">
        <v>34</v>
      </c>
      <c r="DL389" s="4">
        <v>26658</v>
      </c>
      <c r="DM389" s="4">
        <v>17872</v>
      </c>
      <c r="DN389" s="4">
        <v>24200</v>
      </c>
      <c r="DO389" s="5">
        <v>21720</v>
      </c>
      <c r="DP389" s="4">
        <v>22000</v>
      </c>
      <c r="DQ389" s="4">
        <v>23458</v>
      </c>
      <c r="DR389" s="4">
        <v>26792</v>
      </c>
      <c r="DS389" s="5">
        <v>22490</v>
      </c>
      <c r="DT389" s="5">
        <v>22545</v>
      </c>
      <c r="DU389" s="4">
        <v>21374</v>
      </c>
      <c r="DV389" s="50">
        <v>30572</v>
      </c>
      <c r="DW389" s="4">
        <v>26000</v>
      </c>
      <c r="DX389" s="5">
        <f t="shared" si="257"/>
        <v>23769</v>
      </c>
    </row>
    <row r="390" spans="1:128" x14ac:dyDescent="0.25">
      <c r="A390" s="62">
        <v>385</v>
      </c>
      <c r="B390" s="4">
        <f t="shared" si="247"/>
        <v>4681.9342209351007</v>
      </c>
      <c r="C390" s="4">
        <f t="shared" si="248"/>
        <v>2561.7258507789875</v>
      </c>
      <c r="D390" s="4">
        <f t="shared" si="262"/>
        <v>6519.7036544850507</v>
      </c>
      <c r="E390" s="4">
        <f t="shared" si="262"/>
        <v>5349.6620095693779</v>
      </c>
      <c r="F390" s="4">
        <f t="shared" si="262"/>
        <v>5296</v>
      </c>
      <c r="G390" s="4">
        <f t="shared" si="262"/>
        <v>1123.090990990991</v>
      </c>
      <c r="H390" s="4">
        <f t="shared" si="263"/>
        <v>2045.5436592120466</v>
      </c>
      <c r="I390" s="4">
        <f t="shared" si="263"/>
        <v>4404.9971682131936</v>
      </c>
      <c r="J390" s="4">
        <f t="shared" si="263"/>
        <v>6103.1152849935588</v>
      </c>
      <c r="K390" s="4">
        <f t="shared" si="263"/>
        <v>3635.7962092088301</v>
      </c>
      <c r="L390" s="4">
        <f t="shared" si="264"/>
        <v>3633.9182064688634</v>
      </c>
      <c r="M390" s="4">
        <f t="shared" si="264"/>
        <v>4049.4406103864139</v>
      </c>
      <c r="N390" s="4">
        <f t="shared" si="264"/>
        <v>1939.212509790922</v>
      </c>
      <c r="O390" s="4">
        <f t="shared" si="264"/>
        <v>4454.906596019292</v>
      </c>
      <c r="P390" s="5">
        <f t="shared" si="249"/>
        <v>3985.6462122180451</v>
      </c>
      <c r="R390" s="4">
        <v>28</v>
      </c>
      <c r="S390" s="4">
        <v>16</v>
      </c>
      <c r="T390" s="4">
        <v>16</v>
      </c>
      <c r="U390" s="4">
        <v>33</v>
      </c>
      <c r="V390" s="4">
        <v>20</v>
      </c>
      <c r="W390" s="4">
        <v>11</v>
      </c>
      <c r="X390" s="4">
        <v>18</v>
      </c>
      <c r="Y390" s="4">
        <v>10.5</v>
      </c>
      <c r="Z390" s="4">
        <v>22</v>
      </c>
      <c r="AA390" s="4">
        <v>23</v>
      </c>
      <c r="AB390" s="4">
        <v>14</v>
      </c>
      <c r="AC390" s="4">
        <v>47</v>
      </c>
      <c r="AD390" s="50">
        <v>0</v>
      </c>
      <c r="AE390" s="4">
        <v>30</v>
      </c>
      <c r="AF390" s="5">
        <f t="shared" si="250"/>
        <v>22.192307692307693</v>
      </c>
      <c r="AH390" s="4">
        <f t="shared" si="251"/>
        <v>4402.1422209351003</v>
      </c>
      <c r="AI390" s="4">
        <f t="shared" si="251"/>
        <v>2561.7258507789875</v>
      </c>
      <c r="AJ390" s="4">
        <f t="shared" si="251"/>
        <v>5758.0465116279074</v>
      </c>
      <c r="AK390" s="4">
        <f t="shared" si="251"/>
        <v>5154.6947368421052</v>
      </c>
      <c r="AL390" s="4">
        <f t="shared" si="268"/>
        <v>4812</v>
      </c>
      <c r="AM390" s="4">
        <f t="shared" si="265"/>
        <v>1029.1666666666667</v>
      </c>
      <c r="AN390" s="4">
        <f t="shared" si="265"/>
        <v>1495.5436592120466</v>
      </c>
      <c r="AO390" s="4">
        <f t="shared" si="265"/>
        <v>4135.0158705581798</v>
      </c>
      <c r="AP390" s="4">
        <f t="shared" si="265"/>
        <v>5745.8886183268924</v>
      </c>
      <c r="AQ390" s="4">
        <f t="shared" si="266"/>
        <v>3448.6394824404529</v>
      </c>
      <c r="AR390" s="4">
        <f t="shared" si="266"/>
        <v>3380.3661914735494</v>
      </c>
      <c r="AS390" s="4">
        <f t="shared" si="266"/>
        <v>3797.9817868570021</v>
      </c>
      <c r="AT390" s="4">
        <f t="shared" si="266"/>
        <v>1902.526109790922</v>
      </c>
      <c r="AU390" s="4">
        <f t="shared" si="267"/>
        <v>4232.0494531621489</v>
      </c>
      <c r="AV390" s="5">
        <f t="shared" si="252"/>
        <v>3703.9847970479977</v>
      </c>
      <c r="AX390" s="4">
        <f t="shared" si="258"/>
        <v>279.79199999999997</v>
      </c>
      <c r="AY390" s="50" t="s">
        <v>34</v>
      </c>
      <c r="AZ390" s="4">
        <f t="shared" si="259"/>
        <v>761.65714285714284</v>
      </c>
      <c r="BA390" s="4">
        <f t="shared" si="259"/>
        <v>194.96727272727273</v>
      </c>
      <c r="BB390" s="4">
        <f t="shared" si="259"/>
        <v>484</v>
      </c>
      <c r="BC390" s="4">
        <f t="shared" si="259"/>
        <v>93.924324324324331</v>
      </c>
      <c r="BD390" s="4">
        <f t="shared" si="260"/>
        <v>550</v>
      </c>
      <c r="BE390" s="4">
        <f t="shared" si="260"/>
        <v>269.98129765501363</v>
      </c>
      <c r="BF390" s="4">
        <f t="shared" si="260"/>
        <v>357.22666666666669</v>
      </c>
      <c r="BG390" s="4">
        <f t="shared" si="260"/>
        <v>187.15672676837724</v>
      </c>
      <c r="BH390" s="4">
        <f t="shared" si="261"/>
        <v>253.55201499531395</v>
      </c>
      <c r="BI390" s="4">
        <f t="shared" si="261"/>
        <v>251.45882352941177</v>
      </c>
      <c r="BJ390" s="4">
        <f t="shared" si="261"/>
        <v>36.686399999999999</v>
      </c>
      <c r="BK390" s="4">
        <f t="shared" si="261"/>
        <v>222.85714285714286</v>
      </c>
      <c r="BL390" s="5">
        <f t="shared" si="253"/>
        <v>303.32767787543582</v>
      </c>
      <c r="BN390" s="12">
        <v>111.85099782973575</v>
      </c>
      <c r="BO390" s="12">
        <v>200.90205977485834</v>
      </c>
      <c r="BP390" s="12">
        <v>86</v>
      </c>
      <c r="BQ390" s="12">
        <v>95</v>
      </c>
      <c r="BR390" s="12">
        <v>100</v>
      </c>
      <c r="BS390" s="13">
        <v>432</v>
      </c>
      <c r="BT390" s="12">
        <v>336.60000288137701</v>
      </c>
      <c r="BU390" s="13">
        <v>129.16999999999999</v>
      </c>
      <c r="BV390" s="12">
        <v>82.090696728010471</v>
      </c>
      <c r="BW390" s="13">
        <v>140.351</v>
      </c>
      <c r="BX390" s="13">
        <v>148.01</v>
      </c>
      <c r="BY390" s="12">
        <v>121.89</v>
      </c>
      <c r="BZ390" s="65">
        <v>250.38499999999999</v>
      </c>
      <c r="CA390" s="12">
        <v>126.18</v>
      </c>
      <c r="CB390" s="13">
        <f t="shared" si="254"/>
        <v>168.6021255152844</v>
      </c>
      <c r="CD390" s="4">
        <v>41032</v>
      </c>
      <c r="CE390" s="4">
        <v>42888</v>
      </c>
      <c r="CF390" s="4">
        <v>41266</v>
      </c>
      <c r="CG390" s="4">
        <v>40808</v>
      </c>
      <c r="CH390" s="4">
        <v>40100</v>
      </c>
      <c r="CI390" s="5">
        <v>37050</v>
      </c>
      <c r="CJ390" s="4">
        <v>41950</v>
      </c>
      <c r="CK390" s="4">
        <v>44510</v>
      </c>
      <c r="CL390" s="4">
        <v>39307</v>
      </c>
      <c r="CM390" s="5">
        <v>40335</v>
      </c>
      <c r="CN390" s="5">
        <v>41694</v>
      </c>
      <c r="CO390" s="4">
        <v>38578</v>
      </c>
      <c r="CP390" s="50">
        <v>39697</v>
      </c>
      <c r="CQ390" s="4">
        <v>44500</v>
      </c>
      <c r="CR390" s="5">
        <f t="shared" si="255"/>
        <v>40979.642857142855</v>
      </c>
      <c r="CT390" s="12">
        <v>1000</v>
      </c>
      <c r="CU390" s="50" t="s">
        <v>34</v>
      </c>
      <c r="CV390" s="12">
        <v>420</v>
      </c>
      <c r="CW390" s="12">
        <v>1100</v>
      </c>
      <c r="CX390" s="12">
        <v>600</v>
      </c>
      <c r="CY390" s="13">
        <v>2775</v>
      </c>
      <c r="CZ390" s="12">
        <v>480</v>
      </c>
      <c r="DA390" s="12">
        <v>1042.6500000000001</v>
      </c>
      <c r="DB390" s="12">
        <v>900</v>
      </c>
      <c r="DC390" s="13">
        <v>1442</v>
      </c>
      <c r="DD390" s="13">
        <v>1067</v>
      </c>
      <c r="DE390" s="12">
        <v>1020</v>
      </c>
      <c r="DF390" s="65">
        <v>10000</v>
      </c>
      <c r="DG390" s="12">
        <v>1400</v>
      </c>
      <c r="DH390" s="13">
        <f t="shared" si="256"/>
        <v>1788.2038461538464</v>
      </c>
      <c r="DJ390" s="4">
        <v>23316</v>
      </c>
      <c r="DK390" s="50" t="s">
        <v>34</v>
      </c>
      <c r="DL390" s="4">
        <v>26658</v>
      </c>
      <c r="DM390" s="4">
        <v>17872</v>
      </c>
      <c r="DN390" s="4">
        <v>24200</v>
      </c>
      <c r="DO390" s="5">
        <v>21720</v>
      </c>
      <c r="DP390" s="4">
        <v>22000</v>
      </c>
      <c r="DQ390" s="4">
        <v>23458</v>
      </c>
      <c r="DR390" s="4">
        <v>26792</v>
      </c>
      <c r="DS390" s="5">
        <v>22490</v>
      </c>
      <c r="DT390" s="5">
        <v>22545</v>
      </c>
      <c r="DU390" s="4">
        <v>21374</v>
      </c>
      <c r="DV390" s="50">
        <v>30572</v>
      </c>
      <c r="DW390" s="4">
        <v>26000</v>
      </c>
      <c r="DX390" s="5">
        <f t="shared" si="257"/>
        <v>23769</v>
      </c>
    </row>
    <row r="391" spans="1:128" x14ac:dyDescent="0.25">
      <c r="A391" s="62">
        <v>386</v>
      </c>
      <c r="B391" s="4">
        <f t="shared" ref="B391:B454" si="269">IF(ISNUMBER(AH391),AH391+AX391,"")</f>
        <v>4680.6588292653851</v>
      </c>
      <c r="C391" s="4">
        <f t="shared" ref="C391:C454" si="270">AI391</f>
        <v>2560.0504403287864</v>
      </c>
      <c r="D391" s="4">
        <f t="shared" si="262"/>
        <v>6519.7036544850507</v>
      </c>
      <c r="E391" s="4">
        <f t="shared" si="262"/>
        <v>5349.6620095693779</v>
      </c>
      <c r="F391" s="4">
        <f t="shared" si="262"/>
        <v>5296</v>
      </c>
      <c r="G391" s="4">
        <f t="shared" si="262"/>
        <v>1123.090990990991</v>
      </c>
      <c r="H391" s="4">
        <f t="shared" si="263"/>
        <v>2045.5436592120466</v>
      </c>
      <c r="I391" s="4">
        <f t="shared" si="263"/>
        <v>4402.1180762408103</v>
      </c>
      <c r="J391" s="4">
        <f t="shared" si="263"/>
        <v>6103.1152849935588</v>
      </c>
      <c r="K391" s="4">
        <f t="shared" si="263"/>
        <v>3635.7962092088301</v>
      </c>
      <c r="L391" s="4">
        <f t="shared" si="264"/>
        <v>3633.9182064688634</v>
      </c>
      <c r="M391" s="4">
        <f t="shared" si="264"/>
        <v>4049.1290450224387</v>
      </c>
      <c r="N391" s="4">
        <f t="shared" si="264"/>
        <v>1939.2049114183701</v>
      </c>
      <c r="O391" s="4">
        <f t="shared" si="264"/>
        <v>4454.906596019292</v>
      </c>
      <c r="P391" s="5">
        <f t="shared" ref="P391:P454" si="271">IF(ISNUMBER(SUMIF(B391:O391,"&gt;0")/COUNTIF(B391:O391,"&gt;0")),SUMIF(B391:O391,"&gt;0")/COUNTIF(B391:O391,"&gt;0"),"")</f>
        <v>3985.2069938016998</v>
      </c>
      <c r="R391" s="4">
        <v>28</v>
      </c>
      <c r="S391" s="4">
        <v>16</v>
      </c>
      <c r="T391" s="4">
        <v>16</v>
      </c>
      <c r="U391" s="4">
        <v>33</v>
      </c>
      <c r="V391" s="4">
        <v>20</v>
      </c>
      <c r="W391" s="4">
        <v>11</v>
      </c>
      <c r="X391" s="4">
        <v>18</v>
      </c>
      <c r="Y391" s="4">
        <v>10.5</v>
      </c>
      <c r="Z391" s="4">
        <v>22</v>
      </c>
      <c r="AA391" s="4">
        <v>23</v>
      </c>
      <c r="AB391" s="4">
        <v>14</v>
      </c>
      <c r="AC391" s="4">
        <v>47</v>
      </c>
      <c r="AD391" s="50">
        <v>0</v>
      </c>
      <c r="AE391" s="4">
        <v>30</v>
      </c>
      <c r="AF391" s="5">
        <f t="shared" ref="AF391:AF454" si="272">IF(ISNUMBER(SUMIF(R391:AE391,"&gt;0")/COUNTIF(R391:AE391,"&gt;0")),SUMIF(R391:AE391,"&gt;0")/COUNTIF(R391:AE391,"&gt;0"),"")</f>
        <v>22.192307692307693</v>
      </c>
      <c r="AH391" s="4">
        <f t="shared" ref="AH391:AK454" si="273">IF(ISBLANK(BN391),"",12*CD391/BN391)</f>
        <v>4400.8668292653847</v>
      </c>
      <c r="AI391" s="4">
        <f t="shared" si="273"/>
        <v>2560.0504403287864</v>
      </c>
      <c r="AJ391" s="4">
        <f t="shared" si="273"/>
        <v>5758.0465116279074</v>
      </c>
      <c r="AK391" s="4">
        <f t="shared" si="273"/>
        <v>5154.6947368421052</v>
      </c>
      <c r="AL391" s="4">
        <f t="shared" si="268"/>
        <v>4812</v>
      </c>
      <c r="AM391" s="4">
        <f t="shared" si="265"/>
        <v>1029.1666666666667</v>
      </c>
      <c r="AN391" s="4">
        <f t="shared" si="265"/>
        <v>1495.5436592120466</v>
      </c>
      <c r="AO391" s="4">
        <f t="shared" si="265"/>
        <v>4132.1367785857965</v>
      </c>
      <c r="AP391" s="4">
        <f t="shared" si="265"/>
        <v>5745.8886183268924</v>
      </c>
      <c r="AQ391" s="4">
        <f t="shared" si="266"/>
        <v>3448.6394824404529</v>
      </c>
      <c r="AR391" s="4">
        <f t="shared" si="266"/>
        <v>3380.3661914735494</v>
      </c>
      <c r="AS391" s="4">
        <f t="shared" si="266"/>
        <v>3797.6702214930269</v>
      </c>
      <c r="AT391" s="4">
        <f t="shared" si="266"/>
        <v>1902.5185114183701</v>
      </c>
      <c r="AU391" s="4">
        <f t="shared" si="267"/>
        <v>4232.0494531621489</v>
      </c>
      <c r="AV391" s="5">
        <f t="shared" ref="AV391:AV454" si="274">IF(ISNUMBER(SUMIF(AH391:AU391,"&gt;0")/COUNTIF(AH391:AU391,"&gt;0")),SUMIF(AH391:AU391,"&gt;0")/COUNTIF(AH391:AU391,"&gt;0"),"")</f>
        <v>3703.5455786316529</v>
      </c>
      <c r="AX391" s="4">
        <f t="shared" si="258"/>
        <v>279.79199999999997</v>
      </c>
      <c r="AY391" s="50" t="s">
        <v>34</v>
      </c>
      <c r="AZ391" s="4">
        <f t="shared" si="259"/>
        <v>761.65714285714284</v>
      </c>
      <c r="BA391" s="4">
        <f t="shared" si="259"/>
        <v>194.96727272727273</v>
      </c>
      <c r="BB391" s="4">
        <f t="shared" si="259"/>
        <v>484</v>
      </c>
      <c r="BC391" s="4">
        <f t="shared" si="259"/>
        <v>93.924324324324331</v>
      </c>
      <c r="BD391" s="4">
        <f t="shared" si="260"/>
        <v>550</v>
      </c>
      <c r="BE391" s="4">
        <f t="shared" si="260"/>
        <v>269.98129765501363</v>
      </c>
      <c r="BF391" s="4">
        <f t="shared" si="260"/>
        <v>357.22666666666669</v>
      </c>
      <c r="BG391" s="4">
        <f t="shared" si="260"/>
        <v>187.15672676837724</v>
      </c>
      <c r="BH391" s="4">
        <f t="shared" si="261"/>
        <v>253.55201499531395</v>
      </c>
      <c r="BI391" s="4">
        <f t="shared" si="261"/>
        <v>251.45882352941177</v>
      </c>
      <c r="BJ391" s="4">
        <f t="shared" si="261"/>
        <v>36.686399999999999</v>
      </c>
      <c r="BK391" s="4">
        <f t="shared" si="261"/>
        <v>222.85714285714286</v>
      </c>
      <c r="BL391" s="5">
        <f t="shared" ref="BL391:BL454" si="275">IF(ISNUMBER(SUMIF(AX391:BK391,"&gt;0")/COUNTIF(AX391:BK391,"&gt;0")),SUMIF(AX391:BK391,"&gt;0")/COUNTIF(AX391:BK391,"&gt;0"),"")</f>
        <v>303.32767787543582</v>
      </c>
      <c r="BN391" s="12">
        <v>111.88341276897745</v>
      </c>
      <c r="BO391" s="12">
        <v>201.03353898523301</v>
      </c>
      <c r="BP391" s="12">
        <v>86</v>
      </c>
      <c r="BQ391" s="12">
        <v>95</v>
      </c>
      <c r="BR391" s="12">
        <v>100</v>
      </c>
      <c r="BS391" s="13">
        <v>432</v>
      </c>
      <c r="BT391" s="12">
        <v>336.60000288137701</v>
      </c>
      <c r="BU391" s="13">
        <v>129.26</v>
      </c>
      <c r="BV391" s="12">
        <v>82.090696728010471</v>
      </c>
      <c r="BW391" s="13">
        <v>140.351</v>
      </c>
      <c r="BX391" s="13">
        <v>148.01</v>
      </c>
      <c r="BY391" s="12">
        <v>121.9</v>
      </c>
      <c r="BZ391" s="65">
        <v>250.386</v>
      </c>
      <c r="CA391" s="12">
        <v>126.18</v>
      </c>
      <c r="CB391" s="13">
        <f t="shared" ref="CB391:CB454" si="276">IF(ISNUMBER(SUMIF(BN391:CA391,"&gt;0")/COUNTIF(BN391:CA391,"&gt;0")),SUMIF(BN391:CA391,"&gt;0")/COUNTIF(BN391:CA391,"&gt;0"),"")</f>
        <v>168.62104652597128</v>
      </c>
      <c r="CD391" s="4">
        <v>41032</v>
      </c>
      <c r="CE391" s="4">
        <v>42888</v>
      </c>
      <c r="CF391" s="4">
        <v>41266</v>
      </c>
      <c r="CG391" s="4">
        <v>40808</v>
      </c>
      <c r="CH391" s="4">
        <v>40100</v>
      </c>
      <c r="CI391" s="5">
        <v>37050</v>
      </c>
      <c r="CJ391" s="4">
        <v>41950</v>
      </c>
      <c r="CK391" s="4">
        <v>44510</v>
      </c>
      <c r="CL391" s="4">
        <v>39307</v>
      </c>
      <c r="CM391" s="5">
        <v>40335</v>
      </c>
      <c r="CN391" s="5">
        <v>41694</v>
      </c>
      <c r="CO391" s="4">
        <v>38578</v>
      </c>
      <c r="CP391" s="50">
        <v>39697</v>
      </c>
      <c r="CQ391" s="4">
        <v>44500</v>
      </c>
      <c r="CR391" s="5">
        <f t="shared" ref="CR391:CR454" si="277">IF(ISNUMBER(SUMIF(CD391:CQ391,"&gt;0")/COUNTIF(CD391:CQ391,"&gt;0")),SUMIF(CD391:CQ391,"&gt;0")/COUNTIF(CD391:CQ391,"&gt;0"),"")</f>
        <v>40979.642857142855</v>
      </c>
      <c r="CT391" s="12">
        <v>1000</v>
      </c>
      <c r="CU391" s="50" t="s">
        <v>34</v>
      </c>
      <c r="CV391" s="12">
        <v>420</v>
      </c>
      <c r="CW391" s="12">
        <v>1100</v>
      </c>
      <c r="CX391" s="12">
        <v>600</v>
      </c>
      <c r="CY391" s="13">
        <v>2775</v>
      </c>
      <c r="CZ391" s="12">
        <v>480</v>
      </c>
      <c r="DA391" s="12">
        <v>1042.6500000000001</v>
      </c>
      <c r="DB391" s="12">
        <v>900</v>
      </c>
      <c r="DC391" s="13">
        <v>1442</v>
      </c>
      <c r="DD391" s="13">
        <v>1067</v>
      </c>
      <c r="DE391" s="12">
        <v>1020</v>
      </c>
      <c r="DF391" s="65">
        <v>10000</v>
      </c>
      <c r="DG391" s="12">
        <v>1400</v>
      </c>
      <c r="DH391" s="13">
        <f t="shared" ref="DH391:DH454" si="278">IF(ISNUMBER(SUMIF(CT391:DG391,"&gt;0")/COUNTIF(CT391:DG391,"&gt;0")),SUMIF(CT391:DG391,"&gt;0")/COUNTIF(CT391:DG391,"&gt;0"),"")</f>
        <v>1788.2038461538464</v>
      </c>
      <c r="DJ391" s="4">
        <v>23316</v>
      </c>
      <c r="DK391" s="50" t="s">
        <v>34</v>
      </c>
      <c r="DL391" s="4">
        <v>26658</v>
      </c>
      <c r="DM391" s="4">
        <v>17872</v>
      </c>
      <c r="DN391" s="4">
        <v>24200</v>
      </c>
      <c r="DO391" s="5">
        <v>21720</v>
      </c>
      <c r="DP391" s="4">
        <v>22000</v>
      </c>
      <c r="DQ391" s="4">
        <v>23458</v>
      </c>
      <c r="DR391" s="4">
        <v>26792</v>
      </c>
      <c r="DS391" s="5">
        <v>22490</v>
      </c>
      <c r="DT391" s="5">
        <v>22545</v>
      </c>
      <c r="DU391" s="4">
        <v>21374</v>
      </c>
      <c r="DV391" s="50">
        <v>30572</v>
      </c>
      <c r="DW391" s="4">
        <v>26000</v>
      </c>
      <c r="DX391" s="5">
        <f t="shared" ref="DX391:DX454" si="279">IF(ISNUMBER(SUMIF(DJ391:DW391,"&gt;0")/COUNTIF(DJ391:DW391,"&gt;0")),SUMIF(DJ391:DW391,"&gt;0")/COUNTIF(DJ391:DW391,"&gt;0"),"")</f>
        <v>23769</v>
      </c>
    </row>
    <row r="392" spans="1:128" x14ac:dyDescent="0.25">
      <c r="A392" s="62">
        <v>387</v>
      </c>
      <c r="B392" s="4">
        <f t="shared" si="269"/>
        <v>4679.3882936405762</v>
      </c>
      <c r="C392" s="4">
        <f t="shared" si="270"/>
        <v>2558.3814371667863</v>
      </c>
      <c r="D392" s="4">
        <f t="shared" si="262"/>
        <v>6519.7036544850507</v>
      </c>
      <c r="E392" s="4">
        <f t="shared" si="262"/>
        <v>5349.6620095693779</v>
      </c>
      <c r="F392" s="4">
        <f t="shared" si="262"/>
        <v>5296</v>
      </c>
      <c r="G392" s="4">
        <f t="shared" si="262"/>
        <v>1123.090990990991</v>
      </c>
      <c r="H392" s="4">
        <f t="shared" si="263"/>
        <v>2045.5436592120466</v>
      </c>
      <c r="I392" s="4">
        <f t="shared" si="263"/>
        <v>4399.5622470906101</v>
      </c>
      <c r="J392" s="4">
        <f t="shared" si="263"/>
        <v>6103.1152849935588</v>
      </c>
      <c r="K392" s="4">
        <f t="shared" si="263"/>
        <v>3635.7962092088301</v>
      </c>
      <c r="L392" s="4">
        <f t="shared" si="264"/>
        <v>3633.9182064688634</v>
      </c>
      <c r="M392" s="4">
        <f t="shared" si="264"/>
        <v>4048.81753077246</v>
      </c>
      <c r="N392" s="4">
        <f t="shared" si="264"/>
        <v>1939.1973131065113</v>
      </c>
      <c r="O392" s="4">
        <f t="shared" si="264"/>
        <v>4454.906596019292</v>
      </c>
      <c r="P392" s="5">
        <f t="shared" si="271"/>
        <v>3984.7916737660676</v>
      </c>
      <c r="R392" s="4">
        <v>28</v>
      </c>
      <c r="S392" s="4">
        <v>16</v>
      </c>
      <c r="T392" s="4">
        <v>16</v>
      </c>
      <c r="U392" s="4">
        <v>33</v>
      </c>
      <c r="V392" s="4">
        <v>20</v>
      </c>
      <c r="W392" s="4">
        <v>11</v>
      </c>
      <c r="X392" s="4">
        <v>18</v>
      </c>
      <c r="Y392" s="4">
        <v>10.5</v>
      </c>
      <c r="Z392" s="4">
        <v>22</v>
      </c>
      <c r="AA392" s="4">
        <v>23</v>
      </c>
      <c r="AB392" s="4">
        <v>14</v>
      </c>
      <c r="AC392" s="4">
        <v>47</v>
      </c>
      <c r="AD392" s="50">
        <v>0</v>
      </c>
      <c r="AE392" s="4">
        <v>30</v>
      </c>
      <c r="AF392" s="5">
        <f t="shared" si="272"/>
        <v>22.192307692307693</v>
      </c>
      <c r="AH392" s="4">
        <f t="shared" si="273"/>
        <v>4399.5962936405758</v>
      </c>
      <c r="AI392" s="4">
        <f t="shared" si="273"/>
        <v>2558.3814371667863</v>
      </c>
      <c r="AJ392" s="4">
        <f t="shared" si="273"/>
        <v>5758.0465116279074</v>
      </c>
      <c r="AK392" s="4">
        <f t="shared" si="273"/>
        <v>5154.6947368421052</v>
      </c>
      <c r="AL392" s="4">
        <f t="shared" si="268"/>
        <v>4812</v>
      </c>
      <c r="AM392" s="4">
        <f t="shared" si="265"/>
        <v>1029.1666666666667</v>
      </c>
      <c r="AN392" s="4">
        <f t="shared" si="265"/>
        <v>1495.5436592120466</v>
      </c>
      <c r="AO392" s="4">
        <f t="shared" si="265"/>
        <v>4129.5809494355963</v>
      </c>
      <c r="AP392" s="4">
        <f t="shared" si="265"/>
        <v>5745.8886183268924</v>
      </c>
      <c r="AQ392" s="4">
        <f t="shared" si="266"/>
        <v>3448.6394824404529</v>
      </c>
      <c r="AR392" s="4">
        <f t="shared" si="266"/>
        <v>3380.3661914735494</v>
      </c>
      <c r="AS392" s="4">
        <f t="shared" si="266"/>
        <v>3797.3587072430482</v>
      </c>
      <c r="AT392" s="4">
        <f t="shared" si="266"/>
        <v>1902.5109131065112</v>
      </c>
      <c r="AU392" s="4">
        <f t="shared" si="267"/>
        <v>4232.0494531621489</v>
      </c>
      <c r="AV392" s="5">
        <f t="shared" si="274"/>
        <v>3703.1302585960211</v>
      </c>
      <c r="AX392" s="4">
        <f t="shared" si="258"/>
        <v>279.79199999999997</v>
      </c>
      <c r="AY392" s="50" t="s">
        <v>34</v>
      </c>
      <c r="AZ392" s="4">
        <f t="shared" si="259"/>
        <v>761.65714285714284</v>
      </c>
      <c r="BA392" s="4">
        <f t="shared" si="259"/>
        <v>194.96727272727273</v>
      </c>
      <c r="BB392" s="4">
        <f t="shared" si="259"/>
        <v>484</v>
      </c>
      <c r="BC392" s="4">
        <f t="shared" si="259"/>
        <v>93.924324324324331</v>
      </c>
      <c r="BD392" s="4">
        <f t="shared" si="260"/>
        <v>550</v>
      </c>
      <c r="BE392" s="4">
        <f t="shared" si="260"/>
        <v>269.98129765501363</v>
      </c>
      <c r="BF392" s="4">
        <f t="shared" si="260"/>
        <v>357.22666666666669</v>
      </c>
      <c r="BG392" s="4">
        <f t="shared" si="260"/>
        <v>187.15672676837724</v>
      </c>
      <c r="BH392" s="4">
        <f t="shared" si="261"/>
        <v>253.55201499531395</v>
      </c>
      <c r="BI392" s="4">
        <f t="shared" si="261"/>
        <v>251.45882352941177</v>
      </c>
      <c r="BJ392" s="4">
        <f t="shared" si="261"/>
        <v>36.686399999999999</v>
      </c>
      <c r="BK392" s="4">
        <f t="shared" si="261"/>
        <v>222.85714285714286</v>
      </c>
      <c r="BL392" s="5">
        <f t="shared" si="275"/>
        <v>303.32767787543582</v>
      </c>
      <c r="BN392" s="12">
        <v>111.91572297479192</v>
      </c>
      <c r="BO392" s="12">
        <v>201.16468659573394</v>
      </c>
      <c r="BP392" s="12">
        <v>86</v>
      </c>
      <c r="BQ392" s="12">
        <v>95</v>
      </c>
      <c r="BR392" s="12">
        <v>100</v>
      </c>
      <c r="BS392" s="13">
        <v>432</v>
      </c>
      <c r="BT392" s="12">
        <v>336.60000288137701</v>
      </c>
      <c r="BU392" s="13">
        <v>129.34</v>
      </c>
      <c r="BV392" s="12">
        <v>82.090696728010471</v>
      </c>
      <c r="BW392" s="13">
        <v>140.351</v>
      </c>
      <c r="BX392" s="13">
        <v>148.01</v>
      </c>
      <c r="BY392" s="12">
        <v>121.91</v>
      </c>
      <c r="BZ392" s="65">
        <v>250.387</v>
      </c>
      <c r="CA392" s="12">
        <v>126.18</v>
      </c>
      <c r="CB392" s="13">
        <f t="shared" si="276"/>
        <v>168.63922208427951</v>
      </c>
      <c r="CD392" s="4">
        <v>41032</v>
      </c>
      <c r="CE392" s="4">
        <v>42888</v>
      </c>
      <c r="CF392" s="4">
        <v>41266</v>
      </c>
      <c r="CG392" s="4">
        <v>40808</v>
      </c>
      <c r="CH392" s="4">
        <v>40100</v>
      </c>
      <c r="CI392" s="5">
        <v>37050</v>
      </c>
      <c r="CJ392" s="4">
        <v>41950</v>
      </c>
      <c r="CK392" s="4">
        <v>44510</v>
      </c>
      <c r="CL392" s="4">
        <v>39307</v>
      </c>
      <c r="CM392" s="5">
        <v>40335</v>
      </c>
      <c r="CN392" s="5">
        <v>41694</v>
      </c>
      <c r="CO392" s="4">
        <v>38578</v>
      </c>
      <c r="CP392" s="50">
        <v>39697</v>
      </c>
      <c r="CQ392" s="4">
        <v>44500</v>
      </c>
      <c r="CR392" s="5">
        <f t="shared" si="277"/>
        <v>40979.642857142855</v>
      </c>
      <c r="CT392" s="12">
        <v>1000</v>
      </c>
      <c r="CU392" s="50" t="s">
        <v>34</v>
      </c>
      <c r="CV392" s="12">
        <v>420</v>
      </c>
      <c r="CW392" s="12">
        <v>1100</v>
      </c>
      <c r="CX392" s="12">
        <v>600</v>
      </c>
      <c r="CY392" s="13">
        <v>2775</v>
      </c>
      <c r="CZ392" s="12">
        <v>480</v>
      </c>
      <c r="DA392" s="12">
        <v>1042.6500000000001</v>
      </c>
      <c r="DB392" s="12">
        <v>900</v>
      </c>
      <c r="DC392" s="13">
        <v>1442</v>
      </c>
      <c r="DD392" s="13">
        <v>1067</v>
      </c>
      <c r="DE392" s="12">
        <v>1020</v>
      </c>
      <c r="DF392" s="65">
        <v>10000</v>
      </c>
      <c r="DG392" s="12">
        <v>1400</v>
      </c>
      <c r="DH392" s="13">
        <f t="shared" si="278"/>
        <v>1788.2038461538464</v>
      </c>
      <c r="DJ392" s="4">
        <v>23316</v>
      </c>
      <c r="DK392" s="50" t="s">
        <v>34</v>
      </c>
      <c r="DL392" s="4">
        <v>26658</v>
      </c>
      <c r="DM392" s="4">
        <v>17872</v>
      </c>
      <c r="DN392" s="4">
        <v>24200</v>
      </c>
      <c r="DO392" s="5">
        <v>21720</v>
      </c>
      <c r="DP392" s="4">
        <v>22000</v>
      </c>
      <c r="DQ392" s="4">
        <v>23458</v>
      </c>
      <c r="DR392" s="4">
        <v>26792</v>
      </c>
      <c r="DS392" s="5">
        <v>22490</v>
      </c>
      <c r="DT392" s="5">
        <v>22545</v>
      </c>
      <c r="DU392" s="4">
        <v>21374</v>
      </c>
      <c r="DV392" s="50">
        <v>30572</v>
      </c>
      <c r="DW392" s="4">
        <v>26000</v>
      </c>
      <c r="DX392" s="5">
        <f t="shared" si="279"/>
        <v>23769</v>
      </c>
    </row>
    <row r="393" spans="1:128" x14ac:dyDescent="0.25">
      <c r="A393" s="62">
        <v>388</v>
      </c>
      <c r="B393" s="4">
        <f t="shared" si="269"/>
        <v>4679.3882936405762</v>
      </c>
      <c r="C393" s="4">
        <f t="shared" si="270"/>
        <v>2556.7187993301495</v>
      </c>
      <c r="D393" s="4">
        <f t="shared" si="262"/>
        <v>6519.7036544850507</v>
      </c>
      <c r="E393" s="4">
        <f t="shared" si="262"/>
        <v>5349.6620095693779</v>
      </c>
      <c r="F393" s="4">
        <f t="shared" si="262"/>
        <v>5296</v>
      </c>
      <c r="G393" s="4">
        <f t="shared" si="262"/>
        <v>1123.090990990991</v>
      </c>
      <c r="H393" s="4">
        <f t="shared" si="263"/>
        <v>2045.5436592120466</v>
      </c>
      <c r="I393" s="4">
        <f t="shared" si="263"/>
        <v>4396.6907158733557</v>
      </c>
      <c r="J393" s="4">
        <f t="shared" si="263"/>
        <v>6103.1152849935588</v>
      </c>
      <c r="K393" s="4">
        <f t="shared" si="263"/>
        <v>3635.7962092088301</v>
      </c>
      <c r="L393" s="4">
        <f t="shared" si="264"/>
        <v>3633.9182064688634</v>
      </c>
      <c r="M393" s="4">
        <f t="shared" si="264"/>
        <v>4048.5060676239</v>
      </c>
      <c r="N393" s="4">
        <f t="shared" si="264"/>
        <v>1939.1897148553446</v>
      </c>
      <c r="O393" s="4">
        <f t="shared" si="264"/>
        <v>4454.906596019292</v>
      </c>
      <c r="P393" s="5">
        <f t="shared" si="271"/>
        <v>3984.4450144479524</v>
      </c>
      <c r="R393" s="4">
        <v>28</v>
      </c>
      <c r="S393" s="4">
        <v>16</v>
      </c>
      <c r="T393" s="4">
        <v>16</v>
      </c>
      <c r="U393" s="4">
        <v>33</v>
      </c>
      <c r="V393" s="4">
        <v>20</v>
      </c>
      <c r="W393" s="4">
        <v>11</v>
      </c>
      <c r="X393" s="4">
        <v>18</v>
      </c>
      <c r="Y393" s="4">
        <v>10.5</v>
      </c>
      <c r="Z393" s="4">
        <v>22</v>
      </c>
      <c r="AA393" s="4">
        <v>23</v>
      </c>
      <c r="AB393" s="4">
        <v>14</v>
      </c>
      <c r="AC393" s="4">
        <v>47</v>
      </c>
      <c r="AD393" s="50">
        <v>0</v>
      </c>
      <c r="AE393" s="4">
        <v>30</v>
      </c>
      <c r="AF393" s="5">
        <f t="shared" si="272"/>
        <v>22.192307692307693</v>
      </c>
      <c r="AH393" s="4">
        <f t="shared" si="273"/>
        <v>4399.5962936405758</v>
      </c>
      <c r="AI393" s="4">
        <f t="shared" si="273"/>
        <v>2556.7187993301495</v>
      </c>
      <c r="AJ393" s="4">
        <f t="shared" si="273"/>
        <v>5758.0465116279074</v>
      </c>
      <c r="AK393" s="4">
        <f t="shared" si="273"/>
        <v>5154.6947368421052</v>
      </c>
      <c r="AL393" s="4">
        <f t="shared" si="268"/>
        <v>4812</v>
      </c>
      <c r="AM393" s="4">
        <f t="shared" si="265"/>
        <v>1029.1666666666667</v>
      </c>
      <c r="AN393" s="4">
        <f t="shared" si="265"/>
        <v>1495.5436592120466</v>
      </c>
      <c r="AO393" s="4">
        <f t="shared" si="265"/>
        <v>4126.7094182183419</v>
      </c>
      <c r="AP393" s="4">
        <f t="shared" si="265"/>
        <v>5745.8886183268924</v>
      </c>
      <c r="AQ393" s="4">
        <f t="shared" si="266"/>
        <v>3448.6394824404529</v>
      </c>
      <c r="AR393" s="4">
        <f t="shared" si="266"/>
        <v>3380.3661914735494</v>
      </c>
      <c r="AS393" s="4">
        <f t="shared" si="266"/>
        <v>3797.0472440944882</v>
      </c>
      <c r="AT393" s="4">
        <f t="shared" si="266"/>
        <v>1902.5033148553446</v>
      </c>
      <c r="AU393" s="4">
        <f t="shared" si="267"/>
        <v>4232.0494531621489</v>
      </c>
      <c r="AV393" s="5">
        <f t="shared" si="274"/>
        <v>3702.7835992779051</v>
      </c>
      <c r="AX393" s="4">
        <f t="shared" si="258"/>
        <v>279.79199999999997</v>
      </c>
      <c r="AY393" s="50" t="s">
        <v>34</v>
      </c>
      <c r="AZ393" s="4">
        <f t="shared" si="259"/>
        <v>761.65714285714284</v>
      </c>
      <c r="BA393" s="4">
        <f t="shared" si="259"/>
        <v>194.96727272727273</v>
      </c>
      <c r="BB393" s="4">
        <f t="shared" si="259"/>
        <v>484</v>
      </c>
      <c r="BC393" s="4">
        <f t="shared" si="259"/>
        <v>93.924324324324331</v>
      </c>
      <c r="BD393" s="4">
        <f t="shared" si="260"/>
        <v>550</v>
      </c>
      <c r="BE393" s="4">
        <f t="shared" si="260"/>
        <v>269.98129765501363</v>
      </c>
      <c r="BF393" s="4">
        <f t="shared" si="260"/>
        <v>357.22666666666669</v>
      </c>
      <c r="BG393" s="4">
        <f t="shared" si="260"/>
        <v>187.15672676837724</v>
      </c>
      <c r="BH393" s="4">
        <f t="shared" si="261"/>
        <v>253.55201499531395</v>
      </c>
      <c r="BI393" s="4">
        <f t="shared" si="261"/>
        <v>251.45882352941177</v>
      </c>
      <c r="BJ393" s="4">
        <f t="shared" si="261"/>
        <v>36.686399999999999</v>
      </c>
      <c r="BK393" s="4">
        <f t="shared" si="261"/>
        <v>222.85714285714286</v>
      </c>
      <c r="BL393" s="5">
        <f t="shared" si="275"/>
        <v>303.32767787543582</v>
      </c>
      <c r="BN393" s="12">
        <v>111.91572297479192</v>
      </c>
      <c r="BO393" s="12">
        <v>201.29550427479074</v>
      </c>
      <c r="BP393" s="12">
        <v>86</v>
      </c>
      <c r="BQ393" s="12">
        <v>95</v>
      </c>
      <c r="BR393" s="12">
        <v>100</v>
      </c>
      <c r="BS393" s="13">
        <v>432</v>
      </c>
      <c r="BT393" s="12">
        <v>336.60000288137701</v>
      </c>
      <c r="BU393" s="13">
        <v>129.43</v>
      </c>
      <c r="BV393" s="12">
        <v>82.090696728010471</v>
      </c>
      <c r="BW393" s="13">
        <v>140.351</v>
      </c>
      <c r="BX393" s="13">
        <v>148.01</v>
      </c>
      <c r="BY393" s="12">
        <v>121.92</v>
      </c>
      <c r="BZ393" s="65">
        <v>250.38800000000001</v>
      </c>
      <c r="CA393" s="12">
        <v>126.18</v>
      </c>
      <c r="CB393" s="13">
        <f t="shared" si="276"/>
        <v>168.65578048992646</v>
      </c>
      <c r="CD393" s="4">
        <v>41032</v>
      </c>
      <c r="CE393" s="4">
        <v>42888</v>
      </c>
      <c r="CF393" s="4">
        <v>41266</v>
      </c>
      <c r="CG393" s="4">
        <v>40808</v>
      </c>
      <c r="CH393" s="4">
        <v>40100</v>
      </c>
      <c r="CI393" s="5">
        <v>37050</v>
      </c>
      <c r="CJ393" s="4">
        <v>41950</v>
      </c>
      <c r="CK393" s="4">
        <v>44510</v>
      </c>
      <c r="CL393" s="4">
        <v>39307</v>
      </c>
      <c r="CM393" s="5">
        <v>40335</v>
      </c>
      <c r="CN393" s="5">
        <v>41694</v>
      </c>
      <c r="CO393" s="4">
        <v>38578</v>
      </c>
      <c r="CP393" s="50">
        <v>39697</v>
      </c>
      <c r="CQ393" s="4">
        <v>44500</v>
      </c>
      <c r="CR393" s="5">
        <f t="shared" si="277"/>
        <v>40979.642857142855</v>
      </c>
      <c r="CT393" s="12">
        <v>1000</v>
      </c>
      <c r="CU393" s="50" t="s">
        <v>34</v>
      </c>
      <c r="CV393" s="12">
        <v>420</v>
      </c>
      <c r="CW393" s="12">
        <v>1100</v>
      </c>
      <c r="CX393" s="12">
        <v>600</v>
      </c>
      <c r="CY393" s="13">
        <v>2775</v>
      </c>
      <c r="CZ393" s="12">
        <v>480</v>
      </c>
      <c r="DA393" s="12">
        <v>1042.6500000000001</v>
      </c>
      <c r="DB393" s="12">
        <v>900</v>
      </c>
      <c r="DC393" s="13">
        <v>1442</v>
      </c>
      <c r="DD393" s="13">
        <v>1067</v>
      </c>
      <c r="DE393" s="12">
        <v>1020</v>
      </c>
      <c r="DF393" s="65">
        <v>10000</v>
      </c>
      <c r="DG393" s="12">
        <v>1400</v>
      </c>
      <c r="DH393" s="13">
        <f t="shared" si="278"/>
        <v>1788.2038461538464</v>
      </c>
      <c r="DJ393" s="4">
        <v>23316</v>
      </c>
      <c r="DK393" s="50" t="s">
        <v>34</v>
      </c>
      <c r="DL393" s="4">
        <v>26658</v>
      </c>
      <c r="DM393" s="4">
        <v>17872</v>
      </c>
      <c r="DN393" s="4">
        <v>24200</v>
      </c>
      <c r="DO393" s="5">
        <v>21720</v>
      </c>
      <c r="DP393" s="4">
        <v>22000</v>
      </c>
      <c r="DQ393" s="4">
        <v>23458</v>
      </c>
      <c r="DR393" s="4">
        <v>26792</v>
      </c>
      <c r="DS393" s="5">
        <v>22490</v>
      </c>
      <c r="DT393" s="5">
        <v>22545</v>
      </c>
      <c r="DU393" s="4">
        <v>21374</v>
      </c>
      <c r="DV393" s="50">
        <v>30572</v>
      </c>
      <c r="DW393" s="4">
        <v>26000</v>
      </c>
      <c r="DX393" s="5">
        <f t="shared" si="279"/>
        <v>23769</v>
      </c>
    </row>
    <row r="394" spans="1:128" x14ac:dyDescent="0.25">
      <c r="A394" s="62">
        <v>389</v>
      </c>
      <c r="B394" s="4">
        <f t="shared" si="269"/>
        <v>4678.122579785153</v>
      </c>
      <c r="C394" s="4">
        <f t="shared" si="270"/>
        <v>2555.0624852422616</v>
      </c>
      <c r="D394" s="4">
        <f t="shared" si="262"/>
        <v>6519.7036544850507</v>
      </c>
      <c r="E394" s="4">
        <f t="shared" si="262"/>
        <v>5349.6620095693779</v>
      </c>
      <c r="F394" s="4">
        <f t="shared" si="262"/>
        <v>5296</v>
      </c>
      <c r="G394" s="4">
        <f t="shared" si="262"/>
        <v>1123.090990990991</v>
      </c>
      <c r="H394" s="4">
        <f t="shared" si="263"/>
        <v>2045.5436592120466</v>
      </c>
      <c r="I394" s="4">
        <f t="shared" si="263"/>
        <v>4394.141594157215</v>
      </c>
      <c r="J394" s="4">
        <f t="shared" si="263"/>
        <v>6103.1152849935588</v>
      </c>
      <c r="K394" s="4">
        <f t="shared" si="263"/>
        <v>3635.7962092088301</v>
      </c>
      <c r="L394" s="4">
        <f t="shared" si="264"/>
        <v>3633.9182064688634</v>
      </c>
      <c r="M394" s="4">
        <f t="shared" si="264"/>
        <v>4048.1946555641857</v>
      </c>
      <c r="N394" s="4">
        <f t="shared" si="264"/>
        <v>1939.1821166648695</v>
      </c>
      <c r="O394" s="4">
        <f t="shared" si="264"/>
        <v>4454.906596019292</v>
      </c>
      <c r="P394" s="5">
        <f t="shared" si="271"/>
        <v>3984.0314315972632</v>
      </c>
      <c r="R394" s="4">
        <v>28</v>
      </c>
      <c r="S394" s="4">
        <v>16</v>
      </c>
      <c r="T394" s="4">
        <v>16</v>
      </c>
      <c r="U394" s="4">
        <v>33</v>
      </c>
      <c r="V394" s="4">
        <v>20</v>
      </c>
      <c r="W394" s="4">
        <v>11</v>
      </c>
      <c r="X394" s="4">
        <v>18</v>
      </c>
      <c r="Y394" s="4">
        <v>10.5</v>
      </c>
      <c r="Z394" s="4">
        <v>22</v>
      </c>
      <c r="AA394" s="4">
        <v>23</v>
      </c>
      <c r="AB394" s="4">
        <v>14</v>
      </c>
      <c r="AC394" s="4">
        <v>47</v>
      </c>
      <c r="AD394" s="50">
        <v>0</v>
      </c>
      <c r="AE394" s="4">
        <v>30</v>
      </c>
      <c r="AF394" s="5">
        <f t="shared" si="272"/>
        <v>22.192307692307693</v>
      </c>
      <c r="AH394" s="4">
        <f t="shared" si="273"/>
        <v>4398.3305797851526</v>
      </c>
      <c r="AI394" s="4">
        <f t="shared" si="273"/>
        <v>2555.0624852422616</v>
      </c>
      <c r="AJ394" s="4">
        <f t="shared" si="273"/>
        <v>5758.0465116279074</v>
      </c>
      <c r="AK394" s="4">
        <f t="shared" si="273"/>
        <v>5154.6947368421052</v>
      </c>
      <c r="AL394" s="4">
        <f t="shared" si="268"/>
        <v>4812</v>
      </c>
      <c r="AM394" s="4">
        <f t="shared" si="265"/>
        <v>1029.1666666666667</v>
      </c>
      <c r="AN394" s="4">
        <f t="shared" si="265"/>
        <v>1495.5436592120466</v>
      </c>
      <c r="AO394" s="4">
        <f t="shared" si="265"/>
        <v>4124.1602965022012</v>
      </c>
      <c r="AP394" s="4">
        <f t="shared" si="265"/>
        <v>5745.8886183268924</v>
      </c>
      <c r="AQ394" s="4">
        <f t="shared" si="266"/>
        <v>3448.6394824404529</v>
      </c>
      <c r="AR394" s="4">
        <f t="shared" si="266"/>
        <v>3380.3661914735494</v>
      </c>
      <c r="AS394" s="4">
        <f t="shared" si="266"/>
        <v>3796.7358320347739</v>
      </c>
      <c r="AT394" s="4">
        <f t="shared" si="266"/>
        <v>1902.4957166648694</v>
      </c>
      <c r="AU394" s="4">
        <f t="shared" si="267"/>
        <v>4232.0494531621489</v>
      </c>
      <c r="AV394" s="5">
        <f t="shared" si="274"/>
        <v>3702.3700164272168</v>
      </c>
      <c r="AX394" s="4">
        <f t="shared" si="258"/>
        <v>279.79199999999997</v>
      </c>
      <c r="AY394" s="50" t="s">
        <v>34</v>
      </c>
      <c r="AZ394" s="4">
        <f t="shared" si="259"/>
        <v>761.65714285714284</v>
      </c>
      <c r="BA394" s="4">
        <f t="shared" si="259"/>
        <v>194.96727272727273</v>
      </c>
      <c r="BB394" s="4">
        <f t="shared" si="259"/>
        <v>484</v>
      </c>
      <c r="BC394" s="4">
        <f t="shared" ref="BC394:BF457" si="280">IF(ISBLANK(CY394),"",12*DO394/CY394)</f>
        <v>93.924324324324331</v>
      </c>
      <c r="BD394" s="4">
        <f t="shared" si="260"/>
        <v>550</v>
      </c>
      <c r="BE394" s="4">
        <f t="shared" si="260"/>
        <v>269.98129765501363</v>
      </c>
      <c r="BF394" s="4">
        <f t="shared" si="260"/>
        <v>357.22666666666669</v>
      </c>
      <c r="BG394" s="4">
        <f t="shared" ref="BG394:BJ457" si="281">IF(ISBLANK(DC394),"",12*DS394/DC394)</f>
        <v>187.15672676837724</v>
      </c>
      <c r="BH394" s="4">
        <f t="shared" si="261"/>
        <v>253.55201499531395</v>
      </c>
      <c r="BI394" s="4">
        <f t="shared" si="261"/>
        <v>251.45882352941177</v>
      </c>
      <c r="BJ394" s="4">
        <f t="shared" si="261"/>
        <v>36.686399999999999</v>
      </c>
      <c r="BK394" s="4">
        <f t="shared" ref="BK394:BK457" si="282">IF(ISBLANK(DG394),"",12*DW394/DG394)</f>
        <v>222.85714285714286</v>
      </c>
      <c r="BL394" s="5">
        <f t="shared" si="275"/>
        <v>303.32767787543582</v>
      </c>
      <c r="BN394" s="12">
        <v>111.94792912179233</v>
      </c>
      <c r="BO394" s="12">
        <v>201.4259936782729</v>
      </c>
      <c r="BP394" s="12">
        <v>86</v>
      </c>
      <c r="BQ394" s="12">
        <v>95</v>
      </c>
      <c r="BR394" s="12">
        <v>100</v>
      </c>
      <c r="BS394" s="13">
        <v>432</v>
      </c>
      <c r="BT394" s="12">
        <v>336.60000288137701</v>
      </c>
      <c r="BU394" s="13">
        <v>129.51</v>
      </c>
      <c r="BV394" s="12">
        <v>82.090696728010471</v>
      </c>
      <c r="BW394" s="13">
        <v>140.351</v>
      </c>
      <c r="BX394" s="13">
        <v>148.01</v>
      </c>
      <c r="BY394" s="12">
        <v>121.93</v>
      </c>
      <c r="BZ394" s="65">
        <v>250.38900000000001</v>
      </c>
      <c r="CA394" s="12">
        <v>126.18</v>
      </c>
      <c r="CB394" s="13">
        <f t="shared" si="276"/>
        <v>168.67390160067521</v>
      </c>
      <c r="CD394" s="4">
        <v>41032</v>
      </c>
      <c r="CE394" s="4">
        <v>42888</v>
      </c>
      <c r="CF394" s="4">
        <v>41266</v>
      </c>
      <c r="CG394" s="4">
        <v>40808</v>
      </c>
      <c r="CH394" s="4">
        <v>40100</v>
      </c>
      <c r="CI394" s="5">
        <v>37050</v>
      </c>
      <c r="CJ394" s="4">
        <v>41950</v>
      </c>
      <c r="CK394" s="4">
        <v>44510</v>
      </c>
      <c r="CL394" s="4">
        <v>39307</v>
      </c>
      <c r="CM394" s="5">
        <v>40335</v>
      </c>
      <c r="CN394" s="5">
        <v>41694</v>
      </c>
      <c r="CO394" s="4">
        <v>38578</v>
      </c>
      <c r="CP394" s="50">
        <v>39697</v>
      </c>
      <c r="CQ394" s="4">
        <v>44500</v>
      </c>
      <c r="CR394" s="5">
        <f t="shared" si="277"/>
        <v>40979.642857142855</v>
      </c>
      <c r="CT394" s="12">
        <v>1000</v>
      </c>
      <c r="CU394" s="50" t="s">
        <v>34</v>
      </c>
      <c r="CV394" s="12">
        <v>420</v>
      </c>
      <c r="CW394" s="12">
        <v>1100</v>
      </c>
      <c r="CX394" s="12">
        <v>600</v>
      </c>
      <c r="CY394" s="13">
        <v>2775</v>
      </c>
      <c r="CZ394" s="12">
        <v>480</v>
      </c>
      <c r="DA394" s="12">
        <v>1042.6500000000001</v>
      </c>
      <c r="DB394" s="12">
        <v>900</v>
      </c>
      <c r="DC394" s="13">
        <v>1442</v>
      </c>
      <c r="DD394" s="13">
        <v>1067</v>
      </c>
      <c r="DE394" s="12">
        <v>1020</v>
      </c>
      <c r="DF394" s="65">
        <v>10000</v>
      </c>
      <c r="DG394" s="12">
        <v>1400</v>
      </c>
      <c r="DH394" s="13">
        <f t="shared" si="278"/>
        <v>1788.2038461538464</v>
      </c>
      <c r="DJ394" s="4">
        <v>23316</v>
      </c>
      <c r="DK394" s="50" t="s">
        <v>34</v>
      </c>
      <c r="DL394" s="4">
        <v>26658</v>
      </c>
      <c r="DM394" s="4">
        <v>17872</v>
      </c>
      <c r="DN394" s="4">
        <v>24200</v>
      </c>
      <c r="DO394" s="5">
        <v>21720</v>
      </c>
      <c r="DP394" s="4">
        <v>22000</v>
      </c>
      <c r="DQ394" s="4">
        <v>23458</v>
      </c>
      <c r="DR394" s="4">
        <v>26792</v>
      </c>
      <c r="DS394" s="5">
        <v>22490</v>
      </c>
      <c r="DT394" s="5">
        <v>22545</v>
      </c>
      <c r="DU394" s="4">
        <v>21374</v>
      </c>
      <c r="DV394" s="50">
        <v>30572</v>
      </c>
      <c r="DW394" s="4">
        <v>26000</v>
      </c>
      <c r="DX394" s="5">
        <f t="shared" si="279"/>
        <v>23769</v>
      </c>
    </row>
    <row r="395" spans="1:128" x14ac:dyDescent="0.25">
      <c r="A395" s="62">
        <v>390</v>
      </c>
      <c r="B395" s="4">
        <f t="shared" si="269"/>
        <v>4676.8616537756443</v>
      </c>
      <c r="C395" s="4">
        <f t="shared" si="270"/>
        <v>2553.412453708173</v>
      </c>
      <c r="D395" s="4">
        <f t="shared" si="262"/>
        <v>6519.7036544850507</v>
      </c>
      <c r="E395" s="4">
        <f t="shared" si="262"/>
        <v>5349.6620095693779</v>
      </c>
      <c r="F395" s="4">
        <f t="shared" si="262"/>
        <v>5296</v>
      </c>
      <c r="G395" s="4">
        <f t="shared" si="262"/>
        <v>1123.090990990991</v>
      </c>
      <c r="H395" s="4">
        <f t="shared" si="263"/>
        <v>2045.5436592120466</v>
      </c>
      <c r="I395" s="4">
        <f t="shared" si="263"/>
        <v>4391.2775939513103</v>
      </c>
      <c r="J395" s="4">
        <f t="shared" si="263"/>
        <v>6103.1152849935588</v>
      </c>
      <c r="K395" s="4">
        <f t="shared" si="263"/>
        <v>3635.7962092088301</v>
      </c>
      <c r="L395" s="4">
        <f t="shared" si="264"/>
        <v>3633.9182064688634</v>
      </c>
      <c r="M395" s="4">
        <f t="shared" si="264"/>
        <v>4047.8832945807485</v>
      </c>
      <c r="N395" s="4">
        <f t="shared" si="264"/>
        <v>1939.1745185350853</v>
      </c>
      <c r="O395" s="4">
        <f t="shared" si="264"/>
        <v>4454.906596019292</v>
      </c>
      <c r="P395" s="5">
        <f t="shared" si="271"/>
        <v>3983.5961518213553</v>
      </c>
      <c r="R395" s="4">
        <v>28</v>
      </c>
      <c r="S395" s="4">
        <v>16</v>
      </c>
      <c r="T395" s="4">
        <v>16</v>
      </c>
      <c r="U395" s="4">
        <v>33</v>
      </c>
      <c r="V395" s="4">
        <v>20</v>
      </c>
      <c r="W395" s="4">
        <v>11</v>
      </c>
      <c r="X395" s="4">
        <v>18</v>
      </c>
      <c r="Y395" s="4">
        <v>10.5</v>
      </c>
      <c r="Z395" s="4">
        <v>22</v>
      </c>
      <c r="AA395" s="4">
        <v>23</v>
      </c>
      <c r="AB395" s="4">
        <v>14</v>
      </c>
      <c r="AC395" s="4">
        <v>47</v>
      </c>
      <c r="AD395" s="50">
        <v>0</v>
      </c>
      <c r="AE395" s="4">
        <v>30</v>
      </c>
      <c r="AF395" s="5">
        <f t="shared" si="272"/>
        <v>22.192307692307693</v>
      </c>
      <c r="AH395" s="4">
        <f t="shared" si="273"/>
        <v>4397.0696537756439</v>
      </c>
      <c r="AI395" s="4">
        <f t="shared" si="273"/>
        <v>2553.412453708173</v>
      </c>
      <c r="AJ395" s="4">
        <f t="shared" si="273"/>
        <v>5758.0465116279074</v>
      </c>
      <c r="AK395" s="4">
        <f t="shared" si="273"/>
        <v>5154.6947368421052</v>
      </c>
      <c r="AL395" s="4">
        <f t="shared" si="268"/>
        <v>4812</v>
      </c>
      <c r="AM395" s="4">
        <f t="shared" si="265"/>
        <v>1029.1666666666667</v>
      </c>
      <c r="AN395" s="4">
        <f t="shared" si="265"/>
        <v>1495.5436592120466</v>
      </c>
      <c r="AO395" s="4">
        <f t="shared" si="265"/>
        <v>4121.2962962962965</v>
      </c>
      <c r="AP395" s="4">
        <f t="shared" si="265"/>
        <v>5745.8886183268924</v>
      </c>
      <c r="AQ395" s="4">
        <f t="shared" si="266"/>
        <v>3448.6394824404529</v>
      </c>
      <c r="AR395" s="4">
        <f t="shared" si="266"/>
        <v>3380.3661914735494</v>
      </c>
      <c r="AS395" s="4">
        <f t="shared" si="266"/>
        <v>3796.4244710513367</v>
      </c>
      <c r="AT395" s="4">
        <f t="shared" si="266"/>
        <v>1902.4881185350853</v>
      </c>
      <c r="AU395" s="4">
        <f t="shared" si="267"/>
        <v>4232.0494531621489</v>
      </c>
      <c r="AV395" s="5">
        <f t="shared" si="274"/>
        <v>3701.9347366513075</v>
      </c>
      <c r="AX395" s="4">
        <f t="shared" ref="AX395:AX458" si="283">IF(ISBLANK(CT395),"",12*DJ395/CT395)</f>
        <v>279.79199999999997</v>
      </c>
      <c r="AY395" s="50" t="s">
        <v>34</v>
      </c>
      <c r="AZ395" s="4">
        <f t="shared" ref="AZ395:BK458" si="284">IF(ISBLANK(CV395),"",12*DL395/CV395)</f>
        <v>761.65714285714284</v>
      </c>
      <c r="BA395" s="4">
        <f t="shared" si="284"/>
        <v>194.96727272727273</v>
      </c>
      <c r="BB395" s="4">
        <f t="shared" si="284"/>
        <v>484</v>
      </c>
      <c r="BC395" s="4">
        <f t="shared" si="280"/>
        <v>93.924324324324331</v>
      </c>
      <c r="BD395" s="4">
        <f t="shared" si="280"/>
        <v>550</v>
      </c>
      <c r="BE395" s="4">
        <f t="shared" si="280"/>
        <v>269.98129765501363</v>
      </c>
      <c r="BF395" s="4">
        <f t="shared" si="280"/>
        <v>357.22666666666669</v>
      </c>
      <c r="BG395" s="4">
        <f t="shared" si="281"/>
        <v>187.15672676837724</v>
      </c>
      <c r="BH395" s="4">
        <f t="shared" si="281"/>
        <v>253.55201499531395</v>
      </c>
      <c r="BI395" s="4">
        <f t="shared" si="281"/>
        <v>251.45882352941177</v>
      </c>
      <c r="BJ395" s="4">
        <f t="shared" si="281"/>
        <v>36.686399999999999</v>
      </c>
      <c r="BK395" s="4">
        <f t="shared" si="282"/>
        <v>222.85714285714286</v>
      </c>
      <c r="BL395" s="5">
        <f t="shared" si="275"/>
        <v>303.32767787543582</v>
      </c>
      <c r="BN395" s="12">
        <v>111.98003187809482</v>
      </c>
      <c r="BO395" s="12">
        <v>201.55615644961506</v>
      </c>
      <c r="BP395" s="12">
        <v>86</v>
      </c>
      <c r="BQ395" s="12">
        <v>95</v>
      </c>
      <c r="BR395" s="12">
        <v>100</v>
      </c>
      <c r="BS395" s="13">
        <v>432</v>
      </c>
      <c r="BT395" s="12">
        <v>336.60000288137701</v>
      </c>
      <c r="BU395" s="13">
        <v>129.6</v>
      </c>
      <c r="BV395" s="12">
        <v>82.090696728010471</v>
      </c>
      <c r="BW395" s="13">
        <v>140.351</v>
      </c>
      <c r="BX395" s="13">
        <v>148.01</v>
      </c>
      <c r="BY395" s="12">
        <v>121.94</v>
      </c>
      <c r="BZ395" s="65">
        <v>250.39</v>
      </c>
      <c r="CA395" s="12">
        <v>126.18</v>
      </c>
      <c r="CB395" s="13">
        <f t="shared" si="276"/>
        <v>168.69270628122123</v>
      </c>
      <c r="CD395" s="4">
        <v>41032</v>
      </c>
      <c r="CE395" s="4">
        <v>42888</v>
      </c>
      <c r="CF395" s="4">
        <v>41266</v>
      </c>
      <c r="CG395" s="4">
        <v>40808</v>
      </c>
      <c r="CH395" s="4">
        <v>40100</v>
      </c>
      <c r="CI395" s="5">
        <v>37050</v>
      </c>
      <c r="CJ395" s="4">
        <v>41950</v>
      </c>
      <c r="CK395" s="4">
        <v>44510</v>
      </c>
      <c r="CL395" s="4">
        <v>39307</v>
      </c>
      <c r="CM395" s="5">
        <v>40335</v>
      </c>
      <c r="CN395" s="5">
        <v>41694</v>
      </c>
      <c r="CO395" s="4">
        <v>38578</v>
      </c>
      <c r="CP395" s="50">
        <v>39697</v>
      </c>
      <c r="CQ395" s="4">
        <v>44500</v>
      </c>
      <c r="CR395" s="5">
        <f t="shared" si="277"/>
        <v>40979.642857142855</v>
      </c>
      <c r="CT395" s="12">
        <v>1000</v>
      </c>
      <c r="CU395" s="50" t="s">
        <v>34</v>
      </c>
      <c r="CV395" s="12">
        <v>420</v>
      </c>
      <c r="CW395" s="12">
        <v>1100</v>
      </c>
      <c r="CX395" s="12">
        <v>600</v>
      </c>
      <c r="CY395" s="13">
        <v>2775</v>
      </c>
      <c r="CZ395" s="12">
        <v>480</v>
      </c>
      <c r="DA395" s="12">
        <v>1042.6500000000001</v>
      </c>
      <c r="DB395" s="12">
        <v>900</v>
      </c>
      <c r="DC395" s="13">
        <v>1442</v>
      </c>
      <c r="DD395" s="13">
        <v>1067</v>
      </c>
      <c r="DE395" s="12">
        <v>1020</v>
      </c>
      <c r="DF395" s="65">
        <v>10000</v>
      </c>
      <c r="DG395" s="12">
        <v>1400</v>
      </c>
      <c r="DH395" s="13">
        <f t="shared" si="278"/>
        <v>1788.2038461538464</v>
      </c>
      <c r="DJ395" s="4">
        <v>23316</v>
      </c>
      <c r="DK395" s="50" t="s">
        <v>34</v>
      </c>
      <c r="DL395" s="4">
        <v>26658</v>
      </c>
      <c r="DM395" s="4">
        <v>17872</v>
      </c>
      <c r="DN395" s="4">
        <v>24200</v>
      </c>
      <c r="DO395" s="5">
        <v>21720</v>
      </c>
      <c r="DP395" s="4">
        <v>22000</v>
      </c>
      <c r="DQ395" s="4">
        <v>23458</v>
      </c>
      <c r="DR395" s="4">
        <v>26792</v>
      </c>
      <c r="DS395" s="5">
        <v>22490</v>
      </c>
      <c r="DT395" s="5">
        <v>22545</v>
      </c>
      <c r="DU395" s="4">
        <v>21374</v>
      </c>
      <c r="DV395" s="50">
        <v>30572</v>
      </c>
      <c r="DW395" s="4">
        <v>26000</v>
      </c>
      <c r="DX395" s="5">
        <f t="shared" si="279"/>
        <v>23769</v>
      </c>
    </row>
    <row r="396" spans="1:128" x14ac:dyDescent="0.25">
      <c r="A396" s="62">
        <v>391</v>
      </c>
      <c r="B396" s="4">
        <f t="shared" si="269"/>
        <v>4675.6054820359059</v>
      </c>
      <c r="C396" s="4">
        <f t="shared" si="270"/>
        <v>2551.7686639100971</v>
      </c>
      <c r="D396" s="4">
        <f t="shared" si="262"/>
        <v>6519.7036544850507</v>
      </c>
      <c r="E396" s="4">
        <f t="shared" si="262"/>
        <v>5349.6620095693779</v>
      </c>
      <c r="F396" s="4">
        <f t="shared" si="262"/>
        <v>5296</v>
      </c>
      <c r="G396" s="4">
        <f t="shared" si="262"/>
        <v>1123.090990990991</v>
      </c>
      <c r="H396" s="4">
        <f t="shared" si="263"/>
        <v>2045.5436592120466</v>
      </c>
      <c r="I396" s="4">
        <f t="shared" si="263"/>
        <v>4388.7351532996772</v>
      </c>
      <c r="J396" s="4">
        <f t="shared" si="263"/>
        <v>6103.1152849935588</v>
      </c>
      <c r="K396" s="4">
        <f t="shared" si="263"/>
        <v>3635.7962092088301</v>
      </c>
      <c r="L396" s="4">
        <f t="shared" si="264"/>
        <v>3633.9182064688634</v>
      </c>
      <c r="M396" s="4">
        <f t="shared" si="264"/>
        <v>4047.5719846610232</v>
      </c>
      <c r="N396" s="4">
        <f t="shared" si="264"/>
        <v>1939.1669204659913</v>
      </c>
      <c r="O396" s="4">
        <f t="shared" si="264"/>
        <v>4454.906596019292</v>
      </c>
      <c r="P396" s="5">
        <f t="shared" si="271"/>
        <v>3983.1846296657641</v>
      </c>
      <c r="R396" s="4">
        <v>28</v>
      </c>
      <c r="S396" s="4">
        <v>16</v>
      </c>
      <c r="T396" s="4">
        <v>16</v>
      </c>
      <c r="U396" s="4">
        <v>33</v>
      </c>
      <c r="V396" s="4">
        <v>20</v>
      </c>
      <c r="W396" s="4">
        <v>11</v>
      </c>
      <c r="X396" s="4">
        <v>18</v>
      </c>
      <c r="Y396" s="4">
        <v>10.5</v>
      </c>
      <c r="Z396" s="4">
        <v>22</v>
      </c>
      <c r="AA396" s="4">
        <v>23</v>
      </c>
      <c r="AB396" s="4">
        <v>14</v>
      </c>
      <c r="AC396" s="4">
        <v>47</v>
      </c>
      <c r="AD396" s="50">
        <v>0</v>
      </c>
      <c r="AE396" s="4">
        <v>30</v>
      </c>
      <c r="AF396" s="5">
        <f t="shared" si="272"/>
        <v>22.192307692307693</v>
      </c>
      <c r="AH396" s="4">
        <f t="shared" si="273"/>
        <v>4395.8134820359055</v>
      </c>
      <c r="AI396" s="4">
        <f t="shared" si="273"/>
        <v>2551.7686639100971</v>
      </c>
      <c r="AJ396" s="4">
        <f t="shared" si="273"/>
        <v>5758.0465116279074</v>
      </c>
      <c r="AK396" s="4">
        <f t="shared" si="273"/>
        <v>5154.6947368421052</v>
      </c>
      <c r="AL396" s="4">
        <f t="shared" si="268"/>
        <v>4812</v>
      </c>
      <c r="AM396" s="4">
        <f t="shared" si="265"/>
        <v>1029.1666666666667</v>
      </c>
      <c r="AN396" s="4">
        <f t="shared" si="265"/>
        <v>1495.5436592120466</v>
      </c>
      <c r="AO396" s="4">
        <f t="shared" si="265"/>
        <v>4118.7538556446634</v>
      </c>
      <c r="AP396" s="4">
        <f t="shared" si="265"/>
        <v>5745.8886183268924</v>
      </c>
      <c r="AQ396" s="4">
        <f t="shared" si="266"/>
        <v>3448.6394824404529</v>
      </c>
      <c r="AR396" s="4">
        <f t="shared" si="266"/>
        <v>3380.3661914735494</v>
      </c>
      <c r="AS396" s="4">
        <f t="shared" si="266"/>
        <v>3796.1131611316114</v>
      </c>
      <c r="AT396" s="4">
        <f t="shared" si="266"/>
        <v>1902.4805204659913</v>
      </c>
      <c r="AU396" s="4">
        <f t="shared" si="267"/>
        <v>4232.0494531621489</v>
      </c>
      <c r="AV396" s="5">
        <f t="shared" si="274"/>
        <v>3701.5232144957176</v>
      </c>
      <c r="AX396" s="4">
        <f t="shared" si="283"/>
        <v>279.79199999999997</v>
      </c>
      <c r="AY396" s="50" t="s">
        <v>34</v>
      </c>
      <c r="AZ396" s="4">
        <f t="shared" si="284"/>
        <v>761.65714285714284</v>
      </c>
      <c r="BA396" s="4">
        <f t="shared" si="284"/>
        <v>194.96727272727273</v>
      </c>
      <c r="BB396" s="4">
        <f t="shared" si="284"/>
        <v>484</v>
      </c>
      <c r="BC396" s="4">
        <f t="shared" si="280"/>
        <v>93.924324324324331</v>
      </c>
      <c r="BD396" s="4">
        <f t="shared" si="280"/>
        <v>550</v>
      </c>
      <c r="BE396" s="4">
        <f t="shared" si="280"/>
        <v>269.98129765501363</v>
      </c>
      <c r="BF396" s="4">
        <f t="shared" si="280"/>
        <v>357.22666666666669</v>
      </c>
      <c r="BG396" s="4">
        <f t="shared" si="281"/>
        <v>187.15672676837724</v>
      </c>
      <c r="BH396" s="4">
        <f t="shared" si="281"/>
        <v>253.55201499531395</v>
      </c>
      <c r="BI396" s="4">
        <f t="shared" si="281"/>
        <v>251.45882352941177</v>
      </c>
      <c r="BJ396" s="4">
        <f t="shared" si="281"/>
        <v>36.686399999999999</v>
      </c>
      <c r="BK396" s="4">
        <f t="shared" si="282"/>
        <v>222.85714285714286</v>
      </c>
      <c r="BL396" s="5">
        <f t="shared" si="275"/>
        <v>303.32767787543582</v>
      </c>
      <c r="BN396" s="12">
        <v>112.01203190540153</v>
      </c>
      <c r="BO396" s="12">
        <v>201.68599421994162</v>
      </c>
      <c r="BP396" s="12">
        <v>86</v>
      </c>
      <c r="BQ396" s="12">
        <v>95</v>
      </c>
      <c r="BR396" s="12">
        <v>100</v>
      </c>
      <c r="BS396" s="13">
        <v>432</v>
      </c>
      <c r="BT396" s="12">
        <v>336.60000288137701</v>
      </c>
      <c r="BU396" s="13">
        <v>129.68</v>
      </c>
      <c r="BV396" s="12">
        <v>82.090696728010471</v>
      </c>
      <c r="BW396" s="13">
        <v>140.351</v>
      </c>
      <c r="BX396" s="13">
        <v>148.01</v>
      </c>
      <c r="BY396" s="12">
        <v>121.95</v>
      </c>
      <c r="BZ396" s="65">
        <v>250.39099999999999</v>
      </c>
      <c r="CA396" s="12">
        <v>126.18</v>
      </c>
      <c r="CB396" s="13">
        <f t="shared" si="276"/>
        <v>168.71076612390934</v>
      </c>
      <c r="CD396" s="4">
        <v>41032</v>
      </c>
      <c r="CE396" s="4">
        <v>42888</v>
      </c>
      <c r="CF396" s="4">
        <v>41266</v>
      </c>
      <c r="CG396" s="4">
        <v>40808</v>
      </c>
      <c r="CH396" s="4">
        <v>40100</v>
      </c>
      <c r="CI396" s="5">
        <v>37050</v>
      </c>
      <c r="CJ396" s="4">
        <v>41950</v>
      </c>
      <c r="CK396" s="4">
        <v>44510</v>
      </c>
      <c r="CL396" s="4">
        <v>39307</v>
      </c>
      <c r="CM396" s="5">
        <v>40335</v>
      </c>
      <c r="CN396" s="5">
        <v>41694</v>
      </c>
      <c r="CO396" s="4">
        <v>38578</v>
      </c>
      <c r="CP396" s="50">
        <v>39697</v>
      </c>
      <c r="CQ396" s="4">
        <v>44500</v>
      </c>
      <c r="CR396" s="5">
        <f t="shared" si="277"/>
        <v>40979.642857142855</v>
      </c>
      <c r="CT396" s="12">
        <v>1000</v>
      </c>
      <c r="CU396" s="50" t="s">
        <v>34</v>
      </c>
      <c r="CV396" s="12">
        <v>420</v>
      </c>
      <c r="CW396" s="12">
        <v>1100</v>
      </c>
      <c r="CX396" s="12">
        <v>600</v>
      </c>
      <c r="CY396" s="13">
        <v>2775</v>
      </c>
      <c r="CZ396" s="12">
        <v>480</v>
      </c>
      <c r="DA396" s="12">
        <v>1042.6500000000001</v>
      </c>
      <c r="DB396" s="12">
        <v>900</v>
      </c>
      <c r="DC396" s="13">
        <v>1442</v>
      </c>
      <c r="DD396" s="13">
        <v>1067</v>
      </c>
      <c r="DE396" s="12">
        <v>1020</v>
      </c>
      <c r="DF396" s="65">
        <v>10000</v>
      </c>
      <c r="DG396" s="12">
        <v>1400</v>
      </c>
      <c r="DH396" s="13">
        <f t="shared" si="278"/>
        <v>1788.2038461538464</v>
      </c>
      <c r="DJ396" s="4">
        <v>23316</v>
      </c>
      <c r="DK396" s="50" t="s">
        <v>34</v>
      </c>
      <c r="DL396" s="4">
        <v>26658</v>
      </c>
      <c r="DM396" s="4">
        <v>17872</v>
      </c>
      <c r="DN396" s="4">
        <v>24200</v>
      </c>
      <c r="DO396" s="5">
        <v>21720</v>
      </c>
      <c r="DP396" s="4">
        <v>22000</v>
      </c>
      <c r="DQ396" s="4">
        <v>23458</v>
      </c>
      <c r="DR396" s="4">
        <v>26792</v>
      </c>
      <c r="DS396" s="5">
        <v>22490</v>
      </c>
      <c r="DT396" s="5">
        <v>22545</v>
      </c>
      <c r="DU396" s="4">
        <v>21374</v>
      </c>
      <c r="DV396" s="50">
        <v>30572</v>
      </c>
      <c r="DW396" s="4">
        <v>26000</v>
      </c>
      <c r="DX396" s="5">
        <f t="shared" si="279"/>
        <v>23769</v>
      </c>
    </row>
    <row r="397" spans="1:128" x14ac:dyDescent="0.25">
      <c r="A397" s="62">
        <v>392</v>
      </c>
      <c r="B397" s="4">
        <f t="shared" si="269"/>
        <v>4674.3540313324484</v>
      </c>
      <c r="C397" s="4">
        <f t="shared" si="270"/>
        <v>2550.1310754029773</v>
      </c>
      <c r="D397" s="4">
        <f t="shared" si="262"/>
        <v>6519.7036544850507</v>
      </c>
      <c r="E397" s="4">
        <f t="shared" si="262"/>
        <v>5349.6620095693779</v>
      </c>
      <c r="F397" s="4">
        <f t="shared" si="262"/>
        <v>5296</v>
      </c>
      <c r="G397" s="4">
        <f t="shared" si="262"/>
        <v>1123.090990990991</v>
      </c>
      <c r="H397" s="4">
        <f t="shared" si="263"/>
        <v>2045.5436592120466</v>
      </c>
      <c r="I397" s="4">
        <f t="shared" si="263"/>
        <v>4385.8786545171542</v>
      </c>
      <c r="J397" s="4">
        <f t="shared" si="263"/>
        <v>6103.1152849935588</v>
      </c>
      <c r="K397" s="4">
        <f t="shared" si="263"/>
        <v>3635.7962092088301</v>
      </c>
      <c r="L397" s="4">
        <f t="shared" si="264"/>
        <v>3633.9182064688634</v>
      </c>
      <c r="M397" s="4">
        <f t="shared" si="264"/>
        <v>4047.2607257924492</v>
      </c>
      <c r="N397" s="4">
        <f t="shared" si="264"/>
        <v>1939.1593224575865</v>
      </c>
      <c r="O397" s="4">
        <f t="shared" si="264"/>
        <v>4454.906596019292</v>
      </c>
      <c r="P397" s="5">
        <f t="shared" si="271"/>
        <v>3982.7514586036154</v>
      </c>
      <c r="R397" s="4">
        <v>28</v>
      </c>
      <c r="S397" s="4">
        <v>16</v>
      </c>
      <c r="T397" s="4">
        <v>16</v>
      </c>
      <c r="U397" s="4">
        <v>33</v>
      </c>
      <c r="V397" s="4">
        <v>20</v>
      </c>
      <c r="W397" s="4">
        <v>11</v>
      </c>
      <c r="X397" s="4">
        <v>18</v>
      </c>
      <c r="Y397" s="4">
        <v>10.5</v>
      </c>
      <c r="Z397" s="4">
        <v>22</v>
      </c>
      <c r="AA397" s="4">
        <v>23</v>
      </c>
      <c r="AB397" s="4">
        <v>14</v>
      </c>
      <c r="AC397" s="4">
        <v>47</v>
      </c>
      <c r="AD397" s="50">
        <v>0</v>
      </c>
      <c r="AE397" s="4">
        <v>30</v>
      </c>
      <c r="AF397" s="5">
        <f t="shared" si="272"/>
        <v>22.192307692307693</v>
      </c>
      <c r="AH397" s="4">
        <f t="shared" si="273"/>
        <v>4394.562031332448</v>
      </c>
      <c r="AI397" s="4">
        <f t="shared" si="273"/>
        <v>2550.1310754029773</v>
      </c>
      <c r="AJ397" s="4">
        <f t="shared" si="273"/>
        <v>5758.0465116279074</v>
      </c>
      <c r="AK397" s="4">
        <f t="shared" si="273"/>
        <v>5154.6947368421052</v>
      </c>
      <c r="AL397" s="4">
        <f t="shared" si="268"/>
        <v>4812</v>
      </c>
      <c r="AM397" s="4">
        <f t="shared" si="265"/>
        <v>1029.1666666666667</v>
      </c>
      <c r="AN397" s="4">
        <f t="shared" si="265"/>
        <v>1495.5436592120466</v>
      </c>
      <c r="AO397" s="4">
        <f t="shared" si="265"/>
        <v>4115.8973568621404</v>
      </c>
      <c r="AP397" s="4">
        <f t="shared" si="265"/>
        <v>5745.8886183268924</v>
      </c>
      <c r="AQ397" s="4">
        <f t="shared" si="266"/>
        <v>3448.6394824404529</v>
      </c>
      <c r="AR397" s="4">
        <f t="shared" si="266"/>
        <v>3380.3661914735494</v>
      </c>
      <c r="AS397" s="4">
        <f t="shared" si="266"/>
        <v>3795.8019022630374</v>
      </c>
      <c r="AT397" s="4">
        <f t="shared" si="266"/>
        <v>1902.4729224575865</v>
      </c>
      <c r="AU397" s="4">
        <f t="shared" si="267"/>
        <v>4232.0494531621489</v>
      </c>
      <c r="AV397" s="5">
        <f t="shared" si="274"/>
        <v>3701.0900434335695</v>
      </c>
      <c r="AX397" s="4">
        <f t="shared" si="283"/>
        <v>279.79199999999997</v>
      </c>
      <c r="AY397" s="50" t="s">
        <v>34</v>
      </c>
      <c r="AZ397" s="4">
        <f t="shared" si="284"/>
        <v>761.65714285714284</v>
      </c>
      <c r="BA397" s="4">
        <f t="shared" si="284"/>
        <v>194.96727272727273</v>
      </c>
      <c r="BB397" s="4">
        <f t="shared" si="284"/>
        <v>484</v>
      </c>
      <c r="BC397" s="4">
        <f t="shared" si="280"/>
        <v>93.924324324324331</v>
      </c>
      <c r="BD397" s="4">
        <f t="shared" si="280"/>
        <v>550</v>
      </c>
      <c r="BE397" s="4">
        <f t="shared" si="280"/>
        <v>269.98129765501363</v>
      </c>
      <c r="BF397" s="4">
        <f t="shared" si="280"/>
        <v>357.22666666666669</v>
      </c>
      <c r="BG397" s="4">
        <f t="shared" si="281"/>
        <v>187.15672676837724</v>
      </c>
      <c r="BH397" s="4">
        <f t="shared" si="281"/>
        <v>253.55201499531395</v>
      </c>
      <c r="BI397" s="4">
        <f t="shared" si="281"/>
        <v>251.45882352941177</v>
      </c>
      <c r="BJ397" s="4">
        <f t="shared" si="281"/>
        <v>36.686399999999999</v>
      </c>
      <c r="BK397" s="4">
        <f t="shared" si="282"/>
        <v>222.85714285714286</v>
      </c>
      <c r="BL397" s="5">
        <f t="shared" si="275"/>
        <v>303.32767787543582</v>
      </c>
      <c r="BN397" s="12">
        <v>112.04392985908252</v>
      </c>
      <c r="BO397" s="12">
        <v>201.81550860818908</v>
      </c>
      <c r="BP397" s="12">
        <v>86</v>
      </c>
      <c r="BQ397" s="12">
        <v>95</v>
      </c>
      <c r="BR397" s="12">
        <v>100</v>
      </c>
      <c r="BS397" s="13">
        <v>432</v>
      </c>
      <c r="BT397" s="12">
        <v>336.60000288137701</v>
      </c>
      <c r="BU397" s="13">
        <v>129.77000000000001</v>
      </c>
      <c r="BV397" s="12">
        <v>82.090696728010471</v>
      </c>
      <c r="BW397" s="13">
        <v>140.351</v>
      </c>
      <c r="BX397" s="13">
        <v>148.01</v>
      </c>
      <c r="BY397" s="12">
        <v>121.96</v>
      </c>
      <c r="BZ397" s="65">
        <v>250.392</v>
      </c>
      <c r="CA397" s="12">
        <v>126.18</v>
      </c>
      <c r="CB397" s="13">
        <f t="shared" si="276"/>
        <v>168.72950986261847</v>
      </c>
      <c r="CD397" s="4">
        <v>41032</v>
      </c>
      <c r="CE397" s="4">
        <v>42888</v>
      </c>
      <c r="CF397" s="4">
        <v>41266</v>
      </c>
      <c r="CG397" s="4">
        <v>40808</v>
      </c>
      <c r="CH397" s="4">
        <v>40100</v>
      </c>
      <c r="CI397" s="5">
        <v>37050</v>
      </c>
      <c r="CJ397" s="4">
        <v>41950</v>
      </c>
      <c r="CK397" s="4">
        <v>44510</v>
      </c>
      <c r="CL397" s="4">
        <v>39307</v>
      </c>
      <c r="CM397" s="5">
        <v>40335</v>
      </c>
      <c r="CN397" s="5">
        <v>41694</v>
      </c>
      <c r="CO397" s="4">
        <v>38578</v>
      </c>
      <c r="CP397" s="50">
        <v>39697</v>
      </c>
      <c r="CQ397" s="4">
        <v>44500</v>
      </c>
      <c r="CR397" s="5">
        <f t="shared" si="277"/>
        <v>40979.642857142855</v>
      </c>
      <c r="CT397" s="12">
        <v>1000</v>
      </c>
      <c r="CU397" s="50" t="s">
        <v>34</v>
      </c>
      <c r="CV397" s="12">
        <v>420</v>
      </c>
      <c r="CW397" s="12">
        <v>1100</v>
      </c>
      <c r="CX397" s="12">
        <v>600</v>
      </c>
      <c r="CY397" s="13">
        <v>2775</v>
      </c>
      <c r="CZ397" s="12">
        <v>480</v>
      </c>
      <c r="DA397" s="12">
        <v>1042.6500000000001</v>
      </c>
      <c r="DB397" s="12">
        <v>900</v>
      </c>
      <c r="DC397" s="13">
        <v>1442</v>
      </c>
      <c r="DD397" s="13">
        <v>1067</v>
      </c>
      <c r="DE397" s="12">
        <v>1020</v>
      </c>
      <c r="DF397" s="65">
        <v>10000</v>
      </c>
      <c r="DG397" s="12">
        <v>1400</v>
      </c>
      <c r="DH397" s="13">
        <f t="shared" si="278"/>
        <v>1788.2038461538464</v>
      </c>
      <c r="DJ397" s="4">
        <v>23316</v>
      </c>
      <c r="DK397" s="50" t="s">
        <v>34</v>
      </c>
      <c r="DL397" s="4">
        <v>26658</v>
      </c>
      <c r="DM397" s="4">
        <v>17872</v>
      </c>
      <c r="DN397" s="4">
        <v>24200</v>
      </c>
      <c r="DO397" s="5">
        <v>21720</v>
      </c>
      <c r="DP397" s="4">
        <v>22000</v>
      </c>
      <c r="DQ397" s="4">
        <v>23458</v>
      </c>
      <c r="DR397" s="4">
        <v>26792</v>
      </c>
      <c r="DS397" s="5">
        <v>22490</v>
      </c>
      <c r="DT397" s="5">
        <v>22545</v>
      </c>
      <c r="DU397" s="4">
        <v>21374</v>
      </c>
      <c r="DV397" s="50">
        <v>30572</v>
      </c>
      <c r="DW397" s="4">
        <v>26000</v>
      </c>
      <c r="DX397" s="5">
        <f t="shared" si="279"/>
        <v>23769</v>
      </c>
    </row>
    <row r="398" spans="1:128" x14ac:dyDescent="0.25">
      <c r="A398" s="62">
        <v>393</v>
      </c>
      <c r="B398" s="4">
        <f t="shared" si="269"/>
        <v>4674.3540313324484</v>
      </c>
      <c r="C398" s="4">
        <f t="shared" si="270"/>
        <v>2548.499648110112</v>
      </c>
      <c r="D398" s="4">
        <f t="shared" si="262"/>
        <v>6519.7036544850507</v>
      </c>
      <c r="E398" s="4">
        <f t="shared" si="262"/>
        <v>5349.6620095693779</v>
      </c>
      <c r="F398" s="4">
        <f t="shared" si="262"/>
        <v>5296</v>
      </c>
      <c r="G398" s="4">
        <f t="shared" si="262"/>
        <v>1123.090990990991</v>
      </c>
      <c r="H398" s="4">
        <f t="shared" si="263"/>
        <v>2045.5436592120466</v>
      </c>
      <c r="I398" s="4">
        <f t="shared" si="263"/>
        <v>4383.0261151507784</v>
      </c>
      <c r="J398" s="4">
        <f t="shared" si="263"/>
        <v>6103.1152849935588</v>
      </c>
      <c r="K398" s="4">
        <f t="shared" si="263"/>
        <v>3635.7962092088301</v>
      </c>
      <c r="L398" s="4">
        <f t="shared" si="264"/>
        <v>3633.9182064688634</v>
      </c>
      <c r="M398" s="4">
        <f t="shared" si="264"/>
        <v>4046.9495179624691</v>
      </c>
      <c r="N398" s="4">
        <f t="shared" si="264"/>
        <v>1939.1517245098705</v>
      </c>
      <c r="O398" s="4">
        <f t="shared" si="264"/>
        <v>4454.906596019292</v>
      </c>
      <c r="P398" s="5">
        <f t="shared" si="271"/>
        <v>3982.4084034295493</v>
      </c>
      <c r="R398" s="4">
        <v>28</v>
      </c>
      <c r="S398" s="4">
        <v>16</v>
      </c>
      <c r="T398" s="4">
        <v>16</v>
      </c>
      <c r="U398" s="4">
        <v>33</v>
      </c>
      <c r="V398" s="4">
        <v>20</v>
      </c>
      <c r="W398" s="4">
        <v>11</v>
      </c>
      <c r="X398" s="4">
        <v>18</v>
      </c>
      <c r="Y398" s="4">
        <v>10.5</v>
      </c>
      <c r="Z398" s="4">
        <v>22</v>
      </c>
      <c r="AA398" s="4">
        <v>23</v>
      </c>
      <c r="AB398" s="4">
        <v>14</v>
      </c>
      <c r="AC398" s="4">
        <v>47</v>
      </c>
      <c r="AD398" s="50">
        <v>0</v>
      </c>
      <c r="AE398" s="4">
        <v>30</v>
      </c>
      <c r="AF398" s="5">
        <f t="shared" si="272"/>
        <v>22.192307692307693</v>
      </c>
      <c r="AH398" s="4">
        <f t="shared" si="273"/>
        <v>4394.562031332448</v>
      </c>
      <c r="AI398" s="4">
        <f t="shared" si="273"/>
        <v>2548.499648110112</v>
      </c>
      <c r="AJ398" s="4">
        <f t="shared" si="273"/>
        <v>5758.0465116279074</v>
      </c>
      <c r="AK398" s="4">
        <f t="shared" si="273"/>
        <v>5154.6947368421052</v>
      </c>
      <c r="AL398" s="4">
        <f t="shared" si="268"/>
        <v>4812</v>
      </c>
      <c r="AM398" s="4">
        <f t="shared" si="265"/>
        <v>1029.1666666666667</v>
      </c>
      <c r="AN398" s="4">
        <f t="shared" si="265"/>
        <v>1495.5436592120466</v>
      </c>
      <c r="AO398" s="4">
        <f t="shared" si="265"/>
        <v>4113.0448174957646</v>
      </c>
      <c r="AP398" s="4">
        <f t="shared" si="265"/>
        <v>5745.8886183268924</v>
      </c>
      <c r="AQ398" s="4">
        <f t="shared" si="266"/>
        <v>3448.6394824404529</v>
      </c>
      <c r="AR398" s="4">
        <f t="shared" si="266"/>
        <v>3380.3661914735494</v>
      </c>
      <c r="AS398" s="4">
        <f t="shared" si="266"/>
        <v>3795.4906944330573</v>
      </c>
      <c r="AT398" s="4">
        <f t="shared" si="266"/>
        <v>1902.4653245098705</v>
      </c>
      <c r="AU398" s="4">
        <f t="shared" si="267"/>
        <v>4232.0494531621489</v>
      </c>
      <c r="AV398" s="5">
        <f t="shared" si="274"/>
        <v>3700.7469882595019</v>
      </c>
      <c r="AX398" s="4">
        <f t="shared" si="283"/>
        <v>279.79199999999997</v>
      </c>
      <c r="AY398" s="50" t="s">
        <v>34</v>
      </c>
      <c r="AZ398" s="4">
        <f t="shared" si="284"/>
        <v>761.65714285714284</v>
      </c>
      <c r="BA398" s="4">
        <f t="shared" si="284"/>
        <v>194.96727272727273</v>
      </c>
      <c r="BB398" s="4">
        <f t="shared" si="284"/>
        <v>484</v>
      </c>
      <c r="BC398" s="4">
        <f t="shared" si="280"/>
        <v>93.924324324324331</v>
      </c>
      <c r="BD398" s="4">
        <f t="shared" si="280"/>
        <v>550</v>
      </c>
      <c r="BE398" s="4">
        <f t="shared" si="280"/>
        <v>269.98129765501363</v>
      </c>
      <c r="BF398" s="4">
        <f t="shared" si="280"/>
        <v>357.22666666666669</v>
      </c>
      <c r="BG398" s="4">
        <f t="shared" si="281"/>
        <v>187.15672676837724</v>
      </c>
      <c r="BH398" s="4">
        <f t="shared" si="281"/>
        <v>253.55201499531395</v>
      </c>
      <c r="BI398" s="4">
        <f t="shared" si="281"/>
        <v>251.45882352941177</v>
      </c>
      <c r="BJ398" s="4">
        <f t="shared" si="281"/>
        <v>36.686399999999999</v>
      </c>
      <c r="BK398" s="4">
        <f t="shared" si="282"/>
        <v>222.85714285714286</v>
      </c>
      <c r="BL398" s="5">
        <f t="shared" si="275"/>
        <v>303.32767787543582</v>
      </c>
      <c r="BN398" s="12">
        <v>112.04392985908252</v>
      </c>
      <c r="BO398" s="12">
        <v>201.94470122122749</v>
      </c>
      <c r="BP398" s="12">
        <v>86</v>
      </c>
      <c r="BQ398" s="12">
        <v>95</v>
      </c>
      <c r="BR398" s="12">
        <v>100</v>
      </c>
      <c r="BS398" s="13">
        <v>432</v>
      </c>
      <c r="BT398" s="12">
        <v>336.60000288137701</v>
      </c>
      <c r="BU398" s="13">
        <v>129.86000000000001</v>
      </c>
      <c r="BV398" s="12">
        <v>82.090696728010471</v>
      </c>
      <c r="BW398" s="13">
        <v>140.351</v>
      </c>
      <c r="BX398" s="13">
        <v>148.01</v>
      </c>
      <c r="BY398" s="12">
        <v>121.97</v>
      </c>
      <c r="BZ398" s="65">
        <v>250.393</v>
      </c>
      <c r="CA398" s="12">
        <v>126.18</v>
      </c>
      <c r="CB398" s="13">
        <f t="shared" si="276"/>
        <v>168.74595219212122</v>
      </c>
      <c r="CD398" s="4">
        <v>41032</v>
      </c>
      <c r="CE398" s="4">
        <v>42888</v>
      </c>
      <c r="CF398" s="4">
        <v>41266</v>
      </c>
      <c r="CG398" s="4">
        <v>40808</v>
      </c>
      <c r="CH398" s="4">
        <v>40100</v>
      </c>
      <c r="CI398" s="5">
        <v>37050</v>
      </c>
      <c r="CJ398" s="4">
        <v>41950</v>
      </c>
      <c r="CK398" s="4">
        <v>44510</v>
      </c>
      <c r="CL398" s="4">
        <v>39307</v>
      </c>
      <c r="CM398" s="5">
        <v>40335</v>
      </c>
      <c r="CN398" s="5">
        <v>41694</v>
      </c>
      <c r="CO398" s="4">
        <v>38578</v>
      </c>
      <c r="CP398" s="50">
        <v>39697</v>
      </c>
      <c r="CQ398" s="4">
        <v>44500</v>
      </c>
      <c r="CR398" s="5">
        <f t="shared" si="277"/>
        <v>40979.642857142855</v>
      </c>
      <c r="CT398" s="12">
        <v>1000</v>
      </c>
      <c r="CU398" s="50" t="s">
        <v>34</v>
      </c>
      <c r="CV398" s="12">
        <v>420</v>
      </c>
      <c r="CW398" s="12">
        <v>1100</v>
      </c>
      <c r="CX398" s="12">
        <v>600</v>
      </c>
      <c r="CY398" s="13">
        <v>2775</v>
      </c>
      <c r="CZ398" s="12">
        <v>480</v>
      </c>
      <c r="DA398" s="12">
        <v>1042.6500000000001</v>
      </c>
      <c r="DB398" s="12">
        <v>900</v>
      </c>
      <c r="DC398" s="13">
        <v>1442</v>
      </c>
      <c r="DD398" s="13">
        <v>1067</v>
      </c>
      <c r="DE398" s="12">
        <v>1020</v>
      </c>
      <c r="DF398" s="65">
        <v>10000</v>
      </c>
      <c r="DG398" s="12">
        <v>1400</v>
      </c>
      <c r="DH398" s="13">
        <f t="shared" si="278"/>
        <v>1788.2038461538464</v>
      </c>
      <c r="DJ398" s="4">
        <v>23316</v>
      </c>
      <c r="DK398" s="50" t="s">
        <v>34</v>
      </c>
      <c r="DL398" s="4">
        <v>26658</v>
      </c>
      <c r="DM398" s="4">
        <v>17872</v>
      </c>
      <c r="DN398" s="4">
        <v>24200</v>
      </c>
      <c r="DO398" s="5">
        <v>21720</v>
      </c>
      <c r="DP398" s="4">
        <v>22000</v>
      </c>
      <c r="DQ398" s="4">
        <v>23458</v>
      </c>
      <c r="DR398" s="4">
        <v>26792</v>
      </c>
      <c r="DS398" s="5">
        <v>22490</v>
      </c>
      <c r="DT398" s="5">
        <v>22545</v>
      </c>
      <c r="DU398" s="4">
        <v>21374</v>
      </c>
      <c r="DV398" s="50">
        <v>30572</v>
      </c>
      <c r="DW398" s="4">
        <v>26000</v>
      </c>
      <c r="DX398" s="5">
        <f t="shared" si="279"/>
        <v>23769</v>
      </c>
    </row>
    <row r="399" spans="1:128" x14ac:dyDescent="0.25">
      <c r="A399" s="62">
        <v>394</v>
      </c>
      <c r="B399" s="4">
        <f t="shared" si="269"/>
        <v>4673.1072687698634</v>
      </c>
      <c r="C399" s="4">
        <f t="shared" si="270"/>
        <v>2546.8743423188521</v>
      </c>
      <c r="D399" s="4">
        <f t="shared" si="262"/>
        <v>6519.7036544850507</v>
      </c>
      <c r="E399" s="4">
        <f t="shared" si="262"/>
        <v>5349.6620095693779</v>
      </c>
      <c r="F399" s="4">
        <f t="shared" si="262"/>
        <v>5296</v>
      </c>
      <c r="G399" s="4">
        <f t="shared" si="262"/>
        <v>1123.090990990991</v>
      </c>
      <c r="H399" s="4">
        <f t="shared" si="263"/>
        <v>2045.5436592120466</v>
      </c>
      <c r="I399" s="4">
        <f t="shared" si="263"/>
        <v>4380.4938419062064</v>
      </c>
      <c r="J399" s="4">
        <f t="shared" si="263"/>
        <v>6103.1152849935588</v>
      </c>
      <c r="K399" s="4">
        <f t="shared" si="263"/>
        <v>3635.7962092088301</v>
      </c>
      <c r="L399" s="4">
        <f t="shared" si="264"/>
        <v>3633.9182064688634</v>
      </c>
      <c r="M399" s="4">
        <f t="shared" si="264"/>
        <v>4046.6383611585311</v>
      </c>
      <c r="N399" s="4">
        <f t="shared" si="264"/>
        <v>1939.1441266228424</v>
      </c>
      <c r="O399" s="4">
        <f t="shared" si="264"/>
        <v>4454.906596019292</v>
      </c>
      <c r="P399" s="5">
        <f t="shared" si="271"/>
        <v>3981.9996108374503</v>
      </c>
      <c r="R399" s="4">
        <v>28</v>
      </c>
      <c r="S399" s="4">
        <v>16</v>
      </c>
      <c r="T399" s="4">
        <v>16</v>
      </c>
      <c r="U399" s="4">
        <v>33</v>
      </c>
      <c r="V399" s="4">
        <v>20</v>
      </c>
      <c r="W399" s="4">
        <v>11</v>
      </c>
      <c r="X399" s="4">
        <v>18</v>
      </c>
      <c r="Y399" s="4">
        <v>10.5</v>
      </c>
      <c r="Z399" s="4">
        <v>22</v>
      </c>
      <c r="AA399" s="4">
        <v>23</v>
      </c>
      <c r="AB399" s="4">
        <v>14</v>
      </c>
      <c r="AC399" s="4">
        <v>47</v>
      </c>
      <c r="AD399" s="50">
        <v>0</v>
      </c>
      <c r="AE399" s="4">
        <v>30</v>
      </c>
      <c r="AF399" s="5">
        <f t="shared" si="272"/>
        <v>22.192307692307693</v>
      </c>
      <c r="AH399" s="4">
        <f t="shared" si="273"/>
        <v>4393.315268769863</v>
      </c>
      <c r="AI399" s="4">
        <f t="shared" si="273"/>
        <v>2546.8743423188521</v>
      </c>
      <c r="AJ399" s="4">
        <f t="shared" si="273"/>
        <v>5758.0465116279074</v>
      </c>
      <c r="AK399" s="4">
        <f t="shared" si="273"/>
        <v>5154.6947368421052</v>
      </c>
      <c r="AL399" s="4">
        <f t="shared" si="268"/>
        <v>4812</v>
      </c>
      <c r="AM399" s="4">
        <f t="shared" si="265"/>
        <v>1029.1666666666667</v>
      </c>
      <c r="AN399" s="4">
        <f t="shared" si="265"/>
        <v>1495.5436592120466</v>
      </c>
      <c r="AO399" s="4">
        <f t="shared" si="265"/>
        <v>4110.5125442511926</v>
      </c>
      <c r="AP399" s="4">
        <f t="shared" si="265"/>
        <v>5745.8886183268924</v>
      </c>
      <c r="AQ399" s="4">
        <f t="shared" si="266"/>
        <v>3448.6394824404529</v>
      </c>
      <c r="AR399" s="4">
        <f t="shared" si="266"/>
        <v>3380.3661914735494</v>
      </c>
      <c r="AS399" s="4">
        <f t="shared" si="266"/>
        <v>3795.1795376291193</v>
      </c>
      <c r="AT399" s="4">
        <f t="shared" si="266"/>
        <v>1902.4577266228423</v>
      </c>
      <c r="AU399" s="4">
        <f t="shared" si="267"/>
        <v>4232.0494531621489</v>
      </c>
      <c r="AV399" s="5">
        <f t="shared" si="274"/>
        <v>3700.3381956674034</v>
      </c>
      <c r="AX399" s="4">
        <f t="shared" si="283"/>
        <v>279.79199999999997</v>
      </c>
      <c r="AY399" s="50" t="s">
        <v>34</v>
      </c>
      <c r="AZ399" s="4">
        <f t="shared" si="284"/>
        <v>761.65714285714284</v>
      </c>
      <c r="BA399" s="4">
        <f t="shared" si="284"/>
        <v>194.96727272727273</v>
      </c>
      <c r="BB399" s="4">
        <f t="shared" si="284"/>
        <v>484</v>
      </c>
      <c r="BC399" s="4">
        <f t="shared" si="280"/>
        <v>93.924324324324331</v>
      </c>
      <c r="BD399" s="4">
        <f t="shared" si="280"/>
        <v>550</v>
      </c>
      <c r="BE399" s="4">
        <f t="shared" si="280"/>
        <v>269.98129765501363</v>
      </c>
      <c r="BF399" s="4">
        <f t="shared" si="280"/>
        <v>357.22666666666669</v>
      </c>
      <c r="BG399" s="4">
        <f t="shared" si="281"/>
        <v>187.15672676837724</v>
      </c>
      <c r="BH399" s="4">
        <f t="shared" si="281"/>
        <v>253.55201499531395</v>
      </c>
      <c r="BI399" s="4">
        <f t="shared" si="281"/>
        <v>251.45882352941177</v>
      </c>
      <c r="BJ399" s="4">
        <f t="shared" si="281"/>
        <v>36.686399999999999</v>
      </c>
      <c r="BK399" s="4">
        <f t="shared" si="282"/>
        <v>222.85714285714286</v>
      </c>
      <c r="BL399" s="5">
        <f t="shared" si="275"/>
        <v>303.32767787543582</v>
      </c>
      <c r="BN399" s="12">
        <v>112.07572638825633</v>
      </c>
      <c r="BO399" s="12">
        <v>202.07357365397985</v>
      </c>
      <c r="BP399" s="12">
        <v>86</v>
      </c>
      <c r="BQ399" s="12">
        <v>95</v>
      </c>
      <c r="BR399" s="12">
        <v>100</v>
      </c>
      <c r="BS399" s="13">
        <v>432</v>
      </c>
      <c r="BT399" s="12">
        <v>336.60000288137701</v>
      </c>
      <c r="BU399" s="13">
        <v>129.94</v>
      </c>
      <c r="BV399" s="12">
        <v>82.090696728010471</v>
      </c>
      <c r="BW399" s="13">
        <v>140.351</v>
      </c>
      <c r="BX399" s="13">
        <v>148.01</v>
      </c>
      <c r="BY399" s="12">
        <v>121.98</v>
      </c>
      <c r="BZ399" s="65">
        <v>250.39400000000001</v>
      </c>
      <c r="CA399" s="12">
        <v>126.18</v>
      </c>
      <c r="CB399" s="13">
        <f t="shared" si="276"/>
        <v>168.76392854654452</v>
      </c>
      <c r="CD399" s="4">
        <v>41032</v>
      </c>
      <c r="CE399" s="4">
        <v>42888</v>
      </c>
      <c r="CF399" s="4">
        <v>41266</v>
      </c>
      <c r="CG399" s="4">
        <v>40808</v>
      </c>
      <c r="CH399" s="4">
        <v>40100</v>
      </c>
      <c r="CI399" s="5">
        <v>37050</v>
      </c>
      <c r="CJ399" s="4">
        <v>41950</v>
      </c>
      <c r="CK399" s="4">
        <v>44510</v>
      </c>
      <c r="CL399" s="4">
        <v>39307</v>
      </c>
      <c r="CM399" s="5">
        <v>40335</v>
      </c>
      <c r="CN399" s="5">
        <v>41694</v>
      </c>
      <c r="CO399" s="4">
        <v>38578</v>
      </c>
      <c r="CP399" s="50">
        <v>39697</v>
      </c>
      <c r="CQ399" s="4">
        <v>44500</v>
      </c>
      <c r="CR399" s="5">
        <f t="shared" si="277"/>
        <v>40979.642857142855</v>
      </c>
      <c r="CT399" s="12">
        <v>1000</v>
      </c>
      <c r="CU399" s="50" t="s">
        <v>34</v>
      </c>
      <c r="CV399" s="12">
        <v>420</v>
      </c>
      <c r="CW399" s="12">
        <v>1100</v>
      </c>
      <c r="CX399" s="12">
        <v>600</v>
      </c>
      <c r="CY399" s="13">
        <v>2775</v>
      </c>
      <c r="CZ399" s="12">
        <v>480</v>
      </c>
      <c r="DA399" s="12">
        <v>1042.6500000000001</v>
      </c>
      <c r="DB399" s="12">
        <v>900</v>
      </c>
      <c r="DC399" s="13">
        <v>1442</v>
      </c>
      <c r="DD399" s="13">
        <v>1067</v>
      </c>
      <c r="DE399" s="12">
        <v>1020</v>
      </c>
      <c r="DF399" s="65">
        <v>10000</v>
      </c>
      <c r="DG399" s="12">
        <v>1400</v>
      </c>
      <c r="DH399" s="13">
        <f t="shared" si="278"/>
        <v>1788.2038461538464</v>
      </c>
      <c r="DJ399" s="4">
        <v>23316</v>
      </c>
      <c r="DK399" s="50" t="s">
        <v>34</v>
      </c>
      <c r="DL399" s="4">
        <v>26658</v>
      </c>
      <c r="DM399" s="4">
        <v>17872</v>
      </c>
      <c r="DN399" s="4">
        <v>24200</v>
      </c>
      <c r="DO399" s="5">
        <v>21720</v>
      </c>
      <c r="DP399" s="4">
        <v>22000</v>
      </c>
      <c r="DQ399" s="4">
        <v>23458</v>
      </c>
      <c r="DR399" s="4">
        <v>26792</v>
      </c>
      <c r="DS399" s="5">
        <v>22490</v>
      </c>
      <c r="DT399" s="5">
        <v>22545</v>
      </c>
      <c r="DU399" s="4">
        <v>21374</v>
      </c>
      <c r="DV399" s="50">
        <v>30572</v>
      </c>
      <c r="DW399" s="4">
        <v>26000</v>
      </c>
      <c r="DX399" s="5">
        <f t="shared" si="279"/>
        <v>23769</v>
      </c>
    </row>
    <row r="400" spans="1:128" x14ac:dyDescent="0.25">
      <c r="A400" s="62">
        <v>395</v>
      </c>
      <c r="B400" s="4">
        <f t="shared" si="269"/>
        <v>4671.865161786317</v>
      </c>
      <c r="C400" s="4">
        <f t="shared" si="270"/>
        <v>2545.2551186763517</v>
      </c>
      <c r="D400" s="4">
        <f t="shared" si="262"/>
        <v>6519.7036544850507</v>
      </c>
      <c r="E400" s="4">
        <f t="shared" si="262"/>
        <v>5349.6620095693779</v>
      </c>
      <c r="F400" s="4">
        <f t="shared" si="262"/>
        <v>5296</v>
      </c>
      <c r="G400" s="4">
        <f t="shared" si="262"/>
        <v>1123.090990990991</v>
      </c>
      <c r="H400" s="4">
        <f t="shared" si="263"/>
        <v>2045.5436592120466</v>
      </c>
      <c r="I400" s="4">
        <f t="shared" si="263"/>
        <v>4377.648759010086</v>
      </c>
      <c r="J400" s="4">
        <f t="shared" si="263"/>
        <v>6103.1152849935588</v>
      </c>
      <c r="K400" s="4">
        <f t="shared" si="263"/>
        <v>3635.7962092088301</v>
      </c>
      <c r="L400" s="4">
        <f t="shared" si="264"/>
        <v>3633.9182064688634</v>
      </c>
      <c r="M400" s="4">
        <f t="shared" si="264"/>
        <v>4046.3272553680872</v>
      </c>
      <c r="N400" s="4">
        <f t="shared" si="264"/>
        <v>1939.1365287965016</v>
      </c>
      <c r="O400" s="4">
        <f t="shared" si="264"/>
        <v>4454.906596019292</v>
      </c>
      <c r="P400" s="5">
        <f t="shared" si="271"/>
        <v>3981.5692453275251</v>
      </c>
      <c r="R400" s="4">
        <v>28</v>
      </c>
      <c r="S400" s="4">
        <v>16</v>
      </c>
      <c r="T400" s="4">
        <v>16</v>
      </c>
      <c r="U400" s="4">
        <v>33</v>
      </c>
      <c r="V400" s="4">
        <v>20</v>
      </c>
      <c r="W400" s="4">
        <v>11</v>
      </c>
      <c r="X400" s="4">
        <v>18</v>
      </c>
      <c r="Y400" s="4">
        <v>10.5</v>
      </c>
      <c r="Z400" s="4">
        <v>22</v>
      </c>
      <c r="AA400" s="4">
        <v>23</v>
      </c>
      <c r="AB400" s="4">
        <v>14</v>
      </c>
      <c r="AC400" s="4">
        <v>47</v>
      </c>
      <c r="AD400" s="50">
        <v>0</v>
      </c>
      <c r="AE400" s="4">
        <v>30</v>
      </c>
      <c r="AF400" s="5">
        <f t="shared" si="272"/>
        <v>22.192307692307693</v>
      </c>
      <c r="AH400" s="4">
        <f t="shared" si="273"/>
        <v>4392.0731617863166</v>
      </c>
      <c r="AI400" s="4">
        <f t="shared" si="273"/>
        <v>2545.2551186763517</v>
      </c>
      <c r="AJ400" s="4">
        <f t="shared" si="273"/>
        <v>5758.0465116279074</v>
      </c>
      <c r="AK400" s="4">
        <f t="shared" si="273"/>
        <v>5154.6947368421052</v>
      </c>
      <c r="AL400" s="4">
        <f t="shared" si="268"/>
        <v>4812</v>
      </c>
      <c r="AM400" s="4">
        <f t="shared" si="265"/>
        <v>1029.1666666666667</v>
      </c>
      <c r="AN400" s="4">
        <f t="shared" si="265"/>
        <v>1495.5436592120466</v>
      </c>
      <c r="AO400" s="4">
        <f t="shared" si="265"/>
        <v>4107.6674613550722</v>
      </c>
      <c r="AP400" s="4">
        <f t="shared" si="265"/>
        <v>5745.8886183268924</v>
      </c>
      <c r="AQ400" s="4">
        <f t="shared" si="266"/>
        <v>3448.6394824404529</v>
      </c>
      <c r="AR400" s="4">
        <f t="shared" si="266"/>
        <v>3380.3661914735494</v>
      </c>
      <c r="AS400" s="4">
        <f t="shared" si="266"/>
        <v>3794.8684318386754</v>
      </c>
      <c r="AT400" s="4">
        <f t="shared" si="266"/>
        <v>1902.4501287965015</v>
      </c>
      <c r="AU400" s="4">
        <f t="shared" si="267"/>
        <v>4232.0494531621489</v>
      </c>
      <c r="AV400" s="5">
        <f t="shared" si="274"/>
        <v>3699.9078301574782</v>
      </c>
      <c r="AX400" s="4">
        <f t="shared" si="283"/>
        <v>279.79199999999997</v>
      </c>
      <c r="AY400" s="50" t="s">
        <v>34</v>
      </c>
      <c r="AZ400" s="4">
        <f t="shared" si="284"/>
        <v>761.65714285714284</v>
      </c>
      <c r="BA400" s="4">
        <f t="shared" si="284"/>
        <v>194.96727272727273</v>
      </c>
      <c r="BB400" s="4">
        <f t="shared" si="284"/>
        <v>484</v>
      </c>
      <c r="BC400" s="4">
        <f t="shared" si="280"/>
        <v>93.924324324324331</v>
      </c>
      <c r="BD400" s="4">
        <f t="shared" si="280"/>
        <v>550</v>
      </c>
      <c r="BE400" s="4">
        <f t="shared" si="280"/>
        <v>269.98129765501363</v>
      </c>
      <c r="BF400" s="4">
        <f t="shared" si="280"/>
        <v>357.22666666666669</v>
      </c>
      <c r="BG400" s="4">
        <f t="shared" si="281"/>
        <v>187.15672676837724</v>
      </c>
      <c r="BH400" s="4">
        <f t="shared" si="281"/>
        <v>253.55201499531395</v>
      </c>
      <c r="BI400" s="4">
        <f t="shared" si="281"/>
        <v>251.45882352941177</v>
      </c>
      <c r="BJ400" s="4">
        <f t="shared" si="281"/>
        <v>36.686399999999999</v>
      </c>
      <c r="BK400" s="4">
        <f t="shared" si="282"/>
        <v>222.85714285714286</v>
      </c>
      <c r="BL400" s="5">
        <f t="shared" si="275"/>
        <v>303.32767787543582</v>
      </c>
      <c r="BN400" s="12">
        <v>112.10742213586911</v>
      </c>
      <c r="BO400" s="12">
        <v>202.20212748954003</v>
      </c>
      <c r="BP400" s="12">
        <v>86</v>
      </c>
      <c r="BQ400" s="12">
        <v>95</v>
      </c>
      <c r="BR400" s="12">
        <v>100</v>
      </c>
      <c r="BS400" s="13">
        <v>432</v>
      </c>
      <c r="BT400" s="12">
        <v>336.60000288137701</v>
      </c>
      <c r="BU400" s="13">
        <v>130.03</v>
      </c>
      <c r="BV400" s="12">
        <v>82.090696728010471</v>
      </c>
      <c r="BW400" s="13">
        <v>140.351</v>
      </c>
      <c r="BX400" s="13">
        <v>148.01</v>
      </c>
      <c r="BY400" s="12">
        <v>121.99</v>
      </c>
      <c r="BZ400" s="65">
        <v>250.39500000000001</v>
      </c>
      <c r="CA400" s="12">
        <v>126.18</v>
      </c>
      <c r="CB400" s="13">
        <f t="shared" si="276"/>
        <v>168.78258923105687</v>
      </c>
      <c r="CD400" s="4">
        <v>41032</v>
      </c>
      <c r="CE400" s="4">
        <v>42888</v>
      </c>
      <c r="CF400" s="4">
        <v>41266</v>
      </c>
      <c r="CG400" s="4">
        <v>40808</v>
      </c>
      <c r="CH400" s="4">
        <v>40100</v>
      </c>
      <c r="CI400" s="5">
        <v>37050</v>
      </c>
      <c r="CJ400" s="4">
        <v>41950</v>
      </c>
      <c r="CK400" s="4">
        <v>44510</v>
      </c>
      <c r="CL400" s="4">
        <v>39307</v>
      </c>
      <c r="CM400" s="5">
        <v>40335</v>
      </c>
      <c r="CN400" s="5">
        <v>41694</v>
      </c>
      <c r="CO400" s="4">
        <v>38578</v>
      </c>
      <c r="CP400" s="50">
        <v>39697</v>
      </c>
      <c r="CQ400" s="4">
        <v>44500</v>
      </c>
      <c r="CR400" s="5">
        <f t="shared" si="277"/>
        <v>40979.642857142855</v>
      </c>
      <c r="CT400" s="12">
        <v>1000</v>
      </c>
      <c r="CU400" s="50" t="s">
        <v>34</v>
      </c>
      <c r="CV400" s="12">
        <v>420</v>
      </c>
      <c r="CW400" s="12">
        <v>1100</v>
      </c>
      <c r="CX400" s="12">
        <v>600</v>
      </c>
      <c r="CY400" s="13">
        <v>2775</v>
      </c>
      <c r="CZ400" s="12">
        <v>480</v>
      </c>
      <c r="DA400" s="12">
        <v>1042.6500000000001</v>
      </c>
      <c r="DB400" s="12">
        <v>900</v>
      </c>
      <c r="DC400" s="13">
        <v>1442</v>
      </c>
      <c r="DD400" s="13">
        <v>1067</v>
      </c>
      <c r="DE400" s="12">
        <v>1020</v>
      </c>
      <c r="DF400" s="65">
        <v>10000</v>
      </c>
      <c r="DG400" s="12">
        <v>1400</v>
      </c>
      <c r="DH400" s="13">
        <f t="shared" si="278"/>
        <v>1788.2038461538464</v>
      </c>
      <c r="DJ400" s="4">
        <v>23316</v>
      </c>
      <c r="DK400" s="50" t="s">
        <v>34</v>
      </c>
      <c r="DL400" s="4">
        <v>26658</v>
      </c>
      <c r="DM400" s="4">
        <v>17872</v>
      </c>
      <c r="DN400" s="4">
        <v>24200</v>
      </c>
      <c r="DO400" s="5">
        <v>21720</v>
      </c>
      <c r="DP400" s="4">
        <v>22000</v>
      </c>
      <c r="DQ400" s="4">
        <v>23458</v>
      </c>
      <c r="DR400" s="4">
        <v>26792</v>
      </c>
      <c r="DS400" s="5">
        <v>22490</v>
      </c>
      <c r="DT400" s="5">
        <v>22545</v>
      </c>
      <c r="DU400" s="4">
        <v>21374</v>
      </c>
      <c r="DV400" s="50">
        <v>30572</v>
      </c>
      <c r="DW400" s="4">
        <v>26000</v>
      </c>
      <c r="DX400" s="5">
        <f t="shared" si="279"/>
        <v>23769</v>
      </c>
    </row>
    <row r="401" spans="1:128" x14ac:dyDescent="0.25">
      <c r="A401" s="62">
        <v>396</v>
      </c>
      <c r="B401" s="4">
        <f t="shared" si="269"/>
        <v>4670.6276781491151</v>
      </c>
      <c r="C401" s="4">
        <f t="shared" si="270"/>
        <v>2543.6419381853789</v>
      </c>
      <c r="D401" s="4">
        <f t="shared" si="262"/>
        <v>6519.7036544850507</v>
      </c>
      <c r="E401" s="4">
        <f t="shared" si="262"/>
        <v>5349.6620095693779</v>
      </c>
      <c r="F401" s="4">
        <f t="shared" si="262"/>
        <v>5296</v>
      </c>
      <c r="G401" s="4">
        <f t="shared" si="262"/>
        <v>1123.090990990991</v>
      </c>
      <c r="H401" s="4">
        <f t="shared" si="263"/>
        <v>2045.5436592120466</v>
      </c>
      <c r="I401" s="4">
        <f t="shared" si="263"/>
        <v>4375.1231007447068</v>
      </c>
      <c r="J401" s="4">
        <f t="shared" si="263"/>
        <v>6103.1152849935588</v>
      </c>
      <c r="K401" s="4">
        <f t="shared" si="263"/>
        <v>3635.7962092088301</v>
      </c>
      <c r="L401" s="4">
        <f t="shared" si="264"/>
        <v>3633.9182064688634</v>
      </c>
      <c r="M401" s="4">
        <f t="shared" si="264"/>
        <v>4046.0162005785919</v>
      </c>
      <c r="N401" s="4">
        <f t="shared" si="264"/>
        <v>1939.1289310308473</v>
      </c>
      <c r="O401" s="4">
        <f t="shared" si="264"/>
        <v>4454.906596019292</v>
      </c>
      <c r="P401" s="5">
        <f t="shared" si="271"/>
        <v>3981.1624614026177</v>
      </c>
      <c r="R401" s="4">
        <v>28</v>
      </c>
      <c r="S401" s="4">
        <v>16</v>
      </c>
      <c r="T401" s="4">
        <v>16</v>
      </c>
      <c r="U401" s="4">
        <v>33</v>
      </c>
      <c r="V401" s="4">
        <v>20</v>
      </c>
      <c r="W401" s="4">
        <v>11</v>
      </c>
      <c r="X401" s="4">
        <v>18</v>
      </c>
      <c r="Y401" s="4">
        <v>10.5</v>
      </c>
      <c r="Z401" s="4">
        <v>22</v>
      </c>
      <c r="AA401" s="4">
        <v>23</v>
      </c>
      <c r="AB401" s="4">
        <v>14</v>
      </c>
      <c r="AC401" s="4">
        <v>47</v>
      </c>
      <c r="AD401" s="50">
        <v>0</v>
      </c>
      <c r="AE401" s="4">
        <v>30</v>
      </c>
      <c r="AF401" s="5">
        <f t="shared" si="272"/>
        <v>22.192307692307693</v>
      </c>
      <c r="AH401" s="4">
        <f t="shared" si="273"/>
        <v>4390.8356781491148</v>
      </c>
      <c r="AI401" s="4">
        <f t="shared" si="273"/>
        <v>2543.6419381853789</v>
      </c>
      <c r="AJ401" s="4">
        <f t="shared" si="273"/>
        <v>5758.0465116279074</v>
      </c>
      <c r="AK401" s="4">
        <f t="shared" si="273"/>
        <v>5154.6947368421052</v>
      </c>
      <c r="AL401" s="4">
        <f t="shared" si="268"/>
        <v>4812</v>
      </c>
      <c r="AM401" s="4">
        <f t="shared" si="265"/>
        <v>1029.1666666666667</v>
      </c>
      <c r="AN401" s="4">
        <f t="shared" si="265"/>
        <v>1495.5436592120466</v>
      </c>
      <c r="AO401" s="4">
        <f t="shared" si="265"/>
        <v>4105.141803089693</v>
      </c>
      <c r="AP401" s="4">
        <f t="shared" si="265"/>
        <v>5745.8886183268924</v>
      </c>
      <c r="AQ401" s="4">
        <f t="shared" si="266"/>
        <v>3448.6394824404529</v>
      </c>
      <c r="AR401" s="4">
        <f t="shared" si="266"/>
        <v>3380.3661914735494</v>
      </c>
      <c r="AS401" s="4">
        <f t="shared" si="266"/>
        <v>3794.5573770491801</v>
      </c>
      <c r="AT401" s="4">
        <f t="shared" si="266"/>
        <v>1902.4425310308472</v>
      </c>
      <c r="AU401" s="4">
        <f t="shared" si="267"/>
        <v>4232.0494531621489</v>
      </c>
      <c r="AV401" s="5">
        <f t="shared" si="274"/>
        <v>3699.5010462325713</v>
      </c>
      <c r="AX401" s="4">
        <f t="shared" si="283"/>
        <v>279.79199999999997</v>
      </c>
      <c r="AY401" s="50" t="s">
        <v>34</v>
      </c>
      <c r="AZ401" s="4">
        <f t="shared" si="284"/>
        <v>761.65714285714284</v>
      </c>
      <c r="BA401" s="4">
        <f t="shared" si="284"/>
        <v>194.96727272727273</v>
      </c>
      <c r="BB401" s="4">
        <f t="shared" si="284"/>
        <v>484</v>
      </c>
      <c r="BC401" s="4">
        <f t="shared" si="280"/>
        <v>93.924324324324331</v>
      </c>
      <c r="BD401" s="4">
        <f t="shared" si="280"/>
        <v>550</v>
      </c>
      <c r="BE401" s="4">
        <f t="shared" si="280"/>
        <v>269.98129765501363</v>
      </c>
      <c r="BF401" s="4">
        <f t="shared" si="280"/>
        <v>357.22666666666669</v>
      </c>
      <c r="BG401" s="4">
        <f t="shared" si="281"/>
        <v>187.15672676837724</v>
      </c>
      <c r="BH401" s="4">
        <f t="shared" si="281"/>
        <v>253.55201499531395</v>
      </c>
      <c r="BI401" s="4">
        <f t="shared" si="281"/>
        <v>251.45882352941177</v>
      </c>
      <c r="BJ401" s="4">
        <f t="shared" si="281"/>
        <v>36.686399999999999</v>
      </c>
      <c r="BK401" s="4">
        <f t="shared" si="282"/>
        <v>222.85714285714286</v>
      </c>
      <c r="BL401" s="5">
        <f t="shared" si="275"/>
        <v>303.32767787543582</v>
      </c>
      <c r="BN401" s="12">
        <v>112.13901773877279</v>
      </c>
      <c r="BO401" s="12">
        <v>202.33036429929007</v>
      </c>
      <c r="BP401" s="12">
        <v>86</v>
      </c>
      <c r="BQ401" s="12">
        <v>95</v>
      </c>
      <c r="BR401" s="12">
        <v>100</v>
      </c>
      <c r="BS401" s="13">
        <v>432</v>
      </c>
      <c r="BT401" s="12">
        <v>336.60000288137701</v>
      </c>
      <c r="BU401" s="13">
        <v>130.11000000000001</v>
      </c>
      <c r="BV401" s="12">
        <v>82.090696728010471</v>
      </c>
      <c r="BW401" s="13">
        <v>140.351</v>
      </c>
      <c r="BX401" s="13">
        <v>148.01</v>
      </c>
      <c r="BY401" s="12">
        <v>122</v>
      </c>
      <c r="BZ401" s="65">
        <v>250.39599999999999</v>
      </c>
      <c r="CA401" s="12">
        <v>126.18</v>
      </c>
      <c r="CB401" s="13">
        <f t="shared" si="276"/>
        <v>168.80050583196072</v>
      </c>
      <c r="CD401" s="4">
        <v>41032</v>
      </c>
      <c r="CE401" s="4">
        <v>42888</v>
      </c>
      <c r="CF401" s="4">
        <v>41266</v>
      </c>
      <c r="CG401" s="4">
        <v>40808</v>
      </c>
      <c r="CH401" s="4">
        <v>40100</v>
      </c>
      <c r="CI401" s="5">
        <v>37050</v>
      </c>
      <c r="CJ401" s="4">
        <v>41950</v>
      </c>
      <c r="CK401" s="4">
        <v>44510</v>
      </c>
      <c r="CL401" s="4">
        <v>39307</v>
      </c>
      <c r="CM401" s="5">
        <v>40335</v>
      </c>
      <c r="CN401" s="5">
        <v>41694</v>
      </c>
      <c r="CO401" s="4">
        <v>38578</v>
      </c>
      <c r="CP401" s="50">
        <v>39697</v>
      </c>
      <c r="CQ401" s="4">
        <v>44500</v>
      </c>
      <c r="CR401" s="5">
        <f t="shared" si="277"/>
        <v>40979.642857142855</v>
      </c>
      <c r="CT401" s="12">
        <v>1000</v>
      </c>
      <c r="CU401" s="50" t="s">
        <v>34</v>
      </c>
      <c r="CV401" s="12">
        <v>420</v>
      </c>
      <c r="CW401" s="12">
        <v>1100</v>
      </c>
      <c r="CX401" s="12">
        <v>600</v>
      </c>
      <c r="CY401" s="13">
        <v>2775</v>
      </c>
      <c r="CZ401" s="12">
        <v>480</v>
      </c>
      <c r="DA401" s="12">
        <v>1042.6500000000001</v>
      </c>
      <c r="DB401" s="12">
        <v>900</v>
      </c>
      <c r="DC401" s="13">
        <v>1442</v>
      </c>
      <c r="DD401" s="13">
        <v>1067</v>
      </c>
      <c r="DE401" s="12">
        <v>1020</v>
      </c>
      <c r="DF401" s="65">
        <v>10000</v>
      </c>
      <c r="DG401" s="12">
        <v>1400</v>
      </c>
      <c r="DH401" s="13">
        <f t="shared" si="278"/>
        <v>1788.2038461538464</v>
      </c>
      <c r="DJ401" s="4">
        <v>23316</v>
      </c>
      <c r="DK401" s="50" t="s">
        <v>34</v>
      </c>
      <c r="DL401" s="4">
        <v>26658</v>
      </c>
      <c r="DM401" s="4">
        <v>17872</v>
      </c>
      <c r="DN401" s="4">
        <v>24200</v>
      </c>
      <c r="DO401" s="5">
        <v>21720</v>
      </c>
      <c r="DP401" s="4">
        <v>22000</v>
      </c>
      <c r="DQ401" s="4">
        <v>23458</v>
      </c>
      <c r="DR401" s="4">
        <v>26792</v>
      </c>
      <c r="DS401" s="5">
        <v>22490</v>
      </c>
      <c r="DT401" s="5">
        <v>22545</v>
      </c>
      <c r="DU401" s="4">
        <v>21374</v>
      </c>
      <c r="DV401" s="50">
        <v>30572</v>
      </c>
      <c r="DW401" s="4">
        <v>26000</v>
      </c>
      <c r="DX401" s="5">
        <f t="shared" si="279"/>
        <v>23769</v>
      </c>
    </row>
    <row r="402" spans="1:128" x14ac:dyDescent="0.25">
      <c r="A402" s="62">
        <v>397</v>
      </c>
      <c r="B402" s="4">
        <f t="shared" si="269"/>
        <v>4669.3947859503423</v>
      </c>
      <c r="C402" s="4">
        <f t="shared" si="270"/>
        <v>2542.0347622001923</v>
      </c>
      <c r="D402" s="4">
        <f t="shared" si="262"/>
        <v>6519.7036544850507</v>
      </c>
      <c r="E402" s="4">
        <f t="shared" si="262"/>
        <v>5349.6620095693779</v>
      </c>
      <c r="F402" s="4">
        <f t="shared" si="262"/>
        <v>5296</v>
      </c>
      <c r="G402" s="4">
        <f t="shared" si="262"/>
        <v>1123.090990990991</v>
      </c>
      <c r="H402" s="4">
        <f t="shared" si="263"/>
        <v>2045.5436592120466</v>
      </c>
      <c r="I402" s="4">
        <f t="shared" si="263"/>
        <v>4372.2854451204521</v>
      </c>
      <c r="J402" s="4">
        <f t="shared" si="263"/>
        <v>6103.1152849935588</v>
      </c>
      <c r="K402" s="4">
        <f t="shared" si="263"/>
        <v>3635.7962092088301</v>
      </c>
      <c r="L402" s="4">
        <f t="shared" si="264"/>
        <v>3633.9182064688634</v>
      </c>
      <c r="M402" s="4">
        <f t="shared" si="264"/>
        <v>4045.3942439522934</v>
      </c>
      <c r="N402" s="4">
        <f t="shared" si="264"/>
        <v>1939.1213333258786</v>
      </c>
      <c r="O402" s="4">
        <f t="shared" si="264"/>
        <v>4454.906596019292</v>
      </c>
      <c r="P402" s="5">
        <f t="shared" si="271"/>
        <v>3980.7119415355114</v>
      </c>
      <c r="R402" s="4">
        <v>28</v>
      </c>
      <c r="S402" s="4">
        <v>16</v>
      </c>
      <c r="T402" s="4">
        <v>16</v>
      </c>
      <c r="U402" s="4">
        <v>33</v>
      </c>
      <c r="V402" s="4">
        <v>20</v>
      </c>
      <c r="W402" s="4">
        <v>11</v>
      </c>
      <c r="X402" s="4">
        <v>18</v>
      </c>
      <c r="Y402" s="4">
        <v>10.5</v>
      </c>
      <c r="Z402" s="4">
        <v>22</v>
      </c>
      <c r="AA402" s="4">
        <v>23</v>
      </c>
      <c r="AB402" s="4">
        <v>14</v>
      </c>
      <c r="AC402" s="4">
        <v>47</v>
      </c>
      <c r="AD402" s="50">
        <v>0</v>
      </c>
      <c r="AE402" s="4">
        <v>30</v>
      </c>
      <c r="AF402" s="5">
        <f t="shared" si="272"/>
        <v>22.192307692307693</v>
      </c>
      <c r="AH402" s="4">
        <f t="shared" si="273"/>
        <v>4389.602785950342</v>
      </c>
      <c r="AI402" s="4">
        <f t="shared" si="273"/>
        <v>2542.0347622001923</v>
      </c>
      <c r="AJ402" s="4">
        <f t="shared" si="273"/>
        <v>5758.0465116279074</v>
      </c>
      <c r="AK402" s="4">
        <f t="shared" si="273"/>
        <v>5154.6947368421052</v>
      </c>
      <c r="AL402" s="4">
        <f t="shared" si="268"/>
        <v>4812</v>
      </c>
      <c r="AM402" s="4">
        <f t="shared" si="265"/>
        <v>1029.1666666666667</v>
      </c>
      <c r="AN402" s="4">
        <f t="shared" si="265"/>
        <v>1495.5436592120466</v>
      </c>
      <c r="AO402" s="4">
        <f t="shared" si="265"/>
        <v>4102.3041474654383</v>
      </c>
      <c r="AP402" s="4">
        <f t="shared" si="265"/>
        <v>5745.8886183268924</v>
      </c>
      <c r="AQ402" s="4">
        <f t="shared" si="266"/>
        <v>3448.6394824404529</v>
      </c>
      <c r="AR402" s="4">
        <f t="shared" si="266"/>
        <v>3380.3661914735494</v>
      </c>
      <c r="AS402" s="4">
        <f t="shared" si="266"/>
        <v>3793.9354204228816</v>
      </c>
      <c r="AT402" s="4">
        <f t="shared" si="266"/>
        <v>1902.4349333258785</v>
      </c>
      <c r="AU402" s="4">
        <f t="shared" si="267"/>
        <v>4232.0494531621489</v>
      </c>
      <c r="AV402" s="5">
        <f t="shared" si="274"/>
        <v>3699.0505263654654</v>
      </c>
      <c r="AX402" s="4">
        <f t="shared" si="283"/>
        <v>279.79199999999997</v>
      </c>
      <c r="AY402" s="50" t="s">
        <v>34</v>
      </c>
      <c r="AZ402" s="4">
        <f t="shared" si="284"/>
        <v>761.65714285714284</v>
      </c>
      <c r="BA402" s="4">
        <f t="shared" si="284"/>
        <v>194.96727272727273</v>
      </c>
      <c r="BB402" s="4">
        <f t="shared" si="284"/>
        <v>484</v>
      </c>
      <c r="BC402" s="4">
        <f t="shared" si="280"/>
        <v>93.924324324324331</v>
      </c>
      <c r="BD402" s="4">
        <f t="shared" si="280"/>
        <v>550</v>
      </c>
      <c r="BE402" s="4">
        <f t="shared" si="280"/>
        <v>269.98129765501363</v>
      </c>
      <c r="BF402" s="4">
        <f t="shared" si="280"/>
        <v>357.22666666666669</v>
      </c>
      <c r="BG402" s="4">
        <f t="shared" si="281"/>
        <v>187.15672676837724</v>
      </c>
      <c r="BH402" s="4">
        <f t="shared" si="281"/>
        <v>253.55201499531395</v>
      </c>
      <c r="BI402" s="4">
        <f t="shared" si="281"/>
        <v>251.45882352941177</v>
      </c>
      <c r="BJ402" s="4">
        <f t="shared" si="281"/>
        <v>36.686399999999999</v>
      </c>
      <c r="BK402" s="4">
        <f t="shared" si="282"/>
        <v>222.85714285714286</v>
      </c>
      <c r="BL402" s="5">
        <f t="shared" si="275"/>
        <v>303.32767787543582</v>
      </c>
      <c r="BN402" s="12">
        <v>112.17051382780177</v>
      </c>
      <c r="BO402" s="12">
        <v>202.4582856430149</v>
      </c>
      <c r="BP402" s="12">
        <v>86</v>
      </c>
      <c r="BQ402" s="12">
        <v>95</v>
      </c>
      <c r="BR402" s="12">
        <v>100</v>
      </c>
      <c r="BS402" s="13">
        <v>432</v>
      </c>
      <c r="BT402" s="12">
        <v>336.60000288137701</v>
      </c>
      <c r="BU402" s="13">
        <v>130.19999999999999</v>
      </c>
      <c r="BV402" s="12">
        <v>82.090696728010471</v>
      </c>
      <c r="BW402" s="13">
        <v>140.351</v>
      </c>
      <c r="BX402" s="13">
        <v>148.01</v>
      </c>
      <c r="BY402" s="12">
        <v>122.02</v>
      </c>
      <c r="BZ402" s="65">
        <v>250.39699999999999</v>
      </c>
      <c r="CA402" s="12">
        <v>126.18</v>
      </c>
      <c r="CB402" s="13">
        <f t="shared" si="276"/>
        <v>168.81982136287175</v>
      </c>
      <c r="CD402" s="4">
        <v>41032</v>
      </c>
      <c r="CE402" s="4">
        <v>42888</v>
      </c>
      <c r="CF402" s="4">
        <v>41266</v>
      </c>
      <c r="CG402" s="4">
        <v>40808</v>
      </c>
      <c r="CH402" s="4">
        <v>40100</v>
      </c>
      <c r="CI402" s="5">
        <v>37050</v>
      </c>
      <c r="CJ402" s="4">
        <v>41950</v>
      </c>
      <c r="CK402" s="4">
        <v>44510</v>
      </c>
      <c r="CL402" s="4">
        <v>39307</v>
      </c>
      <c r="CM402" s="5">
        <v>40335</v>
      </c>
      <c r="CN402" s="5">
        <v>41694</v>
      </c>
      <c r="CO402" s="4">
        <v>38578</v>
      </c>
      <c r="CP402" s="50">
        <v>39697</v>
      </c>
      <c r="CQ402" s="4">
        <v>44500</v>
      </c>
      <c r="CR402" s="5">
        <f t="shared" si="277"/>
        <v>40979.642857142855</v>
      </c>
      <c r="CT402" s="12">
        <v>1000</v>
      </c>
      <c r="CU402" s="50" t="s">
        <v>34</v>
      </c>
      <c r="CV402" s="12">
        <v>420</v>
      </c>
      <c r="CW402" s="12">
        <v>1100</v>
      </c>
      <c r="CX402" s="12">
        <v>600</v>
      </c>
      <c r="CY402" s="13">
        <v>2775</v>
      </c>
      <c r="CZ402" s="12">
        <v>480</v>
      </c>
      <c r="DA402" s="12">
        <v>1042.6500000000001</v>
      </c>
      <c r="DB402" s="12">
        <v>900</v>
      </c>
      <c r="DC402" s="13">
        <v>1442</v>
      </c>
      <c r="DD402" s="13">
        <v>1067</v>
      </c>
      <c r="DE402" s="12">
        <v>1020</v>
      </c>
      <c r="DF402" s="65">
        <v>10000</v>
      </c>
      <c r="DG402" s="12">
        <v>1400</v>
      </c>
      <c r="DH402" s="13">
        <f t="shared" si="278"/>
        <v>1788.2038461538464</v>
      </c>
      <c r="DJ402" s="4">
        <v>23316</v>
      </c>
      <c r="DK402" s="50" t="s">
        <v>34</v>
      </c>
      <c r="DL402" s="4">
        <v>26658</v>
      </c>
      <c r="DM402" s="4">
        <v>17872</v>
      </c>
      <c r="DN402" s="4">
        <v>24200</v>
      </c>
      <c r="DO402" s="5">
        <v>21720</v>
      </c>
      <c r="DP402" s="4">
        <v>22000</v>
      </c>
      <c r="DQ402" s="4">
        <v>23458</v>
      </c>
      <c r="DR402" s="4">
        <v>26792</v>
      </c>
      <c r="DS402" s="5">
        <v>22490</v>
      </c>
      <c r="DT402" s="5">
        <v>22545</v>
      </c>
      <c r="DU402" s="4">
        <v>21374</v>
      </c>
      <c r="DV402" s="50">
        <v>30572</v>
      </c>
      <c r="DW402" s="4">
        <v>26000</v>
      </c>
      <c r="DX402" s="5">
        <f t="shared" si="279"/>
        <v>23769</v>
      </c>
    </row>
    <row r="403" spans="1:128" x14ac:dyDescent="0.25">
      <c r="A403" s="62">
        <v>398</v>
      </c>
      <c r="B403" s="4">
        <f t="shared" si="269"/>
        <v>4669.3947859503423</v>
      </c>
      <c r="C403" s="4">
        <f t="shared" si="270"/>
        <v>2540.4335524224703</v>
      </c>
      <c r="D403" s="4">
        <f t="shared" si="262"/>
        <v>6519.7036544850507</v>
      </c>
      <c r="E403" s="4">
        <f t="shared" si="262"/>
        <v>5349.6620095693779</v>
      </c>
      <c r="F403" s="4">
        <f t="shared" si="262"/>
        <v>5296</v>
      </c>
      <c r="G403" s="4">
        <f t="shared" si="262"/>
        <v>1123.090990990991</v>
      </c>
      <c r="H403" s="4">
        <f t="shared" si="263"/>
        <v>2045.5436592120466</v>
      </c>
      <c r="I403" s="4">
        <f t="shared" si="263"/>
        <v>4369.766375947921</v>
      </c>
      <c r="J403" s="4">
        <f t="shared" si="263"/>
        <v>6103.1152849935588</v>
      </c>
      <c r="K403" s="4">
        <f t="shared" si="263"/>
        <v>3635.7962092088301</v>
      </c>
      <c r="L403" s="4">
        <f t="shared" si="264"/>
        <v>3633.9182064688634</v>
      </c>
      <c r="M403" s="4">
        <f t="shared" si="264"/>
        <v>4045.0833420904214</v>
      </c>
      <c r="N403" s="4">
        <f t="shared" si="264"/>
        <v>1939.113735681595</v>
      </c>
      <c r="O403" s="4">
        <f t="shared" si="264"/>
        <v>4454.906596019292</v>
      </c>
      <c r="P403" s="5">
        <f t="shared" si="271"/>
        <v>3980.3948859314828</v>
      </c>
      <c r="R403" s="4">
        <v>28</v>
      </c>
      <c r="S403" s="4">
        <v>16</v>
      </c>
      <c r="T403" s="4">
        <v>16</v>
      </c>
      <c r="U403" s="4">
        <v>33</v>
      </c>
      <c r="V403" s="4">
        <v>20</v>
      </c>
      <c r="W403" s="4">
        <v>11</v>
      </c>
      <c r="X403" s="4">
        <v>18</v>
      </c>
      <c r="Y403" s="4">
        <v>10.5</v>
      </c>
      <c r="Z403" s="4">
        <v>22</v>
      </c>
      <c r="AA403" s="4">
        <v>23</v>
      </c>
      <c r="AB403" s="4">
        <v>14</v>
      </c>
      <c r="AC403" s="4">
        <v>47</v>
      </c>
      <c r="AD403" s="50">
        <v>0</v>
      </c>
      <c r="AE403" s="4">
        <v>30</v>
      </c>
      <c r="AF403" s="5">
        <f t="shared" si="272"/>
        <v>22.192307692307693</v>
      </c>
      <c r="AH403" s="4">
        <f t="shared" si="273"/>
        <v>4389.602785950342</v>
      </c>
      <c r="AI403" s="4">
        <f t="shared" si="273"/>
        <v>2540.4335524224703</v>
      </c>
      <c r="AJ403" s="4">
        <f t="shared" si="273"/>
        <v>5758.0465116279074</v>
      </c>
      <c r="AK403" s="4">
        <f t="shared" si="273"/>
        <v>5154.6947368421052</v>
      </c>
      <c r="AL403" s="4">
        <f t="shared" si="268"/>
        <v>4812</v>
      </c>
      <c r="AM403" s="4">
        <f t="shared" si="265"/>
        <v>1029.1666666666667</v>
      </c>
      <c r="AN403" s="4">
        <f t="shared" si="265"/>
        <v>1495.5436592120466</v>
      </c>
      <c r="AO403" s="4">
        <f t="shared" si="265"/>
        <v>4099.7850782929072</v>
      </c>
      <c r="AP403" s="4">
        <f t="shared" si="265"/>
        <v>5745.8886183268924</v>
      </c>
      <c r="AQ403" s="4">
        <f t="shared" si="266"/>
        <v>3448.6394824404529</v>
      </c>
      <c r="AR403" s="4">
        <f t="shared" si="266"/>
        <v>3380.3661914735494</v>
      </c>
      <c r="AS403" s="4">
        <f t="shared" si="266"/>
        <v>3793.6245185610096</v>
      </c>
      <c r="AT403" s="4">
        <f t="shared" si="266"/>
        <v>1902.427335681595</v>
      </c>
      <c r="AU403" s="4">
        <f t="shared" si="267"/>
        <v>4232.0494531621489</v>
      </c>
      <c r="AV403" s="5">
        <f t="shared" si="274"/>
        <v>3698.7334707614359</v>
      </c>
      <c r="AX403" s="4">
        <f t="shared" si="283"/>
        <v>279.79199999999997</v>
      </c>
      <c r="AY403" s="50" t="s">
        <v>34</v>
      </c>
      <c r="AZ403" s="4">
        <f t="shared" si="284"/>
        <v>761.65714285714284</v>
      </c>
      <c r="BA403" s="4">
        <f t="shared" si="284"/>
        <v>194.96727272727273</v>
      </c>
      <c r="BB403" s="4">
        <f t="shared" si="284"/>
        <v>484</v>
      </c>
      <c r="BC403" s="4">
        <f t="shared" si="280"/>
        <v>93.924324324324331</v>
      </c>
      <c r="BD403" s="4">
        <f t="shared" si="280"/>
        <v>550</v>
      </c>
      <c r="BE403" s="4">
        <f t="shared" si="280"/>
        <v>269.98129765501363</v>
      </c>
      <c r="BF403" s="4">
        <f t="shared" si="280"/>
        <v>357.22666666666669</v>
      </c>
      <c r="BG403" s="4">
        <f t="shared" si="281"/>
        <v>187.15672676837724</v>
      </c>
      <c r="BH403" s="4">
        <f t="shared" si="281"/>
        <v>253.55201499531395</v>
      </c>
      <c r="BI403" s="4">
        <f t="shared" si="281"/>
        <v>251.45882352941177</v>
      </c>
      <c r="BJ403" s="4">
        <f t="shared" si="281"/>
        <v>36.686399999999999</v>
      </c>
      <c r="BK403" s="4">
        <f t="shared" si="282"/>
        <v>222.85714285714286</v>
      </c>
      <c r="BL403" s="5">
        <f t="shared" si="275"/>
        <v>303.32767787543582</v>
      </c>
      <c r="BN403" s="12">
        <v>112.17051382780177</v>
      </c>
      <c r="BO403" s="12">
        <v>202.58589306901638</v>
      </c>
      <c r="BP403" s="12">
        <v>86</v>
      </c>
      <c r="BQ403" s="12">
        <v>95</v>
      </c>
      <c r="BR403" s="12">
        <v>100</v>
      </c>
      <c r="BS403" s="13">
        <v>432</v>
      </c>
      <c r="BT403" s="12">
        <v>336.60000288137701</v>
      </c>
      <c r="BU403" s="13">
        <v>130.28</v>
      </c>
      <c r="BV403" s="12">
        <v>82.090696728010471</v>
      </c>
      <c r="BW403" s="13">
        <v>140.351</v>
      </c>
      <c r="BX403" s="13">
        <v>148.01</v>
      </c>
      <c r="BY403" s="12">
        <v>122.03</v>
      </c>
      <c r="BZ403" s="65">
        <v>250.398</v>
      </c>
      <c r="CA403" s="12">
        <v>126.18</v>
      </c>
      <c r="CB403" s="13">
        <f t="shared" si="276"/>
        <v>168.83543617901469</v>
      </c>
      <c r="CD403" s="4">
        <v>41032</v>
      </c>
      <c r="CE403" s="4">
        <v>42888</v>
      </c>
      <c r="CF403" s="4">
        <v>41266</v>
      </c>
      <c r="CG403" s="4">
        <v>40808</v>
      </c>
      <c r="CH403" s="4">
        <v>40100</v>
      </c>
      <c r="CI403" s="5">
        <v>37050</v>
      </c>
      <c r="CJ403" s="4">
        <v>41950</v>
      </c>
      <c r="CK403" s="4">
        <v>44510</v>
      </c>
      <c r="CL403" s="4">
        <v>39307</v>
      </c>
      <c r="CM403" s="5">
        <v>40335</v>
      </c>
      <c r="CN403" s="5">
        <v>41694</v>
      </c>
      <c r="CO403" s="4">
        <v>38578</v>
      </c>
      <c r="CP403" s="50">
        <v>39697</v>
      </c>
      <c r="CQ403" s="4">
        <v>44500</v>
      </c>
      <c r="CR403" s="5">
        <f t="shared" si="277"/>
        <v>40979.642857142855</v>
      </c>
      <c r="CT403" s="12">
        <v>1000</v>
      </c>
      <c r="CU403" s="50" t="s">
        <v>34</v>
      </c>
      <c r="CV403" s="12">
        <v>420</v>
      </c>
      <c r="CW403" s="12">
        <v>1100</v>
      </c>
      <c r="CX403" s="12">
        <v>600</v>
      </c>
      <c r="CY403" s="13">
        <v>2775</v>
      </c>
      <c r="CZ403" s="12">
        <v>480</v>
      </c>
      <c r="DA403" s="12">
        <v>1042.6500000000001</v>
      </c>
      <c r="DB403" s="12">
        <v>900</v>
      </c>
      <c r="DC403" s="13">
        <v>1442</v>
      </c>
      <c r="DD403" s="13">
        <v>1067</v>
      </c>
      <c r="DE403" s="12">
        <v>1020</v>
      </c>
      <c r="DF403" s="65">
        <v>10000</v>
      </c>
      <c r="DG403" s="12">
        <v>1400</v>
      </c>
      <c r="DH403" s="13">
        <f t="shared" si="278"/>
        <v>1788.2038461538464</v>
      </c>
      <c r="DJ403" s="4">
        <v>23316</v>
      </c>
      <c r="DK403" s="50" t="s">
        <v>34</v>
      </c>
      <c r="DL403" s="4">
        <v>26658</v>
      </c>
      <c r="DM403" s="4">
        <v>17872</v>
      </c>
      <c r="DN403" s="4">
        <v>24200</v>
      </c>
      <c r="DO403" s="5">
        <v>21720</v>
      </c>
      <c r="DP403" s="4">
        <v>22000</v>
      </c>
      <c r="DQ403" s="4">
        <v>23458</v>
      </c>
      <c r="DR403" s="4">
        <v>26792</v>
      </c>
      <c r="DS403" s="5">
        <v>22490</v>
      </c>
      <c r="DT403" s="5">
        <v>22545</v>
      </c>
      <c r="DU403" s="4">
        <v>21374</v>
      </c>
      <c r="DV403" s="50">
        <v>30572</v>
      </c>
      <c r="DW403" s="4">
        <v>26000</v>
      </c>
      <c r="DX403" s="5">
        <f t="shared" si="279"/>
        <v>23769</v>
      </c>
    </row>
    <row r="404" spans="1:128" x14ac:dyDescent="0.25">
      <c r="A404" s="62">
        <v>399</v>
      </c>
      <c r="B404" s="4">
        <f t="shared" si="269"/>
        <v>4668.1664536025828</v>
      </c>
      <c r="C404" s="4">
        <f t="shared" si="270"/>
        <v>2538.8382708973004</v>
      </c>
      <c r="D404" s="4">
        <f t="shared" si="262"/>
        <v>6519.7036544850507</v>
      </c>
      <c r="E404" s="4">
        <f t="shared" si="262"/>
        <v>5349.6620095693779</v>
      </c>
      <c r="F404" s="4">
        <f t="shared" si="262"/>
        <v>5296</v>
      </c>
      <c r="G404" s="4">
        <f t="shared" si="262"/>
        <v>1123.090990990991</v>
      </c>
      <c r="H404" s="4">
        <f t="shared" si="263"/>
        <v>2045.5436592120466</v>
      </c>
      <c r="I404" s="4">
        <f t="shared" si="263"/>
        <v>4366.9361185493908</v>
      </c>
      <c r="J404" s="4">
        <f t="shared" si="263"/>
        <v>6103.1152849935588</v>
      </c>
      <c r="K404" s="4">
        <f t="shared" si="263"/>
        <v>3635.7962092088301</v>
      </c>
      <c r="L404" s="4">
        <f t="shared" si="264"/>
        <v>3633.9182064688634</v>
      </c>
      <c r="M404" s="4">
        <f t="shared" si="264"/>
        <v>4044.7724911793625</v>
      </c>
      <c r="N404" s="4">
        <f t="shared" si="264"/>
        <v>1939.1061380979957</v>
      </c>
      <c r="O404" s="4">
        <f t="shared" si="264"/>
        <v>4454.906596019292</v>
      </c>
      <c r="P404" s="5">
        <f t="shared" si="271"/>
        <v>3979.9682916624743</v>
      </c>
      <c r="R404" s="4">
        <v>28</v>
      </c>
      <c r="S404" s="4">
        <v>16</v>
      </c>
      <c r="T404" s="4">
        <v>16</v>
      </c>
      <c r="U404" s="4">
        <v>33</v>
      </c>
      <c r="V404" s="4">
        <v>20</v>
      </c>
      <c r="W404" s="4">
        <v>11</v>
      </c>
      <c r="X404" s="4">
        <v>18</v>
      </c>
      <c r="Y404" s="4">
        <v>10.5</v>
      </c>
      <c r="Z404" s="4">
        <v>22</v>
      </c>
      <c r="AA404" s="4">
        <v>23</v>
      </c>
      <c r="AB404" s="4">
        <v>14</v>
      </c>
      <c r="AC404" s="4">
        <v>47</v>
      </c>
      <c r="AD404" s="50">
        <v>0</v>
      </c>
      <c r="AE404" s="4">
        <v>30</v>
      </c>
      <c r="AF404" s="5">
        <f t="shared" si="272"/>
        <v>22.192307692307693</v>
      </c>
      <c r="AH404" s="4">
        <f t="shared" si="273"/>
        <v>4388.3744536025824</v>
      </c>
      <c r="AI404" s="4">
        <f t="shared" si="273"/>
        <v>2538.8382708973004</v>
      </c>
      <c r="AJ404" s="4">
        <f t="shared" si="273"/>
        <v>5758.0465116279074</v>
      </c>
      <c r="AK404" s="4">
        <f t="shared" si="273"/>
        <v>5154.6947368421052</v>
      </c>
      <c r="AL404" s="4">
        <f t="shared" si="268"/>
        <v>4812</v>
      </c>
      <c r="AM404" s="4">
        <f t="shared" si="265"/>
        <v>1029.1666666666667</v>
      </c>
      <c r="AN404" s="4">
        <f t="shared" si="265"/>
        <v>1495.5436592120466</v>
      </c>
      <c r="AO404" s="4">
        <f t="shared" si="265"/>
        <v>4096.954820894377</v>
      </c>
      <c r="AP404" s="4">
        <f t="shared" si="265"/>
        <v>5745.8886183268924</v>
      </c>
      <c r="AQ404" s="4">
        <f t="shared" si="266"/>
        <v>3448.6394824404529</v>
      </c>
      <c r="AR404" s="4">
        <f t="shared" si="266"/>
        <v>3380.3661914735494</v>
      </c>
      <c r="AS404" s="4">
        <f t="shared" si="266"/>
        <v>3793.3136676499507</v>
      </c>
      <c r="AT404" s="4">
        <f t="shared" si="266"/>
        <v>1902.4197380979956</v>
      </c>
      <c r="AU404" s="4">
        <f t="shared" si="267"/>
        <v>4232.0494531621489</v>
      </c>
      <c r="AV404" s="5">
        <f t="shared" si="274"/>
        <v>3698.3068764924274</v>
      </c>
      <c r="AX404" s="4">
        <f t="shared" si="283"/>
        <v>279.79199999999997</v>
      </c>
      <c r="AY404" s="50" t="s">
        <v>34</v>
      </c>
      <c r="AZ404" s="4">
        <f t="shared" si="284"/>
        <v>761.65714285714284</v>
      </c>
      <c r="BA404" s="4">
        <f t="shared" si="284"/>
        <v>194.96727272727273</v>
      </c>
      <c r="BB404" s="4">
        <f t="shared" si="284"/>
        <v>484</v>
      </c>
      <c r="BC404" s="4">
        <f t="shared" si="280"/>
        <v>93.924324324324331</v>
      </c>
      <c r="BD404" s="4">
        <f t="shared" si="280"/>
        <v>550</v>
      </c>
      <c r="BE404" s="4">
        <f t="shared" si="280"/>
        <v>269.98129765501363</v>
      </c>
      <c r="BF404" s="4">
        <f t="shared" si="280"/>
        <v>357.22666666666669</v>
      </c>
      <c r="BG404" s="4">
        <f t="shared" si="281"/>
        <v>187.15672676837724</v>
      </c>
      <c r="BH404" s="4">
        <f t="shared" si="281"/>
        <v>253.55201499531395</v>
      </c>
      <c r="BI404" s="4">
        <f t="shared" si="281"/>
        <v>251.45882352941177</v>
      </c>
      <c r="BJ404" s="4">
        <f t="shared" si="281"/>
        <v>36.686399999999999</v>
      </c>
      <c r="BK404" s="4">
        <f t="shared" si="282"/>
        <v>222.85714285714286</v>
      </c>
      <c r="BL404" s="5">
        <f t="shared" si="275"/>
        <v>303.32767787543582</v>
      </c>
      <c r="BN404" s="12">
        <v>112.20191102784844</v>
      </c>
      <c r="BO404" s="12">
        <v>202.71318811422572</v>
      </c>
      <c r="BP404" s="12">
        <v>86</v>
      </c>
      <c r="BQ404" s="12">
        <v>95</v>
      </c>
      <c r="BR404" s="12">
        <v>100</v>
      </c>
      <c r="BS404" s="13">
        <v>432</v>
      </c>
      <c r="BT404" s="12">
        <v>336.60000288137701</v>
      </c>
      <c r="BU404" s="13">
        <v>130.37</v>
      </c>
      <c r="BV404" s="12">
        <v>82.090696728010471</v>
      </c>
      <c r="BW404" s="13">
        <v>140.351</v>
      </c>
      <c r="BX404" s="13">
        <v>148.01</v>
      </c>
      <c r="BY404" s="12">
        <v>122.04</v>
      </c>
      <c r="BZ404" s="65">
        <v>250.399</v>
      </c>
      <c r="CA404" s="12">
        <v>126.18</v>
      </c>
      <c r="CB404" s="13">
        <f t="shared" si="276"/>
        <v>168.85398562510437</v>
      </c>
      <c r="CD404" s="4">
        <v>41032</v>
      </c>
      <c r="CE404" s="4">
        <v>42888</v>
      </c>
      <c r="CF404" s="4">
        <v>41266</v>
      </c>
      <c r="CG404" s="4">
        <v>40808</v>
      </c>
      <c r="CH404" s="4">
        <v>40100</v>
      </c>
      <c r="CI404" s="5">
        <v>37050</v>
      </c>
      <c r="CJ404" s="4">
        <v>41950</v>
      </c>
      <c r="CK404" s="4">
        <v>44510</v>
      </c>
      <c r="CL404" s="4">
        <v>39307</v>
      </c>
      <c r="CM404" s="5">
        <v>40335</v>
      </c>
      <c r="CN404" s="5">
        <v>41694</v>
      </c>
      <c r="CO404" s="4">
        <v>38578</v>
      </c>
      <c r="CP404" s="50">
        <v>39697</v>
      </c>
      <c r="CQ404" s="4">
        <v>44500</v>
      </c>
      <c r="CR404" s="5">
        <f t="shared" si="277"/>
        <v>40979.642857142855</v>
      </c>
      <c r="CT404" s="12">
        <v>1000</v>
      </c>
      <c r="CU404" s="50" t="s">
        <v>34</v>
      </c>
      <c r="CV404" s="12">
        <v>420</v>
      </c>
      <c r="CW404" s="12">
        <v>1100</v>
      </c>
      <c r="CX404" s="12">
        <v>600</v>
      </c>
      <c r="CY404" s="13">
        <v>2775</v>
      </c>
      <c r="CZ404" s="12">
        <v>480</v>
      </c>
      <c r="DA404" s="12">
        <v>1042.6500000000001</v>
      </c>
      <c r="DB404" s="12">
        <v>900</v>
      </c>
      <c r="DC404" s="13">
        <v>1442</v>
      </c>
      <c r="DD404" s="13">
        <v>1067</v>
      </c>
      <c r="DE404" s="12">
        <v>1020</v>
      </c>
      <c r="DF404" s="65">
        <v>10000</v>
      </c>
      <c r="DG404" s="12">
        <v>1400</v>
      </c>
      <c r="DH404" s="13">
        <f t="shared" si="278"/>
        <v>1788.2038461538464</v>
      </c>
      <c r="DJ404" s="4">
        <v>23316</v>
      </c>
      <c r="DK404" s="50" t="s">
        <v>34</v>
      </c>
      <c r="DL404" s="4">
        <v>26658</v>
      </c>
      <c r="DM404" s="4">
        <v>17872</v>
      </c>
      <c r="DN404" s="4">
        <v>24200</v>
      </c>
      <c r="DO404" s="5">
        <v>21720</v>
      </c>
      <c r="DP404" s="4">
        <v>22000</v>
      </c>
      <c r="DQ404" s="4">
        <v>23458</v>
      </c>
      <c r="DR404" s="4">
        <v>26792</v>
      </c>
      <c r="DS404" s="5">
        <v>22490</v>
      </c>
      <c r="DT404" s="5">
        <v>22545</v>
      </c>
      <c r="DU404" s="4">
        <v>21374</v>
      </c>
      <c r="DV404" s="50">
        <v>30572</v>
      </c>
      <c r="DW404" s="4">
        <v>26000</v>
      </c>
      <c r="DX404" s="5">
        <f t="shared" si="279"/>
        <v>23769</v>
      </c>
    </row>
    <row r="405" spans="1:128" x14ac:dyDescent="0.25">
      <c r="A405" s="62">
        <v>400</v>
      </c>
      <c r="B405" s="4">
        <f t="shared" si="269"/>
        <v>4666.9426498346938</v>
      </c>
      <c r="C405" s="4">
        <f t="shared" si="270"/>
        <v>2537.2488800092251</v>
      </c>
      <c r="D405" s="4">
        <f t="shared" si="262"/>
        <v>6519.7036544850507</v>
      </c>
      <c r="E405" s="4">
        <f t="shared" si="262"/>
        <v>5349.6620095693779</v>
      </c>
      <c r="F405" s="4">
        <f t="shared" si="262"/>
        <v>5296</v>
      </c>
      <c r="G405" s="4">
        <f t="shared" ref="G405:J468" si="285">IF(ISNUMBER(AM405),AM405+BC405,"")</f>
        <v>1123.090990990991</v>
      </c>
      <c r="H405" s="4">
        <f t="shared" si="263"/>
        <v>2045.5436592120466</v>
      </c>
      <c r="I405" s="4">
        <f t="shared" si="263"/>
        <v>4364.4236127182567</v>
      </c>
      <c r="J405" s="4">
        <f t="shared" si="263"/>
        <v>6103.1152849935588</v>
      </c>
      <c r="K405" s="4">
        <f t="shared" ref="K405:N468" si="286">IF(ISNUMBER(AQ405),AQ405+BG405,"")</f>
        <v>3635.7962092088301</v>
      </c>
      <c r="L405" s="4">
        <f t="shared" si="264"/>
        <v>3633.9182064688634</v>
      </c>
      <c r="M405" s="4">
        <f t="shared" si="264"/>
        <v>4044.4616912065935</v>
      </c>
      <c r="N405" s="4">
        <f t="shared" si="264"/>
        <v>1939.0985405750798</v>
      </c>
      <c r="O405" s="4">
        <f t="shared" ref="O405:O468" si="287">IF(ISNUMBER(AU405),AU405+BK405,"")</f>
        <v>4454.906596019292</v>
      </c>
      <c r="P405" s="5">
        <f t="shared" si="271"/>
        <v>3979.5651418065604</v>
      </c>
      <c r="R405" s="4">
        <v>28</v>
      </c>
      <c r="S405" s="4">
        <v>16</v>
      </c>
      <c r="T405" s="4">
        <v>16</v>
      </c>
      <c r="U405" s="4">
        <v>33</v>
      </c>
      <c r="V405" s="4">
        <v>20</v>
      </c>
      <c r="W405" s="4">
        <v>11</v>
      </c>
      <c r="X405" s="4">
        <v>18</v>
      </c>
      <c r="Y405" s="4">
        <v>10.5</v>
      </c>
      <c r="Z405" s="4">
        <v>22</v>
      </c>
      <c r="AA405" s="4">
        <v>23</v>
      </c>
      <c r="AB405" s="4">
        <v>14</v>
      </c>
      <c r="AC405" s="4">
        <v>47</v>
      </c>
      <c r="AD405" s="50">
        <v>0</v>
      </c>
      <c r="AE405" s="4">
        <v>30</v>
      </c>
      <c r="AF405" s="5">
        <f t="shared" si="272"/>
        <v>22.192307692307693</v>
      </c>
      <c r="AH405" s="4">
        <f t="shared" si="273"/>
        <v>4387.1506498346935</v>
      </c>
      <c r="AI405" s="4">
        <f t="shared" si="273"/>
        <v>2537.2488800092251</v>
      </c>
      <c r="AJ405" s="4">
        <f t="shared" si="273"/>
        <v>5758.0465116279074</v>
      </c>
      <c r="AK405" s="4">
        <f t="shared" si="273"/>
        <v>5154.6947368421052</v>
      </c>
      <c r="AL405" s="4">
        <f t="shared" si="268"/>
        <v>4812</v>
      </c>
      <c r="AM405" s="4">
        <f t="shared" si="265"/>
        <v>1029.1666666666667</v>
      </c>
      <c r="AN405" s="4">
        <f t="shared" si="265"/>
        <v>1495.5436592120466</v>
      </c>
      <c r="AO405" s="4">
        <f t="shared" si="265"/>
        <v>4094.4423150632429</v>
      </c>
      <c r="AP405" s="4">
        <f t="shared" ref="AP405:AS468" si="288">IF(ISBLANK(BV405),"",12*CL405/BV405)</f>
        <v>5745.8886183268924</v>
      </c>
      <c r="AQ405" s="4">
        <f t="shared" si="266"/>
        <v>3448.6394824404529</v>
      </c>
      <c r="AR405" s="4">
        <f t="shared" si="266"/>
        <v>3380.3661914735494</v>
      </c>
      <c r="AS405" s="4">
        <f t="shared" si="266"/>
        <v>3793.0028676771817</v>
      </c>
      <c r="AT405" s="4">
        <f t="shared" ref="AT405:AU468" si="289">IF(ISBLANK(BZ405),"",12*CP405/BZ405)</f>
        <v>1902.4121405750798</v>
      </c>
      <c r="AU405" s="4">
        <f t="shared" si="267"/>
        <v>4232.0494531621489</v>
      </c>
      <c r="AV405" s="5">
        <f t="shared" si="274"/>
        <v>3697.9037266365144</v>
      </c>
      <c r="AX405" s="4">
        <f t="shared" si="283"/>
        <v>279.79199999999997</v>
      </c>
      <c r="AY405" s="50" t="s">
        <v>34</v>
      </c>
      <c r="AZ405" s="4">
        <f t="shared" si="284"/>
        <v>761.65714285714284</v>
      </c>
      <c r="BA405" s="4">
        <f t="shared" si="284"/>
        <v>194.96727272727273</v>
      </c>
      <c r="BB405" s="4">
        <f t="shared" si="284"/>
        <v>484</v>
      </c>
      <c r="BC405" s="4">
        <f t="shared" si="280"/>
        <v>93.924324324324331</v>
      </c>
      <c r="BD405" s="4">
        <f t="shared" si="280"/>
        <v>550</v>
      </c>
      <c r="BE405" s="4">
        <f t="shared" si="280"/>
        <v>269.98129765501363</v>
      </c>
      <c r="BF405" s="4">
        <f t="shared" si="280"/>
        <v>357.22666666666669</v>
      </c>
      <c r="BG405" s="4">
        <f t="shared" si="281"/>
        <v>187.15672676837724</v>
      </c>
      <c r="BH405" s="4">
        <f t="shared" si="281"/>
        <v>253.55201499531395</v>
      </c>
      <c r="BI405" s="4">
        <f t="shared" si="281"/>
        <v>251.45882352941177</v>
      </c>
      <c r="BJ405" s="4">
        <f t="shared" si="281"/>
        <v>36.686399999999999</v>
      </c>
      <c r="BK405" s="4">
        <f t="shared" si="282"/>
        <v>222.85714285714286</v>
      </c>
      <c r="BL405" s="5">
        <f t="shared" si="275"/>
        <v>303.32767787543582</v>
      </c>
      <c r="BN405" s="12">
        <v>112.23320995793772</v>
      </c>
      <c r="BO405" s="12">
        <v>202.84017230431442</v>
      </c>
      <c r="BP405" s="12">
        <v>86</v>
      </c>
      <c r="BQ405" s="12">
        <v>95</v>
      </c>
      <c r="BR405" s="12">
        <v>100</v>
      </c>
      <c r="BS405" s="13">
        <v>432</v>
      </c>
      <c r="BT405" s="12">
        <v>336.60000288137701</v>
      </c>
      <c r="BU405" s="13">
        <v>130.44999999999999</v>
      </c>
      <c r="BV405" s="12">
        <v>82.090696728010471</v>
      </c>
      <c r="BW405" s="13">
        <v>140.351</v>
      </c>
      <c r="BX405" s="13">
        <v>148.01</v>
      </c>
      <c r="BY405" s="12">
        <v>122.05</v>
      </c>
      <c r="BZ405" s="65">
        <v>250.4</v>
      </c>
      <c r="CA405" s="12">
        <v>126.18</v>
      </c>
      <c r="CB405" s="13">
        <f t="shared" si="276"/>
        <v>168.87179156225997</v>
      </c>
      <c r="CD405" s="4">
        <v>41032</v>
      </c>
      <c r="CE405" s="4">
        <v>42888</v>
      </c>
      <c r="CF405" s="4">
        <v>41266</v>
      </c>
      <c r="CG405" s="4">
        <v>40808</v>
      </c>
      <c r="CH405" s="4">
        <v>40100</v>
      </c>
      <c r="CI405" s="5">
        <v>37050</v>
      </c>
      <c r="CJ405" s="4">
        <v>41950</v>
      </c>
      <c r="CK405" s="4">
        <v>44510</v>
      </c>
      <c r="CL405" s="4">
        <v>39307</v>
      </c>
      <c r="CM405" s="5">
        <v>40335</v>
      </c>
      <c r="CN405" s="5">
        <v>41694</v>
      </c>
      <c r="CO405" s="4">
        <v>38578</v>
      </c>
      <c r="CP405" s="50">
        <v>39697</v>
      </c>
      <c r="CQ405" s="4">
        <v>44500</v>
      </c>
      <c r="CR405" s="5">
        <f t="shared" si="277"/>
        <v>40979.642857142855</v>
      </c>
      <c r="CT405" s="12">
        <v>1000</v>
      </c>
      <c r="CU405" s="50" t="s">
        <v>34</v>
      </c>
      <c r="CV405" s="12">
        <v>420</v>
      </c>
      <c r="CW405" s="12">
        <v>1100</v>
      </c>
      <c r="CX405" s="12">
        <v>600</v>
      </c>
      <c r="CY405" s="13">
        <v>2775</v>
      </c>
      <c r="CZ405" s="12">
        <v>480</v>
      </c>
      <c r="DA405" s="12">
        <v>1042.6500000000001</v>
      </c>
      <c r="DB405" s="12">
        <v>900</v>
      </c>
      <c r="DC405" s="13">
        <v>1442</v>
      </c>
      <c r="DD405" s="13">
        <v>1067</v>
      </c>
      <c r="DE405" s="12">
        <v>1020</v>
      </c>
      <c r="DF405" s="65">
        <v>10000</v>
      </c>
      <c r="DG405" s="12">
        <v>1400</v>
      </c>
      <c r="DH405" s="13">
        <f t="shared" si="278"/>
        <v>1788.2038461538464</v>
      </c>
      <c r="DJ405" s="4">
        <v>23316</v>
      </c>
      <c r="DK405" s="50" t="s">
        <v>34</v>
      </c>
      <c r="DL405" s="4">
        <v>26658</v>
      </c>
      <c r="DM405" s="4">
        <v>17872</v>
      </c>
      <c r="DN405" s="4">
        <v>24200</v>
      </c>
      <c r="DO405" s="5">
        <v>21720</v>
      </c>
      <c r="DP405" s="4">
        <v>22000</v>
      </c>
      <c r="DQ405" s="4">
        <v>23458</v>
      </c>
      <c r="DR405" s="4">
        <v>26792</v>
      </c>
      <c r="DS405" s="5">
        <v>22490</v>
      </c>
      <c r="DT405" s="5">
        <v>22545</v>
      </c>
      <c r="DU405" s="4">
        <v>21374</v>
      </c>
      <c r="DV405" s="50">
        <v>30572</v>
      </c>
      <c r="DW405" s="4">
        <v>26000</v>
      </c>
      <c r="DX405" s="5">
        <f t="shared" si="279"/>
        <v>23769</v>
      </c>
    </row>
    <row r="406" spans="1:128" x14ac:dyDescent="0.25">
      <c r="A406" s="62">
        <v>401</v>
      </c>
      <c r="B406" s="4">
        <f t="shared" si="269"/>
        <v>4665.7233436876577</v>
      </c>
      <c r="C406" s="4">
        <f t="shared" si="270"/>
        <v>2535.6653424783412</v>
      </c>
      <c r="D406" s="4">
        <f t="shared" ref="D406:O469" si="290">IF(ISNUMBER(AJ406),AJ406+AZ406,"")</f>
        <v>6519.7036544850507</v>
      </c>
      <c r="E406" s="4">
        <f t="shared" si="290"/>
        <v>5349.6620095693779</v>
      </c>
      <c r="F406" s="4">
        <f t="shared" si="290"/>
        <v>5296</v>
      </c>
      <c r="G406" s="4">
        <f t="shared" si="285"/>
        <v>1123.090990990991</v>
      </c>
      <c r="H406" s="4">
        <f t="shared" si="285"/>
        <v>2045.5436592120466</v>
      </c>
      <c r="I406" s="4">
        <f t="shared" si="285"/>
        <v>4361.6007246505706</v>
      </c>
      <c r="J406" s="4">
        <f t="shared" si="285"/>
        <v>6103.1152849935588</v>
      </c>
      <c r="K406" s="4">
        <f t="shared" si="286"/>
        <v>3635.7962092088301</v>
      </c>
      <c r="L406" s="4">
        <f t="shared" si="286"/>
        <v>3633.9182064688634</v>
      </c>
      <c r="M406" s="4">
        <f t="shared" si="286"/>
        <v>4044.1509421595938</v>
      </c>
      <c r="N406" s="4">
        <f t="shared" si="286"/>
        <v>1939.0909431128471</v>
      </c>
      <c r="O406" s="4">
        <f t="shared" si="287"/>
        <v>4454.906596019292</v>
      </c>
      <c r="P406" s="5">
        <f t="shared" si="271"/>
        <v>3979.140564788358</v>
      </c>
      <c r="R406" s="4">
        <v>28</v>
      </c>
      <c r="S406" s="4">
        <v>16</v>
      </c>
      <c r="T406" s="4">
        <v>16</v>
      </c>
      <c r="U406" s="4">
        <v>33</v>
      </c>
      <c r="V406" s="4">
        <v>20</v>
      </c>
      <c r="W406" s="4">
        <v>11</v>
      </c>
      <c r="X406" s="4">
        <v>18</v>
      </c>
      <c r="Y406" s="4">
        <v>10.5</v>
      </c>
      <c r="Z406" s="4">
        <v>22</v>
      </c>
      <c r="AA406" s="4">
        <v>23</v>
      </c>
      <c r="AB406" s="4">
        <v>14</v>
      </c>
      <c r="AC406" s="4">
        <v>47</v>
      </c>
      <c r="AD406" s="50">
        <v>0</v>
      </c>
      <c r="AE406" s="4">
        <v>30</v>
      </c>
      <c r="AF406" s="5">
        <f t="shared" si="272"/>
        <v>22.192307692307693</v>
      </c>
      <c r="AH406" s="4">
        <f t="shared" si="273"/>
        <v>4385.9313436876573</v>
      </c>
      <c r="AI406" s="4">
        <f t="shared" si="273"/>
        <v>2535.6653424783412</v>
      </c>
      <c r="AJ406" s="4">
        <f t="shared" si="273"/>
        <v>5758.0465116279074</v>
      </c>
      <c r="AK406" s="4">
        <f t="shared" si="273"/>
        <v>5154.6947368421052</v>
      </c>
      <c r="AL406" s="4">
        <f t="shared" si="268"/>
        <v>4812</v>
      </c>
      <c r="AM406" s="4">
        <f t="shared" si="268"/>
        <v>1029.1666666666667</v>
      </c>
      <c r="AN406" s="4">
        <f t="shared" si="268"/>
        <v>1495.5436592120466</v>
      </c>
      <c r="AO406" s="4">
        <f t="shared" si="268"/>
        <v>4091.6194269955572</v>
      </c>
      <c r="AP406" s="4">
        <f t="shared" si="288"/>
        <v>5745.8886183268924</v>
      </c>
      <c r="AQ406" s="4">
        <f t="shared" si="288"/>
        <v>3448.6394824404529</v>
      </c>
      <c r="AR406" s="4">
        <f t="shared" si="288"/>
        <v>3380.3661914735494</v>
      </c>
      <c r="AS406" s="4">
        <f t="shared" si="288"/>
        <v>3792.692118630182</v>
      </c>
      <c r="AT406" s="4">
        <f t="shared" si="289"/>
        <v>1902.404543112847</v>
      </c>
      <c r="AU406" s="4">
        <f t="shared" si="289"/>
        <v>4232.0494531621489</v>
      </c>
      <c r="AV406" s="5">
        <f t="shared" si="274"/>
        <v>3697.479149618312</v>
      </c>
      <c r="AX406" s="4">
        <f t="shared" si="283"/>
        <v>279.79199999999997</v>
      </c>
      <c r="AY406" s="50" t="s">
        <v>34</v>
      </c>
      <c r="AZ406" s="4">
        <f t="shared" si="284"/>
        <v>761.65714285714284</v>
      </c>
      <c r="BA406" s="4">
        <f t="shared" si="284"/>
        <v>194.96727272727273</v>
      </c>
      <c r="BB406" s="4">
        <f t="shared" si="284"/>
        <v>484</v>
      </c>
      <c r="BC406" s="4">
        <f t="shared" si="280"/>
        <v>93.924324324324331</v>
      </c>
      <c r="BD406" s="4">
        <f t="shared" si="280"/>
        <v>550</v>
      </c>
      <c r="BE406" s="4">
        <f t="shared" si="280"/>
        <v>269.98129765501363</v>
      </c>
      <c r="BF406" s="4">
        <f t="shared" si="280"/>
        <v>357.22666666666669</v>
      </c>
      <c r="BG406" s="4">
        <f t="shared" si="281"/>
        <v>187.15672676837724</v>
      </c>
      <c r="BH406" s="4">
        <f t="shared" si="281"/>
        <v>253.55201499531395</v>
      </c>
      <c r="BI406" s="4">
        <f t="shared" si="281"/>
        <v>251.45882352941177</v>
      </c>
      <c r="BJ406" s="4">
        <f t="shared" si="281"/>
        <v>36.686399999999999</v>
      </c>
      <c r="BK406" s="4">
        <f t="shared" si="282"/>
        <v>222.85714285714286</v>
      </c>
      <c r="BL406" s="5">
        <f t="shared" si="275"/>
        <v>303.32767787543582</v>
      </c>
      <c r="BN406" s="12">
        <v>112.26441123130016</v>
      </c>
      <c r="BO406" s="12">
        <v>202.96684715380417</v>
      </c>
      <c r="BP406" s="12">
        <v>86</v>
      </c>
      <c r="BQ406" s="12">
        <v>95</v>
      </c>
      <c r="BR406" s="12">
        <v>100</v>
      </c>
      <c r="BS406" s="13">
        <v>432</v>
      </c>
      <c r="BT406" s="12">
        <v>336.60000288137701</v>
      </c>
      <c r="BU406" s="13">
        <v>130.54</v>
      </c>
      <c r="BV406" s="12">
        <v>82.090696728010471</v>
      </c>
      <c r="BW406" s="13">
        <v>140.351</v>
      </c>
      <c r="BX406" s="13">
        <v>148.01</v>
      </c>
      <c r="BY406" s="12">
        <v>122.06</v>
      </c>
      <c r="BZ406" s="65">
        <v>250.40100000000001</v>
      </c>
      <c r="CA406" s="12">
        <v>126.18</v>
      </c>
      <c r="CB406" s="13">
        <f t="shared" si="276"/>
        <v>168.89028271389225</v>
      </c>
      <c r="CD406" s="4">
        <v>41032</v>
      </c>
      <c r="CE406" s="4">
        <v>42888</v>
      </c>
      <c r="CF406" s="4">
        <v>41266</v>
      </c>
      <c r="CG406" s="4">
        <v>40808</v>
      </c>
      <c r="CH406" s="4">
        <v>40100</v>
      </c>
      <c r="CI406" s="5">
        <v>37050</v>
      </c>
      <c r="CJ406" s="4">
        <v>41950</v>
      </c>
      <c r="CK406" s="4">
        <v>44510</v>
      </c>
      <c r="CL406" s="4">
        <v>39307</v>
      </c>
      <c r="CM406" s="5">
        <v>40335</v>
      </c>
      <c r="CN406" s="5">
        <v>41694</v>
      </c>
      <c r="CO406" s="4">
        <v>38578</v>
      </c>
      <c r="CP406" s="50">
        <v>39697</v>
      </c>
      <c r="CQ406" s="4">
        <v>44500</v>
      </c>
      <c r="CR406" s="5">
        <f t="shared" si="277"/>
        <v>40979.642857142855</v>
      </c>
      <c r="CT406" s="12">
        <v>1000</v>
      </c>
      <c r="CU406" s="50" t="s">
        <v>34</v>
      </c>
      <c r="CV406" s="12">
        <v>420</v>
      </c>
      <c r="CW406" s="12">
        <v>1100</v>
      </c>
      <c r="CX406" s="12">
        <v>600</v>
      </c>
      <c r="CY406" s="13">
        <v>2775</v>
      </c>
      <c r="CZ406" s="12">
        <v>480</v>
      </c>
      <c r="DA406" s="12">
        <v>1042.6500000000001</v>
      </c>
      <c r="DB406" s="12">
        <v>900</v>
      </c>
      <c r="DC406" s="13">
        <v>1442</v>
      </c>
      <c r="DD406" s="13">
        <v>1067</v>
      </c>
      <c r="DE406" s="12">
        <v>1020</v>
      </c>
      <c r="DF406" s="65">
        <v>10000</v>
      </c>
      <c r="DG406" s="12">
        <v>1400</v>
      </c>
      <c r="DH406" s="13">
        <f t="shared" si="278"/>
        <v>1788.2038461538464</v>
      </c>
      <c r="DJ406" s="4">
        <v>23316</v>
      </c>
      <c r="DK406" s="50" t="s">
        <v>34</v>
      </c>
      <c r="DL406" s="4">
        <v>26658</v>
      </c>
      <c r="DM406" s="4">
        <v>17872</v>
      </c>
      <c r="DN406" s="4">
        <v>24200</v>
      </c>
      <c r="DO406" s="5">
        <v>21720</v>
      </c>
      <c r="DP406" s="4">
        <v>22000</v>
      </c>
      <c r="DQ406" s="4">
        <v>23458</v>
      </c>
      <c r="DR406" s="4">
        <v>26792</v>
      </c>
      <c r="DS406" s="5">
        <v>22490</v>
      </c>
      <c r="DT406" s="5">
        <v>22545</v>
      </c>
      <c r="DU406" s="4">
        <v>21374</v>
      </c>
      <c r="DV406" s="50">
        <v>30572</v>
      </c>
      <c r="DW406" s="4">
        <v>26000</v>
      </c>
      <c r="DX406" s="5">
        <f t="shared" si="279"/>
        <v>23769</v>
      </c>
    </row>
    <row r="407" spans="1:128" x14ac:dyDescent="0.25">
      <c r="A407" s="62">
        <v>402</v>
      </c>
      <c r="B407" s="4">
        <f t="shared" si="269"/>
        <v>4664.5085045105043</v>
      </c>
      <c r="C407" s="4">
        <f t="shared" si="270"/>
        <v>2534.0876213564529</v>
      </c>
      <c r="D407" s="4">
        <f t="shared" si="290"/>
        <v>6519.7036544850507</v>
      </c>
      <c r="E407" s="4">
        <f t="shared" si="290"/>
        <v>5349.6620095693779</v>
      </c>
      <c r="F407" s="4">
        <f t="shared" si="290"/>
        <v>5296</v>
      </c>
      <c r="G407" s="4">
        <f t="shared" si="285"/>
        <v>1123.090990990991</v>
      </c>
      <c r="H407" s="4">
        <f t="shared" si="285"/>
        <v>2045.5436592120466</v>
      </c>
      <c r="I407" s="4">
        <f t="shared" si="285"/>
        <v>4359.0947565433917</v>
      </c>
      <c r="J407" s="4">
        <f t="shared" si="285"/>
        <v>6103.1152849935588</v>
      </c>
      <c r="K407" s="4">
        <f t="shared" si="286"/>
        <v>3635.7962092088301</v>
      </c>
      <c r="L407" s="4">
        <f t="shared" si="286"/>
        <v>3633.9182064688634</v>
      </c>
      <c r="M407" s="4">
        <f t="shared" si="286"/>
        <v>4043.8402440258483</v>
      </c>
      <c r="N407" s="4">
        <f t="shared" si="286"/>
        <v>1939.0833457112965</v>
      </c>
      <c r="O407" s="4">
        <f t="shared" si="287"/>
        <v>4454.906596019292</v>
      </c>
      <c r="P407" s="5">
        <f t="shared" si="271"/>
        <v>3978.7393630782499</v>
      </c>
      <c r="R407" s="4">
        <v>28</v>
      </c>
      <c r="S407" s="4">
        <v>16</v>
      </c>
      <c r="T407" s="4">
        <v>16</v>
      </c>
      <c r="U407" s="4">
        <v>33</v>
      </c>
      <c r="V407" s="4">
        <v>20</v>
      </c>
      <c r="W407" s="4">
        <v>11</v>
      </c>
      <c r="X407" s="4">
        <v>18</v>
      </c>
      <c r="Y407" s="4">
        <v>10.5</v>
      </c>
      <c r="Z407" s="4">
        <v>22</v>
      </c>
      <c r="AA407" s="4">
        <v>23</v>
      </c>
      <c r="AB407" s="4">
        <v>14</v>
      </c>
      <c r="AC407" s="4">
        <v>47</v>
      </c>
      <c r="AD407" s="50">
        <v>0</v>
      </c>
      <c r="AE407" s="4">
        <v>30</v>
      </c>
      <c r="AF407" s="5">
        <f t="shared" si="272"/>
        <v>22.192307692307693</v>
      </c>
      <c r="AH407" s="4">
        <f t="shared" si="273"/>
        <v>4384.7165045105039</v>
      </c>
      <c r="AI407" s="4">
        <f t="shared" si="273"/>
        <v>2534.0876213564529</v>
      </c>
      <c r="AJ407" s="4">
        <f t="shared" si="273"/>
        <v>5758.0465116279074</v>
      </c>
      <c r="AK407" s="4">
        <f t="shared" si="273"/>
        <v>5154.6947368421052</v>
      </c>
      <c r="AL407" s="4">
        <f t="shared" si="268"/>
        <v>4812</v>
      </c>
      <c r="AM407" s="4">
        <f t="shared" si="268"/>
        <v>1029.1666666666667</v>
      </c>
      <c r="AN407" s="4">
        <f t="shared" si="268"/>
        <v>1495.5436592120466</v>
      </c>
      <c r="AO407" s="4">
        <f t="shared" si="268"/>
        <v>4089.1134588883783</v>
      </c>
      <c r="AP407" s="4">
        <f t="shared" si="288"/>
        <v>5745.8886183268924</v>
      </c>
      <c r="AQ407" s="4">
        <f t="shared" si="288"/>
        <v>3448.6394824404529</v>
      </c>
      <c r="AR407" s="4">
        <f t="shared" si="288"/>
        <v>3380.3661914735494</v>
      </c>
      <c r="AS407" s="4">
        <f t="shared" si="288"/>
        <v>3792.3814204964365</v>
      </c>
      <c r="AT407" s="4">
        <f t="shared" si="289"/>
        <v>1902.3969457112964</v>
      </c>
      <c r="AU407" s="4">
        <f t="shared" si="289"/>
        <v>4232.0494531621489</v>
      </c>
      <c r="AV407" s="5">
        <f t="shared" si="274"/>
        <v>3697.0779479082034</v>
      </c>
      <c r="AX407" s="4">
        <f t="shared" si="283"/>
        <v>279.79199999999997</v>
      </c>
      <c r="AY407" s="50" t="s">
        <v>34</v>
      </c>
      <c r="AZ407" s="4">
        <f t="shared" si="284"/>
        <v>761.65714285714284</v>
      </c>
      <c r="BA407" s="4">
        <f t="shared" si="284"/>
        <v>194.96727272727273</v>
      </c>
      <c r="BB407" s="4">
        <f t="shared" si="284"/>
        <v>484</v>
      </c>
      <c r="BC407" s="4">
        <f t="shared" si="280"/>
        <v>93.924324324324331</v>
      </c>
      <c r="BD407" s="4">
        <f t="shared" si="280"/>
        <v>550</v>
      </c>
      <c r="BE407" s="4">
        <f t="shared" si="280"/>
        <v>269.98129765501363</v>
      </c>
      <c r="BF407" s="4">
        <f t="shared" si="280"/>
        <v>357.22666666666669</v>
      </c>
      <c r="BG407" s="4">
        <f t="shared" si="281"/>
        <v>187.15672676837724</v>
      </c>
      <c r="BH407" s="4">
        <f t="shared" si="281"/>
        <v>253.55201499531395</v>
      </c>
      <c r="BI407" s="4">
        <f t="shared" si="281"/>
        <v>251.45882352941177</v>
      </c>
      <c r="BJ407" s="4">
        <f t="shared" si="281"/>
        <v>36.686399999999999</v>
      </c>
      <c r="BK407" s="4">
        <f t="shared" si="282"/>
        <v>222.85714285714286</v>
      </c>
      <c r="BL407" s="5">
        <f t="shared" si="275"/>
        <v>303.32767787543582</v>
      </c>
      <c r="BN407" s="12">
        <v>112.29551545544408</v>
      </c>
      <c r="BO407" s="12">
        <v>203.09321416617536</v>
      </c>
      <c r="BP407" s="12">
        <v>86</v>
      </c>
      <c r="BQ407" s="12">
        <v>95</v>
      </c>
      <c r="BR407" s="12">
        <v>100</v>
      </c>
      <c r="BS407" s="13">
        <v>432</v>
      </c>
      <c r="BT407" s="12">
        <v>336.60000288137701</v>
      </c>
      <c r="BU407" s="13">
        <v>130.62</v>
      </c>
      <c r="BV407" s="12">
        <v>82.090696728010471</v>
      </c>
      <c r="BW407" s="13">
        <v>140.351</v>
      </c>
      <c r="BX407" s="13">
        <v>148.01</v>
      </c>
      <c r="BY407" s="12">
        <v>122.07</v>
      </c>
      <c r="BZ407" s="65">
        <v>250.40199999999999</v>
      </c>
      <c r="CA407" s="12">
        <v>126.18</v>
      </c>
      <c r="CB407" s="13">
        <f t="shared" si="276"/>
        <v>168.90803065935759</v>
      </c>
      <c r="CD407" s="4">
        <v>41032</v>
      </c>
      <c r="CE407" s="4">
        <v>42888</v>
      </c>
      <c r="CF407" s="4">
        <v>41266</v>
      </c>
      <c r="CG407" s="4">
        <v>40808</v>
      </c>
      <c r="CH407" s="4">
        <v>40100</v>
      </c>
      <c r="CI407" s="5">
        <v>37050</v>
      </c>
      <c r="CJ407" s="4">
        <v>41950</v>
      </c>
      <c r="CK407" s="4">
        <v>44510</v>
      </c>
      <c r="CL407" s="4">
        <v>39307</v>
      </c>
      <c r="CM407" s="5">
        <v>40335</v>
      </c>
      <c r="CN407" s="5">
        <v>41694</v>
      </c>
      <c r="CO407" s="4">
        <v>38578</v>
      </c>
      <c r="CP407" s="50">
        <v>39697</v>
      </c>
      <c r="CQ407" s="4">
        <v>44500</v>
      </c>
      <c r="CR407" s="5">
        <f t="shared" si="277"/>
        <v>40979.642857142855</v>
      </c>
      <c r="CT407" s="12">
        <v>1000</v>
      </c>
      <c r="CU407" s="50" t="s">
        <v>34</v>
      </c>
      <c r="CV407" s="12">
        <v>420</v>
      </c>
      <c r="CW407" s="12">
        <v>1100</v>
      </c>
      <c r="CX407" s="12">
        <v>600</v>
      </c>
      <c r="CY407" s="13">
        <v>2775</v>
      </c>
      <c r="CZ407" s="12">
        <v>480</v>
      </c>
      <c r="DA407" s="12">
        <v>1042.6500000000001</v>
      </c>
      <c r="DB407" s="12">
        <v>900</v>
      </c>
      <c r="DC407" s="13">
        <v>1442</v>
      </c>
      <c r="DD407" s="13">
        <v>1067</v>
      </c>
      <c r="DE407" s="12">
        <v>1020</v>
      </c>
      <c r="DF407" s="65">
        <v>10000</v>
      </c>
      <c r="DG407" s="12">
        <v>1400</v>
      </c>
      <c r="DH407" s="13">
        <f t="shared" si="278"/>
        <v>1788.2038461538464</v>
      </c>
      <c r="DJ407" s="4">
        <v>23316</v>
      </c>
      <c r="DK407" s="50" t="s">
        <v>34</v>
      </c>
      <c r="DL407" s="4">
        <v>26658</v>
      </c>
      <c r="DM407" s="4">
        <v>17872</v>
      </c>
      <c r="DN407" s="4">
        <v>24200</v>
      </c>
      <c r="DO407" s="5">
        <v>21720</v>
      </c>
      <c r="DP407" s="4">
        <v>22000</v>
      </c>
      <c r="DQ407" s="4">
        <v>23458</v>
      </c>
      <c r="DR407" s="4">
        <v>26792</v>
      </c>
      <c r="DS407" s="5">
        <v>22490</v>
      </c>
      <c r="DT407" s="5">
        <v>22545</v>
      </c>
      <c r="DU407" s="4">
        <v>21374</v>
      </c>
      <c r="DV407" s="50">
        <v>30572</v>
      </c>
      <c r="DW407" s="4">
        <v>26000</v>
      </c>
      <c r="DX407" s="5">
        <f t="shared" si="279"/>
        <v>23769</v>
      </c>
    </row>
    <row r="408" spans="1:128" x14ac:dyDescent="0.25">
      <c r="A408" s="62">
        <v>403</v>
      </c>
      <c r="B408" s="4">
        <f t="shared" si="269"/>
        <v>4664.5085045105043</v>
      </c>
      <c r="C408" s="4">
        <f t="shared" si="270"/>
        <v>2532.5156800232862</v>
      </c>
      <c r="D408" s="4">
        <f t="shared" si="290"/>
        <v>6519.7036544850507</v>
      </c>
      <c r="E408" s="4">
        <f t="shared" si="290"/>
        <v>5349.6620095693779</v>
      </c>
      <c r="F408" s="4">
        <f t="shared" si="290"/>
        <v>5296</v>
      </c>
      <c r="G408" s="4">
        <f t="shared" si="285"/>
        <v>1123.090990990991</v>
      </c>
      <c r="H408" s="4">
        <f t="shared" si="285"/>
        <v>2045.5436592120466</v>
      </c>
      <c r="I408" s="4">
        <f t="shared" si="285"/>
        <v>4356.279209061945</v>
      </c>
      <c r="J408" s="4">
        <f t="shared" si="285"/>
        <v>6103.1152849935588</v>
      </c>
      <c r="K408" s="4">
        <f t="shared" si="286"/>
        <v>3635.7962092088301</v>
      </c>
      <c r="L408" s="4">
        <f t="shared" si="286"/>
        <v>3633.9182064688634</v>
      </c>
      <c r="M408" s="4">
        <f t="shared" si="286"/>
        <v>4043.5295967928455</v>
      </c>
      <c r="N408" s="4">
        <f t="shared" si="286"/>
        <v>1939.0757483704269</v>
      </c>
      <c r="O408" s="4">
        <f t="shared" si="287"/>
        <v>4454.906596019292</v>
      </c>
      <c r="P408" s="5">
        <f t="shared" si="271"/>
        <v>3978.4032392647864</v>
      </c>
      <c r="R408" s="4">
        <v>28</v>
      </c>
      <c r="S408" s="4">
        <v>16</v>
      </c>
      <c r="T408" s="4">
        <v>16</v>
      </c>
      <c r="U408" s="4">
        <v>33</v>
      </c>
      <c r="V408" s="4">
        <v>20</v>
      </c>
      <c r="W408" s="4">
        <v>11</v>
      </c>
      <c r="X408" s="4">
        <v>18</v>
      </c>
      <c r="Y408" s="4">
        <v>10.5</v>
      </c>
      <c r="Z408" s="4">
        <v>22</v>
      </c>
      <c r="AA408" s="4">
        <v>23</v>
      </c>
      <c r="AB408" s="4">
        <v>14</v>
      </c>
      <c r="AC408" s="4">
        <v>47</v>
      </c>
      <c r="AD408" s="50">
        <v>0</v>
      </c>
      <c r="AE408" s="4">
        <v>30</v>
      </c>
      <c r="AF408" s="5">
        <f t="shared" si="272"/>
        <v>22.192307692307693</v>
      </c>
      <c r="AH408" s="4">
        <f t="shared" si="273"/>
        <v>4384.7165045105039</v>
      </c>
      <c r="AI408" s="4">
        <f t="shared" si="273"/>
        <v>2532.5156800232862</v>
      </c>
      <c r="AJ408" s="4">
        <f t="shared" si="273"/>
        <v>5758.0465116279074</v>
      </c>
      <c r="AK408" s="4">
        <f t="shared" si="273"/>
        <v>5154.6947368421052</v>
      </c>
      <c r="AL408" s="4">
        <f t="shared" si="268"/>
        <v>4812</v>
      </c>
      <c r="AM408" s="4">
        <f t="shared" si="268"/>
        <v>1029.1666666666667</v>
      </c>
      <c r="AN408" s="4">
        <f t="shared" si="268"/>
        <v>1495.5436592120466</v>
      </c>
      <c r="AO408" s="4">
        <f t="shared" si="268"/>
        <v>4086.2979114069312</v>
      </c>
      <c r="AP408" s="4">
        <f t="shared" si="288"/>
        <v>5745.8886183268924</v>
      </c>
      <c r="AQ408" s="4">
        <f t="shared" si="288"/>
        <v>3448.6394824404529</v>
      </c>
      <c r="AR408" s="4">
        <f t="shared" si="288"/>
        <v>3380.3661914735494</v>
      </c>
      <c r="AS408" s="4">
        <f t="shared" si="288"/>
        <v>3792.0707732634337</v>
      </c>
      <c r="AT408" s="4">
        <f t="shared" si="289"/>
        <v>1902.3893483704269</v>
      </c>
      <c r="AU408" s="4">
        <f t="shared" si="289"/>
        <v>4232.0494531621489</v>
      </c>
      <c r="AV408" s="5">
        <f t="shared" si="274"/>
        <v>3696.7418240947404</v>
      </c>
      <c r="AX408" s="4">
        <f t="shared" si="283"/>
        <v>279.79199999999997</v>
      </c>
      <c r="AY408" s="50" t="s">
        <v>34</v>
      </c>
      <c r="AZ408" s="4">
        <f t="shared" si="284"/>
        <v>761.65714285714284</v>
      </c>
      <c r="BA408" s="4">
        <f t="shared" si="284"/>
        <v>194.96727272727273</v>
      </c>
      <c r="BB408" s="4">
        <f t="shared" si="284"/>
        <v>484</v>
      </c>
      <c r="BC408" s="4">
        <f t="shared" si="280"/>
        <v>93.924324324324331</v>
      </c>
      <c r="BD408" s="4">
        <f t="shared" si="280"/>
        <v>550</v>
      </c>
      <c r="BE408" s="4">
        <f t="shared" si="280"/>
        <v>269.98129765501363</v>
      </c>
      <c r="BF408" s="4">
        <f t="shared" si="280"/>
        <v>357.22666666666669</v>
      </c>
      <c r="BG408" s="4">
        <f t="shared" si="281"/>
        <v>187.15672676837724</v>
      </c>
      <c r="BH408" s="4">
        <f t="shared" si="281"/>
        <v>253.55201499531395</v>
      </c>
      <c r="BI408" s="4">
        <f t="shared" si="281"/>
        <v>251.45882352941177</v>
      </c>
      <c r="BJ408" s="4">
        <f t="shared" si="281"/>
        <v>36.686399999999999</v>
      </c>
      <c r="BK408" s="4">
        <f t="shared" si="282"/>
        <v>222.85714285714286</v>
      </c>
      <c r="BL408" s="5">
        <f t="shared" si="275"/>
        <v>303.32767787543582</v>
      </c>
      <c r="BN408" s="12">
        <v>112.29551545544408</v>
      </c>
      <c r="BO408" s="12">
        <v>203.21927483397371</v>
      </c>
      <c r="BP408" s="12">
        <v>86</v>
      </c>
      <c r="BQ408" s="12">
        <v>95</v>
      </c>
      <c r="BR408" s="12">
        <v>100</v>
      </c>
      <c r="BS408" s="13">
        <v>432</v>
      </c>
      <c r="BT408" s="12">
        <v>336.60000288137701</v>
      </c>
      <c r="BU408" s="13">
        <v>130.71</v>
      </c>
      <c r="BV408" s="12">
        <v>82.090696728010471</v>
      </c>
      <c r="BW408" s="13">
        <v>140.351</v>
      </c>
      <c r="BX408" s="13">
        <v>148.01</v>
      </c>
      <c r="BY408" s="12">
        <v>122.08</v>
      </c>
      <c r="BZ408" s="65">
        <v>250.40299999999999</v>
      </c>
      <c r="CA408" s="12">
        <v>126.18</v>
      </c>
      <c r="CB408" s="13">
        <f t="shared" si="276"/>
        <v>168.92424927848606</v>
      </c>
      <c r="CD408" s="4">
        <v>41032</v>
      </c>
      <c r="CE408" s="4">
        <v>42888</v>
      </c>
      <c r="CF408" s="4">
        <v>41266</v>
      </c>
      <c r="CG408" s="4">
        <v>40808</v>
      </c>
      <c r="CH408" s="4">
        <v>40100</v>
      </c>
      <c r="CI408" s="5">
        <v>37050</v>
      </c>
      <c r="CJ408" s="4">
        <v>41950</v>
      </c>
      <c r="CK408" s="4">
        <v>44510</v>
      </c>
      <c r="CL408" s="4">
        <v>39307</v>
      </c>
      <c r="CM408" s="5">
        <v>40335</v>
      </c>
      <c r="CN408" s="5">
        <v>41694</v>
      </c>
      <c r="CO408" s="4">
        <v>38578</v>
      </c>
      <c r="CP408" s="50">
        <v>39697</v>
      </c>
      <c r="CQ408" s="4">
        <v>44500</v>
      </c>
      <c r="CR408" s="5">
        <f t="shared" si="277"/>
        <v>40979.642857142855</v>
      </c>
      <c r="CT408" s="12">
        <v>1000</v>
      </c>
      <c r="CU408" s="50" t="s">
        <v>34</v>
      </c>
      <c r="CV408" s="12">
        <v>420</v>
      </c>
      <c r="CW408" s="12">
        <v>1100</v>
      </c>
      <c r="CX408" s="12">
        <v>600</v>
      </c>
      <c r="CY408" s="13">
        <v>2775</v>
      </c>
      <c r="CZ408" s="12">
        <v>480</v>
      </c>
      <c r="DA408" s="12">
        <v>1042.6500000000001</v>
      </c>
      <c r="DB408" s="12">
        <v>900</v>
      </c>
      <c r="DC408" s="13">
        <v>1442</v>
      </c>
      <c r="DD408" s="13">
        <v>1067</v>
      </c>
      <c r="DE408" s="12">
        <v>1020</v>
      </c>
      <c r="DF408" s="65">
        <v>10000</v>
      </c>
      <c r="DG408" s="12">
        <v>1400</v>
      </c>
      <c r="DH408" s="13">
        <f t="shared" si="278"/>
        <v>1788.2038461538464</v>
      </c>
      <c r="DJ408" s="4">
        <v>23316</v>
      </c>
      <c r="DK408" s="50" t="s">
        <v>34</v>
      </c>
      <c r="DL408" s="4">
        <v>26658</v>
      </c>
      <c r="DM408" s="4">
        <v>17872</v>
      </c>
      <c r="DN408" s="4">
        <v>24200</v>
      </c>
      <c r="DO408" s="5">
        <v>21720</v>
      </c>
      <c r="DP408" s="4">
        <v>22000</v>
      </c>
      <c r="DQ408" s="4">
        <v>23458</v>
      </c>
      <c r="DR408" s="4">
        <v>26792</v>
      </c>
      <c r="DS408" s="5">
        <v>22490</v>
      </c>
      <c r="DT408" s="5">
        <v>22545</v>
      </c>
      <c r="DU408" s="4">
        <v>21374</v>
      </c>
      <c r="DV408" s="50">
        <v>30572</v>
      </c>
      <c r="DW408" s="4">
        <v>26000</v>
      </c>
      <c r="DX408" s="5">
        <f t="shared" si="279"/>
        <v>23769</v>
      </c>
    </row>
    <row r="409" spans="1:128" x14ac:dyDescent="0.25">
      <c r="A409" s="62">
        <v>404</v>
      </c>
      <c r="B409" s="4">
        <f t="shared" si="269"/>
        <v>4663.2981019562894</v>
      </c>
      <c r="C409" s="4">
        <f t="shared" si="270"/>
        <v>2530.9494821827461</v>
      </c>
      <c r="D409" s="4">
        <f t="shared" si="290"/>
        <v>6519.7036544850507</v>
      </c>
      <c r="E409" s="4">
        <f t="shared" si="290"/>
        <v>5349.6620095693779</v>
      </c>
      <c r="F409" s="4">
        <f t="shared" si="290"/>
        <v>5296</v>
      </c>
      <c r="G409" s="4">
        <f t="shared" si="285"/>
        <v>1123.090990990991</v>
      </c>
      <c r="H409" s="4">
        <f t="shared" si="285"/>
        <v>2045.5436592120466</v>
      </c>
      <c r="I409" s="4">
        <f t="shared" si="285"/>
        <v>4353.7797531944279</v>
      </c>
      <c r="J409" s="4">
        <f t="shared" si="285"/>
        <v>6103.1152849935588</v>
      </c>
      <c r="K409" s="4">
        <f t="shared" si="286"/>
        <v>3635.7962092088301</v>
      </c>
      <c r="L409" s="4">
        <f t="shared" si="286"/>
        <v>3633.9182064688634</v>
      </c>
      <c r="M409" s="4">
        <f t="shared" si="286"/>
        <v>4043.2190004480781</v>
      </c>
      <c r="N409" s="4">
        <f t="shared" si="286"/>
        <v>1939.0681510902382</v>
      </c>
      <c r="O409" s="4">
        <f t="shared" si="287"/>
        <v>4454.906596019292</v>
      </c>
      <c r="P409" s="5">
        <f t="shared" si="271"/>
        <v>3978.0036499871271</v>
      </c>
      <c r="R409" s="4">
        <v>28</v>
      </c>
      <c r="S409" s="4">
        <v>16</v>
      </c>
      <c r="T409" s="4">
        <v>16</v>
      </c>
      <c r="U409" s="4">
        <v>33</v>
      </c>
      <c r="V409" s="4">
        <v>20</v>
      </c>
      <c r="W409" s="4">
        <v>11</v>
      </c>
      <c r="X409" s="4">
        <v>18</v>
      </c>
      <c r="Y409" s="4">
        <v>10.5</v>
      </c>
      <c r="Z409" s="4">
        <v>22</v>
      </c>
      <c r="AA409" s="4">
        <v>23</v>
      </c>
      <c r="AB409" s="4">
        <v>14</v>
      </c>
      <c r="AC409" s="4">
        <v>47</v>
      </c>
      <c r="AD409" s="50">
        <v>0</v>
      </c>
      <c r="AE409" s="4">
        <v>30</v>
      </c>
      <c r="AF409" s="5">
        <f t="shared" si="272"/>
        <v>22.192307692307693</v>
      </c>
      <c r="AH409" s="4">
        <f t="shared" si="273"/>
        <v>4383.5061019562891</v>
      </c>
      <c r="AI409" s="4">
        <f t="shared" si="273"/>
        <v>2530.9494821827461</v>
      </c>
      <c r="AJ409" s="4">
        <f t="shared" si="273"/>
        <v>5758.0465116279074</v>
      </c>
      <c r="AK409" s="4">
        <f t="shared" si="273"/>
        <v>5154.6947368421052</v>
      </c>
      <c r="AL409" s="4">
        <f t="shared" si="268"/>
        <v>4812</v>
      </c>
      <c r="AM409" s="4">
        <f t="shared" si="268"/>
        <v>1029.1666666666667</v>
      </c>
      <c r="AN409" s="4">
        <f t="shared" si="268"/>
        <v>1495.5436592120466</v>
      </c>
      <c r="AO409" s="4">
        <f t="shared" si="268"/>
        <v>4083.7984555394146</v>
      </c>
      <c r="AP409" s="4">
        <f t="shared" si="288"/>
        <v>5745.8886183268924</v>
      </c>
      <c r="AQ409" s="4">
        <f t="shared" si="288"/>
        <v>3448.6394824404529</v>
      </c>
      <c r="AR409" s="4">
        <f t="shared" si="288"/>
        <v>3380.3661914735494</v>
      </c>
      <c r="AS409" s="4">
        <f t="shared" si="288"/>
        <v>3791.7601769186663</v>
      </c>
      <c r="AT409" s="4">
        <f t="shared" si="289"/>
        <v>1902.3817510902381</v>
      </c>
      <c r="AU409" s="4">
        <f t="shared" si="289"/>
        <v>4232.0494531621489</v>
      </c>
      <c r="AV409" s="5">
        <f t="shared" si="274"/>
        <v>3696.3422348170811</v>
      </c>
      <c r="AX409" s="4">
        <f t="shared" si="283"/>
        <v>279.79199999999997</v>
      </c>
      <c r="AY409" s="50" t="s">
        <v>34</v>
      </c>
      <c r="AZ409" s="4">
        <f t="shared" si="284"/>
        <v>761.65714285714284</v>
      </c>
      <c r="BA409" s="4">
        <f t="shared" si="284"/>
        <v>194.96727272727273</v>
      </c>
      <c r="BB409" s="4">
        <f t="shared" si="284"/>
        <v>484</v>
      </c>
      <c r="BC409" s="4">
        <f t="shared" si="280"/>
        <v>93.924324324324331</v>
      </c>
      <c r="BD409" s="4">
        <f t="shared" si="280"/>
        <v>550</v>
      </c>
      <c r="BE409" s="4">
        <f t="shared" si="280"/>
        <v>269.98129765501363</v>
      </c>
      <c r="BF409" s="4">
        <f t="shared" si="280"/>
        <v>357.22666666666669</v>
      </c>
      <c r="BG409" s="4">
        <f t="shared" si="281"/>
        <v>187.15672676837724</v>
      </c>
      <c r="BH409" s="4">
        <f t="shared" si="281"/>
        <v>253.55201499531395</v>
      </c>
      <c r="BI409" s="4">
        <f t="shared" si="281"/>
        <v>251.45882352941177</v>
      </c>
      <c r="BJ409" s="4">
        <f t="shared" si="281"/>
        <v>36.686399999999999</v>
      </c>
      <c r="BK409" s="4">
        <f t="shared" si="282"/>
        <v>222.85714285714286</v>
      </c>
      <c r="BL409" s="5">
        <f t="shared" si="275"/>
        <v>303.32767787543582</v>
      </c>
      <c r="BN409" s="12">
        <v>112.32652323222656</v>
      </c>
      <c r="BO409" s="12">
        <v>203.34503063891634</v>
      </c>
      <c r="BP409" s="12">
        <v>86</v>
      </c>
      <c r="BQ409" s="12">
        <v>95</v>
      </c>
      <c r="BR409" s="12">
        <v>100</v>
      </c>
      <c r="BS409" s="13">
        <v>432</v>
      </c>
      <c r="BT409" s="12">
        <v>336.60000288137701</v>
      </c>
      <c r="BU409" s="13">
        <v>130.79</v>
      </c>
      <c r="BV409" s="12">
        <v>82.090696728010471</v>
      </c>
      <c r="BW409" s="13">
        <v>140.351</v>
      </c>
      <c r="BX409" s="13">
        <v>148.01</v>
      </c>
      <c r="BY409" s="12">
        <v>122.09</v>
      </c>
      <c r="BZ409" s="65">
        <v>250.404</v>
      </c>
      <c r="CA409" s="12">
        <v>126.18</v>
      </c>
      <c r="CB409" s="13">
        <f t="shared" si="276"/>
        <v>168.94194667718071</v>
      </c>
      <c r="CD409" s="4">
        <v>41032</v>
      </c>
      <c r="CE409" s="4">
        <v>42888</v>
      </c>
      <c r="CF409" s="4">
        <v>41266</v>
      </c>
      <c r="CG409" s="4">
        <v>40808</v>
      </c>
      <c r="CH409" s="4">
        <v>40100</v>
      </c>
      <c r="CI409" s="5">
        <v>37050</v>
      </c>
      <c r="CJ409" s="4">
        <v>41950</v>
      </c>
      <c r="CK409" s="4">
        <v>44510</v>
      </c>
      <c r="CL409" s="4">
        <v>39307</v>
      </c>
      <c r="CM409" s="5">
        <v>40335</v>
      </c>
      <c r="CN409" s="5">
        <v>41694</v>
      </c>
      <c r="CO409" s="4">
        <v>38578</v>
      </c>
      <c r="CP409" s="50">
        <v>39697</v>
      </c>
      <c r="CQ409" s="4">
        <v>44500</v>
      </c>
      <c r="CR409" s="5">
        <f t="shared" si="277"/>
        <v>40979.642857142855</v>
      </c>
      <c r="CT409" s="12">
        <v>1000</v>
      </c>
      <c r="CU409" s="50" t="s">
        <v>34</v>
      </c>
      <c r="CV409" s="12">
        <v>420</v>
      </c>
      <c r="CW409" s="12">
        <v>1100</v>
      </c>
      <c r="CX409" s="12">
        <v>600</v>
      </c>
      <c r="CY409" s="13">
        <v>2775</v>
      </c>
      <c r="CZ409" s="12">
        <v>480</v>
      </c>
      <c r="DA409" s="12">
        <v>1042.6500000000001</v>
      </c>
      <c r="DB409" s="12">
        <v>900</v>
      </c>
      <c r="DC409" s="13">
        <v>1442</v>
      </c>
      <c r="DD409" s="13">
        <v>1067</v>
      </c>
      <c r="DE409" s="12">
        <v>1020</v>
      </c>
      <c r="DF409" s="65">
        <v>10000</v>
      </c>
      <c r="DG409" s="12">
        <v>1400</v>
      </c>
      <c r="DH409" s="13">
        <f t="shared" si="278"/>
        <v>1788.2038461538464</v>
      </c>
      <c r="DJ409" s="4">
        <v>23316</v>
      </c>
      <c r="DK409" s="50" t="s">
        <v>34</v>
      </c>
      <c r="DL409" s="4">
        <v>26658</v>
      </c>
      <c r="DM409" s="4">
        <v>17872</v>
      </c>
      <c r="DN409" s="4">
        <v>24200</v>
      </c>
      <c r="DO409" s="5">
        <v>21720</v>
      </c>
      <c r="DP409" s="4">
        <v>22000</v>
      </c>
      <c r="DQ409" s="4">
        <v>23458</v>
      </c>
      <c r="DR409" s="4">
        <v>26792</v>
      </c>
      <c r="DS409" s="5">
        <v>22490</v>
      </c>
      <c r="DT409" s="5">
        <v>22545</v>
      </c>
      <c r="DU409" s="4">
        <v>21374</v>
      </c>
      <c r="DV409" s="50">
        <v>30572</v>
      </c>
      <c r="DW409" s="4">
        <v>26000</v>
      </c>
      <c r="DX409" s="5">
        <f t="shared" si="279"/>
        <v>23769</v>
      </c>
    </row>
    <row r="410" spans="1:128" x14ac:dyDescent="0.25">
      <c r="A410" s="62">
        <v>405</v>
      </c>
      <c r="B410" s="4">
        <f t="shared" si="269"/>
        <v>4662.0921059781476</v>
      </c>
      <c r="C410" s="4">
        <f t="shared" si="270"/>
        <v>2529.3889918592331</v>
      </c>
      <c r="D410" s="4">
        <f t="shared" si="290"/>
        <v>6519.7036544850507</v>
      </c>
      <c r="E410" s="4">
        <f t="shared" si="290"/>
        <v>5349.6620095693779</v>
      </c>
      <c r="F410" s="4">
        <f t="shared" si="290"/>
        <v>5296</v>
      </c>
      <c r="G410" s="4">
        <f t="shared" si="285"/>
        <v>1123.090990990991</v>
      </c>
      <c r="H410" s="4">
        <f t="shared" si="285"/>
        <v>2045.5436592120466</v>
      </c>
      <c r="I410" s="4">
        <f t="shared" si="285"/>
        <v>4351.283353129912</v>
      </c>
      <c r="J410" s="4">
        <f t="shared" si="285"/>
        <v>6103.1152849935588</v>
      </c>
      <c r="K410" s="4">
        <f t="shared" si="286"/>
        <v>3635.7962092088301</v>
      </c>
      <c r="L410" s="4">
        <f t="shared" si="286"/>
        <v>3633.9182064688634</v>
      </c>
      <c r="M410" s="4">
        <f t="shared" si="286"/>
        <v>4042.9084549790437</v>
      </c>
      <c r="N410" s="4">
        <f t="shared" si="286"/>
        <v>1939.0605538707296</v>
      </c>
      <c r="O410" s="4">
        <f t="shared" si="287"/>
        <v>4454.906596019292</v>
      </c>
      <c r="P410" s="5">
        <f t="shared" si="271"/>
        <v>3977.6050050546478</v>
      </c>
      <c r="R410" s="4">
        <v>28</v>
      </c>
      <c r="S410" s="4">
        <v>16</v>
      </c>
      <c r="T410" s="4">
        <v>16</v>
      </c>
      <c r="U410" s="4">
        <v>33</v>
      </c>
      <c r="V410" s="4">
        <v>20</v>
      </c>
      <c r="W410" s="4">
        <v>11</v>
      </c>
      <c r="X410" s="4">
        <v>18</v>
      </c>
      <c r="Y410" s="4">
        <v>10.5</v>
      </c>
      <c r="Z410" s="4">
        <v>22</v>
      </c>
      <c r="AA410" s="4">
        <v>23</v>
      </c>
      <c r="AB410" s="4">
        <v>14</v>
      </c>
      <c r="AC410" s="4">
        <v>47</v>
      </c>
      <c r="AD410" s="50">
        <v>0</v>
      </c>
      <c r="AE410" s="4">
        <v>30</v>
      </c>
      <c r="AF410" s="5">
        <f t="shared" si="272"/>
        <v>22.192307692307693</v>
      </c>
      <c r="AH410" s="4">
        <f t="shared" si="273"/>
        <v>4382.3001059781473</v>
      </c>
      <c r="AI410" s="4">
        <f t="shared" si="273"/>
        <v>2529.3889918592331</v>
      </c>
      <c r="AJ410" s="4">
        <f t="shared" si="273"/>
        <v>5758.0465116279074</v>
      </c>
      <c r="AK410" s="4">
        <f t="shared" si="273"/>
        <v>5154.6947368421052</v>
      </c>
      <c r="AL410" s="4">
        <f t="shared" si="268"/>
        <v>4812</v>
      </c>
      <c r="AM410" s="4">
        <f t="shared" si="268"/>
        <v>1029.1666666666667</v>
      </c>
      <c r="AN410" s="4">
        <f t="shared" si="268"/>
        <v>1495.5436592120466</v>
      </c>
      <c r="AO410" s="4">
        <f t="shared" si="268"/>
        <v>4081.3020554748987</v>
      </c>
      <c r="AP410" s="4">
        <f t="shared" si="288"/>
        <v>5745.8886183268924</v>
      </c>
      <c r="AQ410" s="4">
        <f t="shared" si="288"/>
        <v>3448.6394824404529</v>
      </c>
      <c r="AR410" s="4">
        <f t="shared" si="288"/>
        <v>3380.3661914735494</v>
      </c>
      <c r="AS410" s="4">
        <f t="shared" si="288"/>
        <v>3791.4496314496319</v>
      </c>
      <c r="AT410" s="4">
        <f t="shared" si="289"/>
        <v>1902.3741538707295</v>
      </c>
      <c r="AU410" s="4">
        <f t="shared" si="289"/>
        <v>4232.0494531621489</v>
      </c>
      <c r="AV410" s="5">
        <f t="shared" si="274"/>
        <v>3695.9435898846014</v>
      </c>
      <c r="AX410" s="4">
        <f t="shared" si="283"/>
        <v>279.79199999999997</v>
      </c>
      <c r="AY410" s="50" t="s">
        <v>34</v>
      </c>
      <c r="AZ410" s="4">
        <f t="shared" si="284"/>
        <v>761.65714285714284</v>
      </c>
      <c r="BA410" s="4">
        <f t="shared" si="284"/>
        <v>194.96727272727273</v>
      </c>
      <c r="BB410" s="4">
        <f t="shared" si="284"/>
        <v>484</v>
      </c>
      <c r="BC410" s="4">
        <f t="shared" si="280"/>
        <v>93.924324324324331</v>
      </c>
      <c r="BD410" s="4">
        <f t="shared" si="280"/>
        <v>550</v>
      </c>
      <c r="BE410" s="4">
        <f t="shared" si="280"/>
        <v>269.98129765501363</v>
      </c>
      <c r="BF410" s="4">
        <f t="shared" si="280"/>
        <v>357.22666666666669</v>
      </c>
      <c r="BG410" s="4">
        <f t="shared" si="281"/>
        <v>187.15672676837724</v>
      </c>
      <c r="BH410" s="4">
        <f t="shared" si="281"/>
        <v>253.55201499531395</v>
      </c>
      <c r="BI410" s="4">
        <f t="shared" si="281"/>
        <v>251.45882352941177</v>
      </c>
      <c r="BJ410" s="4">
        <f t="shared" si="281"/>
        <v>36.686399999999999</v>
      </c>
      <c r="BK410" s="4">
        <f t="shared" si="282"/>
        <v>222.85714285714286</v>
      </c>
      <c r="BL410" s="5">
        <f t="shared" si="275"/>
        <v>303.32767787543582</v>
      </c>
      <c r="BN410" s="12">
        <v>112.35743515792329</v>
      </c>
      <c r="BO410" s="12">
        <v>203.47048305199627</v>
      </c>
      <c r="BP410" s="12">
        <v>86</v>
      </c>
      <c r="BQ410" s="12">
        <v>95</v>
      </c>
      <c r="BR410" s="12">
        <v>100</v>
      </c>
      <c r="BS410" s="13">
        <v>432</v>
      </c>
      <c r="BT410" s="12">
        <v>336.60000288137701</v>
      </c>
      <c r="BU410" s="13">
        <v>130.87</v>
      </c>
      <c r="BV410" s="12">
        <v>82.090696728010471</v>
      </c>
      <c r="BW410" s="13">
        <v>140.351</v>
      </c>
      <c r="BX410" s="13">
        <v>148.01</v>
      </c>
      <c r="BY410" s="12">
        <v>122.1</v>
      </c>
      <c r="BZ410" s="65">
        <v>250.405</v>
      </c>
      <c r="CA410" s="12">
        <v>126.18</v>
      </c>
      <c r="CB410" s="13">
        <f t="shared" si="276"/>
        <v>168.95961555852188</v>
      </c>
      <c r="CD410" s="4">
        <v>41032</v>
      </c>
      <c r="CE410" s="4">
        <v>42888</v>
      </c>
      <c r="CF410" s="4">
        <v>41266</v>
      </c>
      <c r="CG410" s="4">
        <v>40808</v>
      </c>
      <c r="CH410" s="4">
        <v>40100</v>
      </c>
      <c r="CI410" s="5">
        <v>37050</v>
      </c>
      <c r="CJ410" s="4">
        <v>41950</v>
      </c>
      <c r="CK410" s="4">
        <v>44510</v>
      </c>
      <c r="CL410" s="4">
        <v>39307</v>
      </c>
      <c r="CM410" s="5">
        <v>40335</v>
      </c>
      <c r="CN410" s="5">
        <v>41694</v>
      </c>
      <c r="CO410" s="4">
        <v>38578</v>
      </c>
      <c r="CP410" s="50">
        <v>39697</v>
      </c>
      <c r="CQ410" s="4">
        <v>44500</v>
      </c>
      <c r="CR410" s="5">
        <f t="shared" si="277"/>
        <v>40979.642857142855</v>
      </c>
      <c r="CT410" s="12">
        <v>1000</v>
      </c>
      <c r="CU410" s="50" t="s">
        <v>34</v>
      </c>
      <c r="CV410" s="12">
        <v>420</v>
      </c>
      <c r="CW410" s="12">
        <v>1100</v>
      </c>
      <c r="CX410" s="12">
        <v>600</v>
      </c>
      <c r="CY410" s="13">
        <v>2775</v>
      </c>
      <c r="CZ410" s="12">
        <v>480</v>
      </c>
      <c r="DA410" s="12">
        <v>1042.6500000000001</v>
      </c>
      <c r="DB410" s="12">
        <v>900</v>
      </c>
      <c r="DC410" s="13">
        <v>1442</v>
      </c>
      <c r="DD410" s="13">
        <v>1067</v>
      </c>
      <c r="DE410" s="12">
        <v>1020</v>
      </c>
      <c r="DF410" s="65">
        <v>10000</v>
      </c>
      <c r="DG410" s="12">
        <v>1400</v>
      </c>
      <c r="DH410" s="13">
        <f t="shared" si="278"/>
        <v>1788.2038461538464</v>
      </c>
      <c r="DJ410" s="4">
        <v>23316</v>
      </c>
      <c r="DK410" s="50" t="s">
        <v>34</v>
      </c>
      <c r="DL410" s="4">
        <v>26658</v>
      </c>
      <c r="DM410" s="4">
        <v>17872</v>
      </c>
      <c r="DN410" s="4">
        <v>24200</v>
      </c>
      <c r="DO410" s="5">
        <v>21720</v>
      </c>
      <c r="DP410" s="4">
        <v>22000</v>
      </c>
      <c r="DQ410" s="4">
        <v>23458</v>
      </c>
      <c r="DR410" s="4">
        <v>26792</v>
      </c>
      <c r="DS410" s="5">
        <v>22490</v>
      </c>
      <c r="DT410" s="5">
        <v>22545</v>
      </c>
      <c r="DU410" s="4">
        <v>21374</v>
      </c>
      <c r="DV410" s="50">
        <v>30572</v>
      </c>
      <c r="DW410" s="4">
        <v>26000</v>
      </c>
      <c r="DX410" s="5">
        <f t="shared" si="279"/>
        <v>23769</v>
      </c>
    </row>
    <row r="411" spans="1:128" x14ac:dyDescent="0.25">
      <c r="A411" s="62">
        <v>406</v>
      </c>
      <c r="B411" s="4">
        <f t="shared" si="269"/>
        <v>4660.8904868253994</v>
      </c>
      <c r="C411" s="4">
        <f t="shared" si="270"/>
        <v>2527.8341733940038</v>
      </c>
      <c r="D411" s="4">
        <f t="shared" si="290"/>
        <v>6519.7036544850507</v>
      </c>
      <c r="E411" s="4">
        <f t="shared" si="290"/>
        <v>5349.6620095693779</v>
      </c>
      <c r="F411" s="4">
        <f t="shared" si="290"/>
        <v>5296</v>
      </c>
      <c r="G411" s="4">
        <f t="shared" si="285"/>
        <v>1123.090990990991</v>
      </c>
      <c r="H411" s="4">
        <f t="shared" si="285"/>
        <v>2045.5436592120466</v>
      </c>
      <c r="I411" s="4">
        <f t="shared" si="285"/>
        <v>4348.4785487240424</v>
      </c>
      <c r="J411" s="4">
        <f t="shared" si="285"/>
        <v>6103.1152849935588</v>
      </c>
      <c r="K411" s="4">
        <f t="shared" si="286"/>
        <v>3635.7962092088301</v>
      </c>
      <c r="L411" s="4">
        <f t="shared" si="286"/>
        <v>3633.9182064688634</v>
      </c>
      <c r="M411" s="4">
        <f t="shared" si="286"/>
        <v>4042.5979603732412</v>
      </c>
      <c r="N411" s="4">
        <f t="shared" si="286"/>
        <v>1939.0529567118999</v>
      </c>
      <c r="O411" s="4">
        <f t="shared" si="287"/>
        <v>4454.906596019292</v>
      </c>
      <c r="P411" s="5">
        <f t="shared" si="271"/>
        <v>3977.1850526411849</v>
      </c>
      <c r="R411" s="4">
        <v>28</v>
      </c>
      <c r="S411" s="4">
        <v>16</v>
      </c>
      <c r="T411" s="4">
        <v>16</v>
      </c>
      <c r="U411" s="4">
        <v>33</v>
      </c>
      <c r="V411" s="4">
        <v>20</v>
      </c>
      <c r="W411" s="4">
        <v>11</v>
      </c>
      <c r="X411" s="4">
        <v>18</v>
      </c>
      <c r="Y411" s="4">
        <v>10.5</v>
      </c>
      <c r="Z411" s="4">
        <v>22</v>
      </c>
      <c r="AA411" s="4">
        <v>23</v>
      </c>
      <c r="AB411" s="4">
        <v>14</v>
      </c>
      <c r="AC411" s="4">
        <v>47</v>
      </c>
      <c r="AD411" s="50">
        <v>0</v>
      </c>
      <c r="AE411" s="4">
        <v>30</v>
      </c>
      <c r="AF411" s="5">
        <f t="shared" si="272"/>
        <v>22.192307692307693</v>
      </c>
      <c r="AH411" s="4">
        <f t="shared" si="273"/>
        <v>4381.098486825399</v>
      </c>
      <c r="AI411" s="4">
        <f t="shared" si="273"/>
        <v>2527.8341733940038</v>
      </c>
      <c r="AJ411" s="4">
        <f t="shared" si="273"/>
        <v>5758.0465116279074</v>
      </c>
      <c r="AK411" s="4">
        <f t="shared" si="273"/>
        <v>5154.6947368421052</v>
      </c>
      <c r="AL411" s="4">
        <f t="shared" si="268"/>
        <v>4812</v>
      </c>
      <c r="AM411" s="4">
        <f t="shared" si="268"/>
        <v>1029.1666666666667</v>
      </c>
      <c r="AN411" s="4">
        <f t="shared" si="268"/>
        <v>1495.5436592120466</v>
      </c>
      <c r="AO411" s="4">
        <f t="shared" si="268"/>
        <v>4078.4972510690286</v>
      </c>
      <c r="AP411" s="4">
        <f t="shared" si="288"/>
        <v>5745.8886183268924</v>
      </c>
      <c r="AQ411" s="4">
        <f t="shared" si="288"/>
        <v>3448.6394824404529</v>
      </c>
      <c r="AR411" s="4">
        <f t="shared" si="288"/>
        <v>3380.3661914735494</v>
      </c>
      <c r="AS411" s="4">
        <f t="shared" si="288"/>
        <v>3791.1391368438294</v>
      </c>
      <c r="AT411" s="4">
        <f t="shared" si="289"/>
        <v>1902.3665567118999</v>
      </c>
      <c r="AU411" s="4">
        <f t="shared" si="289"/>
        <v>4232.0494531621489</v>
      </c>
      <c r="AV411" s="5">
        <f t="shared" si="274"/>
        <v>3695.5236374711385</v>
      </c>
      <c r="AX411" s="4">
        <f t="shared" si="283"/>
        <v>279.79199999999997</v>
      </c>
      <c r="AY411" s="50" t="s">
        <v>34</v>
      </c>
      <c r="AZ411" s="4">
        <f t="shared" si="284"/>
        <v>761.65714285714284</v>
      </c>
      <c r="BA411" s="4">
        <f t="shared" si="284"/>
        <v>194.96727272727273</v>
      </c>
      <c r="BB411" s="4">
        <f t="shared" si="284"/>
        <v>484</v>
      </c>
      <c r="BC411" s="4">
        <f t="shared" si="280"/>
        <v>93.924324324324331</v>
      </c>
      <c r="BD411" s="4">
        <f t="shared" si="280"/>
        <v>550</v>
      </c>
      <c r="BE411" s="4">
        <f t="shared" si="280"/>
        <v>269.98129765501363</v>
      </c>
      <c r="BF411" s="4">
        <f t="shared" si="280"/>
        <v>357.22666666666669</v>
      </c>
      <c r="BG411" s="4">
        <f t="shared" si="281"/>
        <v>187.15672676837724</v>
      </c>
      <c r="BH411" s="4">
        <f t="shared" si="281"/>
        <v>253.55201499531395</v>
      </c>
      <c r="BI411" s="4">
        <f t="shared" si="281"/>
        <v>251.45882352941177</v>
      </c>
      <c r="BJ411" s="4">
        <f t="shared" si="281"/>
        <v>36.686399999999999</v>
      </c>
      <c r="BK411" s="4">
        <f t="shared" si="282"/>
        <v>222.85714285714286</v>
      </c>
      <c r="BL411" s="5">
        <f t="shared" si="275"/>
        <v>303.32767787543582</v>
      </c>
      <c r="BN411" s="12">
        <v>112.38825182329737</v>
      </c>
      <c r="BO411" s="12">
        <v>203.59563353358567</v>
      </c>
      <c r="BP411" s="12">
        <v>86</v>
      </c>
      <c r="BQ411" s="12">
        <v>95</v>
      </c>
      <c r="BR411" s="12">
        <v>100</v>
      </c>
      <c r="BS411" s="13">
        <v>432</v>
      </c>
      <c r="BT411" s="12">
        <v>336.60000288137701</v>
      </c>
      <c r="BU411" s="13">
        <v>130.96</v>
      </c>
      <c r="BV411" s="12">
        <v>82.090696728010471</v>
      </c>
      <c r="BW411" s="13">
        <v>140.351</v>
      </c>
      <c r="BX411" s="13">
        <v>148.01</v>
      </c>
      <c r="BY411" s="12">
        <v>122.11</v>
      </c>
      <c r="BZ411" s="65">
        <v>250.40600000000001</v>
      </c>
      <c r="CA411" s="12">
        <v>126.18</v>
      </c>
      <c r="CB411" s="13">
        <f t="shared" si="276"/>
        <v>168.97797035473357</v>
      </c>
      <c r="CD411" s="4">
        <v>41032</v>
      </c>
      <c r="CE411" s="4">
        <v>42888</v>
      </c>
      <c r="CF411" s="4">
        <v>41266</v>
      </c>
      <c r="CG411" s="4">
        <v>40808</v>
      </c>
      <c r="CH411" s="4">
        <v>40100</v>
      </c>
      <c r="CI411" s="5">
        <v>37050</v>
      </c>
      <c r="CJ411" s="4">
        <v>41950</v>
      </c>
      <c r="CK411" s="4">
        <v>44510</v>
      </c>
      <c r="CL411" s="4">
        <v>39307</v>
      </c>
      <c r="CM411" s="5">
        <v>40335</v>
      </c>
      <c r="CN411" s="5">
        <v>41694</v>
      </c>
      <c r="CO411" s="4">
        <v>38578</v>
      </c>
      <c r="CP411" s="50">
        <v>39697</v>
      </c>
      <c r="CQ411" s="4">
        <v>44500</v>
      </c>
      <c r="CR411" s="5">
        <f t="shared" si="277"/>
        <v>40979.642857142855</v>
      </c>
      <c r="CT411" s="12">
        <v>1000</v>
      </c>
      <c r="CU411" s="50" t="s">
        <v>34</v>
      </c>
      <c r="CV411" s="12">
        <v>420</v>
      </c>
      <c r="CW411" s="12">
        <v>1100</v>
      </c>
      <c r="CX411" s="12">
        <v>600</v>
      </c>
      <c r="CY411" s="13">
        <v>2775</v>
      </c>
      <c r="CZ411" s="12">
        <v>480</v>
      </c>
      <c r="DA411" s="12">
        <v>1042.6500000000001</v>
      </c>
      <c r="DB411" s="12">
        <v>900</v>
      </c>
      <c r="DC411" s="13">
        <v>1442</v>
      </c>
      <c r="DD411" s="13">
        <v>1067</v>
      </c>
      <c r="DE411" s="12">
        <v>1020</v>
      </c>
      <c r="DF411" s="65">
        <v>10000</v>
      </c>
      <c r="DG411" s="12">
        <v>1400</v>
      </c>
      <c r="DH411" s="13">
        <f t="shared" si="278"/>
        <v>1788.2038461538464</v>
      </c>
      <c r="DJ411" s="4">
        <v>23316</v>
      </c>
      <c r="DK411" s="50" t="s">
        <v>34</v>
      </c>
      <c r="DL411" s="4">
        <v>26658</v>
      </c>
      <c r="DM411" s="4">
        <v>17872</v>
      </c>
      <c r="DN411" s="4">
        <v>24200</v>
      </c>
      <c r="DO411" s="5">
        <v>21720</v>
      </c>
      <c r="DP411" s="4">
        <v>22000</v>
      </c>
      <c r="DQ411" s="4">
        <v>23458</v>
      </c>
      <c r="DR411" s="4">
        <v>26792</v>
      </c>
      <c r="DS411" s="5">
        <v>22490</v>
      </c>
      <c r="DT411" s="5">
        <v>22545</v>
      </c>
      <c r="DU411" s="4">
        <v>21374</v>
      </c>
      <c r="DV411" s="50">
        <v>30572</v>
      </c>
      <c r="DW411" s="4">
        <v>26000</v>
      </c>
      <c r="DX411" s="5">
        <f t="shared" si="279"/>
        <v>23769</v>
      </c>
    </row>
    <row r="412" spans="1:128" x14ac:dyDescent="0.25">
      <c r="A412" s="62">
        <v>407</v>
      </c>
      <c r="B412" s="4">
        <f t="shared" si="269"/>
        <v>4659.6932150397306</v>
      </c>
      <c r="C412" s="4">
        <f t="shared" si="270"/>
        <v>2526.284991441591</v>
      </c>
      <c r="D412" s="4">
        <f t="shared" si="290"/>
        <v>6519.7036544850507</v>
      </c>
      <c r="E412" s="4">
        <f t="shared" si="290"/>
        <v>5349.6620095693779</v>
      </c>
      <c r="F412" s="4">
        <f t="shared" si="290"/>
        <v>5296</v>
      </c>
      <c r="G412" s="4">
        <f t="shared" si="285"/>
        <v>1123.090990990991</v>
      </c>
      <c r="H412" s="4">
        <f t="shared" si="285"/>
        <v>2045.5436592120466</v>
      </c>
      <c r="I412" s="4">
        <f t="shared" si="285"/>
        <v>4345.9886236623397</v>
      </c>
      <c r="J412" s="4">
        <f t="shared" si="285"/>
        <v>6103.1152849935588</v>
      </c>
      <c r="K412" s="4">
        <f t="shared" si="286"/>
        <v>3635.7962092088301</v>
      </c>
      <c r="L412" s="4">
        <f t="shared" si="286"/>
        <v>3633.9182064688634</v>
      </c>
      <c r="M412" s="4">
        <f t="shared" si="286"/>
        <v>4042.2875166181766</v>
      </c>
      <c r="N412" s="4">
        <f t="shared" si="286"/>
        <v>1939.0453596137488</v>
      </c>
      <c r="O412" s="4">
        <f t="shared" si="287"/>
        <v>4454.906596019292</v>
      </c>
      <c r="P412" s="5">
        <f t="shared" si="271"/>
        <v>3976.7883083802562</v>
      </c>
      <c r="R412" s="4">
        <v>28</v>
      </c>
      <c r="S412" s="4">
        <v>16</v>
      </c>
      <c r="T412" s="4">
        <v>16</v>
      </c>
      <c r="U412" s="4">
        <v>33</v>
      </c>
      <c r="V412" s="4">
        <v>20</v>
      </c>
      <c r="W412" s="4">
        <v>11</v>
      </c>
      <c r="X412" s="4">
        <v>18</v>
      </c>
      <c r="Y412" s="4">
        <v>10.5</v>
      </c>
      <c r="Z412" s="4">
        <v>22</v>
      </c>
      <c r="AA412" s="4">
        <v>23</v>
      </c>
      <c r="AB412" s="4">
        <v>14</v>
      </c>
      <c r="AC412" s="4">
        <v>47</v>
      </c>
      <c r="AD412" s="50">
        <v>0</v>
      </c>
      <c r="AE412" s="4">
        <v>30</v>
      </c>
      <c r="AF412" s="5">
        <f t="shared" si="272"/>
        <v>22.192307692307693</v>
      </c>
      <c r="AH412" s="4">
        <f t="shared" si="273"/>
        <v>4379.9012150397302</v>
      </c>
      <c r="AI412" s="4">
        <f t="shared" si="273"/>
        <v>2526.284991441591</v>
      </c>
      <c r="AJ412" s="4">
        <f t="shared" si="273"/>
        <v>5758.0465116279074</v>
      </c>
      <c r="AK412" s="4">
        <f t="shared" si="273"/>
        <v>5154.6947368421052</v>
      </c>
      <c r="AL412" s="4">
        <f t="shared" si="268"/>
        <v>4812</v>
      </c>
      <c r="AM412" s="4">
        <f t="shared" si="268"/>
        <v>1029.1666666666667</v>
      </c>
      <c r="AN412" s="4">
        <f t="shared" si="268"/>
        <v>1495.5436592120466</v>
      </c>
      <c r="AO412" s="4">
        <f t="shared" si="268"/>
        <v>4076.0073260073264</v>
      </c>
      <c r="AP412" s="4">
        <f t="shared" si="288"/>
        <v>5745.8886183268924</v>
      </c>
      <c r="AQ412" s="4">
        <f t="shared" si="288"/>
        <v>3448.6394824404529</v>
      </c>
      <c r="AR412" s="4">
        <f t="shared" si="288"/>
        <v>3380.3661914735494</v>
      </c>
      <c r="AS412" s="4">
        <f t="shared" si="288"/>
        <v>3790.8286930887648</v>
      </c>
      <c r="AT412" s="4">
        <f t="shared" si="289"/>
        <v>1902.3589596137488</v>
      </c>
      <c r="AU412" s="4">
        <f t="shared" si="289"/>
        <v>4232.0494531621489</v>
      </c>
      <c r="AV412" s="5">
        <f t="shared" si="274"/>
        <v>3695.1268932102098</v>
      </c>
      <c r="AX412" s="4">
        <f t="shared" si="283"/>
        <v>279.79199999999997</v>
      </c>
      <c r="AY412" s="50" t="s">
        <v>34</v>
      </c>
      <c r="AZ412" s="4">
        <f t="shared" si="284"/>
        <v>761.65714285714284</v>
      </c>
      <c r="BA412" s="4">
        <f t="shared" si="284"/>
        <v>194.96727272727273</v>
      </c>
      <c r="BB412" s="4">
        <f t="shared" si="284"/>
        <v>484</v>
      </c>
      <c r="BC412" s="4">
        <f t="shared" si="280"/>
        <v>93.924324324324331</v>
      </c>
      <c r="BD412" s="4">
        <f t="shared" si="280"/>
        <v>550</v>
      </c>
      <c r="BE412" s="4">
        <f t="shared" si="280"/>
        <v>269.98129765501363</v>
      </c>
      <c r="BF412" s="4">
        <f t="shared" si="280"/>
        <v>357.22666666666669</v>
      </c>
      <c r="BG412" s="4">
        <f t="shared" si="281"/>
        <v>187.15672676837724</v>
      </c>
      <c r="BH412" s="4">
        <f t="shared" si="281"/>
        <v>253.55201499531395</v>
      </c>
      <c r="BI412" s="4">
        <f t="shared" si="281"/>
        <v>251.45882352941177</v>
      </c>
      <c r="BJ412" s="4">
        <f t="shared" si="281"/>
        <v>36.686399999999999</v>
      </c>
      <c r="BK412" s="4">
        <f t="shared" si="282"/>
        <v>222.85714285714286</v>
      </c>
      <c r="BL412" s="5">
        <f t="shared" si="275"/>
        <v>303.32767787543582</v>
      </c>
      <c r="BN412" s="12">
        <v>112.41897381366707</v>
      </c>
      <c r="BO412" s="12">
        <v>203.72048353353767</v>
      </c>
      <c r="BP412" s="12">
        <v>86</v>
      </c>
      <c r="BQ412" s="12">
        <v>95</v>
      </c>
      <c r="BR412" s="12">
        <v>100</v>
      </c>
      <c r="BS412" s="13">
        <v>432</v>
      </c>
      <c r="BT412" s="12">
        <v>336.60000288137701</v>
      </c>
      <c r="BU412" s="13">
        <v>131.04</v>
      </c>
      <c r="BV412" s="12">
        <v>82.090696728010471</v>
      </c>
      <c r="BW412" s="13">
        <v>140.351</v>
      </c>
      <c r="BX412" s="13">
        <v>148.01</v>
      </c>
      <c r="BY412" s="12">
        <v>122.12</v>
      </c>
      <c r="BZ412" s="65">
        <v>250.40700000000001</v>
      </c>
      <c r="CA412" s="12">
        <v>126.18</v>
      </c>
      <c r="CB412" s="13">
        <f t="shared" si="276"/>
        <v>168.99558263975658</v>
      </c>
      <c r="CD412" s="4">
        <v>41032</v>
      </c>
      <c r="CE412" s="4">
        <v>42888</v>
      </c>
      <c r="CF412" s="4">
        <v>41266</v>
      </c>
      <c r="CG412" s="4">
        <v>40808</v>
      </c>
      <c r="CH412" s="4">
        <v>40100</v>
      </c>
      <c r="CI412" s="5">
        <v>37050</v>
      </c>
      <c r="CJ412" s="4">
        <v>41950</v>
      </c>
      <c r="CK412" s="4">
        <v>44510</v>
      </c>
      <c r="CL412" s="4">
        <v>39307</v>
      </c>
      <c r="CM412" s="5">
        <v>40335</v>
      </c>
      <c r="CN412" s="5">
        <v>41694</v>
      </c>
      <c r="CO412" s="4">
        <v>38578</v>
      </c>
      <c r="CP412" s="50">
        <v>39697</v>
      </c>
      <c r="CQ412" s="4">
        <v>44500</v>
      </c>
      <c r="CR412" s="5">
        <f t="shared" si="277"/>
        <v>40979.642857142855</v>
      </c>
      <c r="CT412" s="12">
        <v>1000</v>
      </c>
      <c r="CU412" s="50" t="s">
        <v>34</v>
      </c>
      <c r="CV412" s="12">
        <v>420</v>
      </c>
      <c r="CW412" s="12">
        <v>1100</v>
      </c>
      <c r="CX412" s="12">
        <v>600</v>
      </c>
      <c r="CY412" s="13">
        <v>2775</v>
      </c>
      <c r="CZ412" s="12">
        <v>480</v>
      </c>
      <c r="DA412" s="12">
        <v>1042.6500000000001</v>
      </c>
      <c r="DB412" s="12">
        <v>900</v>
      </c>
      <c r="DC412" s="13">
        <v>1442</v>
      </c>
      <c r="DD412" s="13">
        <v>1067</v>
      </c>
      <c r="DE412" s="12">
        <v>1020</v>
      </c>
      <c r="DF412" s="65">
        <v>10000</v>
      </c>
      <c r="DG412" s="12">
        <v>1400</v>
      </c>
      <c r="DH412" s="13">
        <f t="shared" si="278"/>
        <v>1788.2038461538464</v>
      </c>
      <c r="DJ412" s="4">
        <v>23316</v>
      </c>
      <c r="DK412" s="50" t="s">
        <v>34</v>
      </c>
      <c r="DL412" s="4">
        <v>26658</v>
      </c>
      <c r="DM412" s="4">
        <v>17872</v>
      </c>
      <c r="DN412" s="4">
        <v>24200</v>
      </c>
      <c r="DO412" s="5">
        <v>21720</v>
      </c>
      <c r="DP412" s="4">
        <v>22000</v>
      </c>
      <c r="DQ412" s="4">
        <v>23458</v>
      </c>
      <c r="DR412" s="4">
        <v>26792</v>
      </c>
      <c r="DS412" s="5">
        <v>22490</v>
      </c>
      <c r="DT412" s="5">
        <v>22545</v>
      </c>
      <c r="DU412" s="4">
        <v>21374</v>
      </c>
      <c r="DV412" s="50">
        <v>30572</v>
      </c>
      <c r="DW412" s="4">
        <v>26000</v>
      </c>
      <c r="DX412" s="5">
        <f t="shared" si="279"/>
        <v>23769</v>
      </c>
    </row>
    <row r="413" spans="1:128" x14ac:dyDescent="0.25">
      <c r="A413" s="62">
        <v>408</v>
      </c>
      <c r="B413" s="4">
        <f t="shared" si="269"/>
        <v>4659.6932150397306</v>
      </c>
      <c r="C413" s="4">
        <f t="shared" si="270"/>
        <v>2524.7414109662664</v>
      </c>
      <c r="D413" s="4">
        <f t="shared" si="290"/>
        <v>6519.7036544850507</v>
      </c>
      <c r="E413" s="4">
        <f t="shared" si="290"/>
        <v>5349.6620095693779</v>
      </c>
      <c r="F413" s="4">
        <f t="shared" si="290"/>
        <v>5296</v>
      </c>
      <c r="G413" s="4">
        <f t="shared" si="285"/>
        <v>1123.090990990991</v>
      </c>
      <c r="H413" s="4">
        <f t="shared" si="285"/>
        <v>2045.5436592120466</v>
      </c>
      <c r="I413" s="4">
        <f t="shared" si="285"/>
        <v>4343.191089464668</v>
      </c>
      <c r="J413" s="4">
        <f t="shared" si="285"/>
        <v>6103.1152849935588</v>
      </c>
      <c r="K413" s="4">
        <f t="shared" si="286"/>
        <v>3635.7962092088301</v>
      </c>
      <c r="L413" s="4">
        <f t="shared" si="286"/>
        <v>3633.9182064688634</v>
      </c>
      <c r="M413" s="4">
        <f t="shared" si="286"/>
        <v>4041.9771237013597</v>
      </c>
      <c r="N413" s="4">
        <f t="shared" si="286"/>
        <v>1939.0377625762756</v>
      </c>
      <c r="O413" s="4">
        <f t="shared" si="287"/>
        <v>4454.906596019292</v>
      </c>
      <c r="P413" s="5">
        <f t="shared" si="271"/>
        <v>3976.4555151925933</v>
      </c>
      <c r="R413" s="4">
        <v>28</v>
      </c>
      <c r="S413" s="4">
        <v>16</v>
      </c>
      <c r="T413" s="4">
        <v>16</v>
      </c>
      <c r="U413" s="4">
        <v>33</v>
      </c>
      <c r="V413" s="4">
        <v>20</v>
      </c>
      <c r="W413" s="4">
        <v>11</v>
      </c>
      <c r="X413" s="4">
        <v>18</v>
      </c>
      <c r="Y413" s="4">
        <v>10.5</v>
      </c>
      <c r="Z413" s="4">
        <v>22</v>
      </c>
      <c r="AA413" s="4">
        <v>23</v>
      </c>
      <c r="AB413" s="4">
        <v>14</v>
      </c>
      <c r="AC413" s="4">
        <v>47</v>
      </c>
      <c r="AD413" s="50">
        <v>0</v>
      </c>
      <c r="AE413" s="4">
        <v>30</v>
      </c>
      <c r="AF413" s="5">
        <f t="shared" si="272"/>
        <v>22.192307692307693</v>
      </c>
      <c r="AH413" s="4">
        <f t="shared" si="273"/>
        <v>4379.9012150397302</v>
      </c>
      <c r="AI413" s="4">
        <f t="shared" si="273"/>
        <v>2524.7414109662664</v>
      </c>
      <c r="AJ413" s="4">
        <f t="shared" si="273"/>
        <v>5758.0465116279074</v>
      </c>
      <c r="AK413" s="4">
        <f t="shared" si="273"/>
        <v>5154.6947368421052</v>
      </c>
      <c r="AL413" s="4">
        <f t="shared" si="268"/>
        <v>4812</v>
      </c>
      <c r="AM413" s="4">
        <f t="shared" si="268"/>
        <v>1029.1666666666667</v>
      </c>
      <c r="AN413" s="4">
        <f t="shared" si="268"/>
        <v>1495.5436592120466</v>
      </c>
      <c r="AO413" s="4">
        <f t="shared" si="268"/>
        <v>4073.2097918096547</v>
      </c>
      <c r="AP413" s="4">
        <f t="shared" si="288"/>
        <v>5745.8886183268924</v>
      </c>
      <c r="AQ413" s="4">
        <f t="shared" si="288"/>
        <v>3448.6394824404529</v>
      </c>
      <c r="AR413" s="4">
        <f t="shared" si="288"/>
        <v>3380.3661914735494</v>
      </c>
      <c r="AS413" s="4">
        <f t="shared" si="288"/>
        <v>3790.5183001719479</v>
      </c>
      <c r="AT413" s="4">
        <f t="shared" si="289"/>
        <v>1902.3513625762755</v>
      </c>
      <c r="AU413" s="4">
        <f t="shared" si="289"/>
        <v>4232.0494531621489</v>
      </c>
      <c r="AV413" s="5">
        <f t="shared" si="274"/>
        <v>3694.7941000225469</v>
      </c>
      <c r="AX413" s="4">
        <f t="shared" si="283"/>
        <v>279.79199999999997</v>
      </c>
      <c r="AY413" s="50" t="s">
        <v>34</v>
      </c>
      <c r="AZ413" s="4">
        <f t="shared" si="284"/>
        <v>761.65714285714284</v>
      </c>
      <c r="BA413" s="4">
        <f t="shared" si="284"/>
        <v>194.96727272727273</v>
      </c>
      <c r="BB413" s="4">
        <f t="shared" si="284"/>
        <v>484</v>
      </c>
      <c r="BC413" s="4">
        <f t="shared" si="280"/>
        <v>93.924324324324331</v>
      </c>
      <c r="BD413" s="4">
        <f t="shared" si="280"/>
        <v>550</v>
      </c>
      <c r="BE413" s="4">
        <f t="shared" si="280"/>
        <v>269.98129765501363</v>
      </c>
      <c r="BF413" s="4">
        <f t="shared" si="280"/>
        <v>357.22666666666669</v>
      </c>
      <c r="BG413" s="4">
        <f t="shared" si="281"/>
        <v>187.15672676837724</v>
      </c>
      <c r="BH413" s="4">
        <f t="shared" si="281"/>
        <v>253.55201499531395</v>
      </c>
      <c r="BI413" s="4">
        <f t="shared" si="281"/>
        <v>251.45882352941177</v>
      </c>
      <c r="BJ413" s="4">
        <f t="shared" si="281"/>
        <v>36.686399999999999</v>
      </c>
      <c r="BK413" s="4">
        <f t="shared" si="282"/>
        <v>222.85714285714286</v>
      </c>
      <c r="BL413" s="5">
        <f t="shared" si="275"/>
        <v>303.32767787543582</v>
      </c>
      <c r="BN413" s="12">
        <v>112.41897381366707</v>
      </c>
      <c r="BO413" s="12">
        <v>203.84503449128732</v>
      </c>
      <c r="BP413" s="12">
        <v>86</v>
      </c>
      <c r="BQ413" s="12">
        <v>95</v>
      </c>
      <c r="BR413" s="12">
        <v>100</v>
      </c>
      <c r="BS413" s="13">
        <v>432</v>
      </c>
      <c r="BT413" s="12">
        <v>336.60000288137701</v>
      </c>
      <c r="BU413" s="13">
        <v>131.13</v>
      </c>
      <c r="BV413" s="12">
        <v>82.090696728010471</v>
      </c>
      <c r="BW413" s="13">
        <v>140.351</v>
      </c>
      <c r="BX413" s="13">
        <v>148.01</v>
      </c>
      <c r="BY413" s="12">
        <v>122.13</v>
      </c>
      <c r="BZ413" s="65">
        <v>250.40799999999999</v>
      </c>
      <c r="CA413" s="12">
        <v>126.18</v>
      </c>
      <c r="CB413" s="13">
        <f t="shared" si="276"/>
        <v>169.01169342245296</v>
      </c>
      <c r="CD413" s="4">
        <v>41032</v>
      </c>
      <c r="CE413" s="4">
        <v>42888</v>
      </c>
      <c r="CF413" s="4">
        <v>41266</v>
      </c>
      <c r="CG413" s="4">
        <v>40808</v>
      </c>
      <c r="CH413" s="4">
        <v>40100</v>
      </c>
      <c r="CI413" s="5">
        <v>37050</v>
      </c>
      <c r="CJ413" s="4">
        <v>41950</v>
      </c>
      <c r="CK413" s="4">
        <v>44510</v>
      </c>
      <c r="CL413" s="4">
        <v>39307</v>
      </c>
      <c r="CM413" s="5">
        <v>40335</v>
      </c>
      <c r="CN413" s="5">
        <v>41694</v>
      </c>
      <c r="CO413" s="4">
        <v>38578</v>
      </c>
      <c r="CP413" s="50">
        <v>39697</v>
      </c>
      <c r="CQ413" s="4">
        <v>44500</v>
      </c>
      <c r="CR413" s="5">
        <f t="shared" si="277"/>
        <v>40979.642857142855</v>
      </c>
      <c r="CT413" s="12">
        <v>1000</v>
      </c>
      <c r="CU413" s="50" t="s">
        <v>34</v>
      </c>
      <c r="CV413" s="12">
        <v>420</v>
      </c>
      <c r="CW413" s="12">
        <v>1100</v>
      </c>
      <c r="CX413" s="12">
        <v>600</v>
      </c>
      <c r="CY413" s="13">
        <v>2775</v>
      </c>
      <c r="CZ413" s="12">
        <v>480</v>
      </c>
      <c r="DA413" s="12">
        <v>1042.6500000000001</v>
      </c>
      <c r="DB413" s="12">
        <v>900</v>
      </c>
      <c r="DC413" s="13">
        <v>1442</v>
      </c>
      <c r="DD413" s="13">
        <v>1067</v>
      </c>
      <c r="DE413" s="12">
        <v>1020</v>
      </c>
      <c r="DF413" s="65">
        <v>10000</v>
      </c>
      <c r="DG413" s="12">
        <v>1400</v>
      </c>
      <c r="DH413" s="13">
        <f t="shared" si="278"/>
        <v>1788.2038461538464</v>
      </c>
      <c r="DJ413" s="4">
        <v>23316</v>
      </c>
      <c r="DK413" s="50" t="s">
        <v>34</v>
      </c>
      <c r="DL413" s="4">
        <v>26658</v>
      </c>
      <c r="DM413" s="4">
        <v>17872</v>
      </c>
      <c r="DN413" s="4">
        <v>24200</v>
      </c>
      <c r="DO413" s="5">
        <v>21720</v>
      </c>
      <c r="DP413" s="4">
        <v>22000</v>
      </c>
      <c r="DQ413" s="4">
        <v>23458</v>
      </c>
      <c r="DR413" s="4">
        <v>26792</v>
      </c>
      <c r="DS413" s="5">
        <v>22490</v>
      </c>
      <c r="DT413" s="5">
        <v>22545</v>
      </c>
      <c r="DU413" s="4">
        <v>21374</v>
      </c>
      <c r="DV413" s="50">
        <v>30572</v>
      </c>
      <c r="DW413" s="4">
        <v>26000</v>
      </c>
      <c r="DX413" s="5">
        <f t="shared" si="279"/>
        <v>23769</v>
      </c>
    </row>
    <row r="414" spans="1:128" x14ac:dyDescent="0.25">
      <c r="A414" s="62">
        <v>409</v>
      </c>
      <c r="B414" s="4">
        <f t="shared" si="269"/>
        <v>4658.5002614514233</v>
      </c>
      <c r="C414" s="4">
        <f t="shared" si="270"/>
        <v>2523.203397238552</v>
      </c>
      <c r="D414" s="4">
        <f t="shared" si="290"/>
        <v>6519.7036544850507</v>
      </c>
      <c r="E414" s="4">
        <f t="shared" si="290"/>
        <v>5349.6620095693779</v>
      </c>
      <c r="F414" s="4">
        <f t="shared" si="290"/>
        <v>5296</v>
      </c>
      <c r="G414" s="4">
        <f t="shared" si="285"/>
        <v>1123.090990990991</v>
      </c>
      <c r="H414" s="4">
        <f t="shared" si="285"/>
        <v>2045.5436592120466</v>
      </c>
      <c r="I414" s="4">
        <f t="shared" si="285"/>
        <v>4340.7076142467367</v>
      </c>
      <c r="J414" s="4">
        <f t="shared" si="285"/>
        <v>6103.1152849935588</v>
      </c>
      <c r="K414" s="4">
        <f t="shared" si="286"/>
        <v>3635.7962092088301</v>
      </c>
      <c r="L414" s="4">
        <f t="shared" si="286"/>
        <v>3633.9182064688634</v>
      </c>
      <c r="M414" s="4">
        <f t="shared" si="286"/>
        <v>4041.6667816103027</v>
      </c>
      <c r="N414" s="4">
        <f t="shared" si="286"/>
        <v>1939.0301655994795</v>
      </c>
      <c r="O414" s="4">
        <f t="shared" si="287"/>
        <v>4454.906596019292</v>
      </c>
      <c r="P414" s="5">
        <f t="shared" si="271"/>
        <v>3976.0603450781782</v>
      </c>
      <c r="R414" s="4">
        <v>28</v>
      </c>
      <c r="S414" s="4">
        <v>16</v>
      </c>
      <c r="T414" s="4">
        <v>16</v>
      </c>
      <c r="U414" s="4">
        <v>33</v>
      </c>
      <c r="V414" s="4">
        <v>20</v>
      </c>
      <c r="W414" s="4">
        <v>11</v>
      </c>
      <c r="X414" s="4">
        <v>18</v>
      </c>
      <c r="Y414" s="4">
        <v>10.5</v>
      </c>
      <c r="Z414" s="4">
        <v>22</v>
      </c>
      <c r="AA414" s="4">
        <v>23</v>
      </c>
      <c r="AB414" s="4">
        <v>14</v>
      </c>
      <c r="AC414" s="4">
        <v>47</v>
      </c>
      <c r="AD414" s="50">
        <v>0</v>
      </c>
      <c r="AE414" s="4">
        <v>30</v>
      </c>
      <c r="AF414" s="5">
        <f t="shared" si="272"/>
        <v>22.192307692307693</v>
      </c>
      <c r="AH414" s="4">
        <f t="shared" si="273"/>
        <v>4378.7082614514229</v>
      </c>
      <c r="AI414" s="4">
        <f t="shared" si="273"/>
        <v>2523.203397238552</v>
      </c>
      <c r="AJ414" s="4">
        <f t="shared" si="273"/>
        <v>5758.0465116279074</v>
      </c>
      <c r="AK414" s="4">
        <f t="shared" si="273"/>
        <v>5154.6947368421052</v>
      </c>
      <c r="AL414" s="4">
        <f t="shared" si="268"/>
        <v>4812</v>
      </c>
      <c r="AM414" s="4">
        <f t="shared" si="268"/>
        <v>1029.1666666666667</v>
      </c>
      <c r="AN414" s="4">
        <f t="shared" si="268"/>
        <v>1495.5436592120466</v>
      </c>
      <c r="AO414" s="4">
        <f t="shared" si="268"/>
        <v>4070.7263165917229</v>
      </c>
      <c r="AP414" s="4">
        <f t="shared" si="288"/>
        <v>5745.8886183268924</v>
      </c>
      <c r="AQ414" s="4">
        <f t="shared" si="288"/>
        <v>3448.6394824404529</v>
      </c>
      <c r="AR414" s="4">
        <f t="shared" si="288"/>
        <v>3380.3661914735494</v>
      </c>
      <c r="AS414" s="4">
        <f t="shared" si="288"/>
        <v>3790.2079580808909</v>
      </c>
      <c r="AT414" s="4">
        <f t="shared" si="289"/>
        <v>1902.3437655994794</v>
      </c>
      <c r="AU414" s="4">
        <f t="shared" si="289"/>
        <v>4232.0494531621489</v>
      </c>
      <c r="AV414" s="5">
        <f t="shared" si="274"/>
        <v>3694.3989299081318</v>
      </c>
      <c r="AX414" s="4">
        <f t="shared" si="283"/>
        <v>279.79199999999997</v>
      </c>
      <c r="AY414" s="50" t="s">
        <v>34</v>
      </c>
      <c r="AZ414" s="4">
        <f t="shared" si="284"/>
        <v>761.65714285714284</v>
      </c>
      <c r="BA414" s="4">
        <f t="shared" si="284"/>
        <v>194.96727272727273</v>
      </c>
      <c r="BB414" s="4">
        <f t="shared" si="284"/>
        <v>484</v>
      </c>
      <c r="BC414" s="4">
        <f t="shared" si="280"/>
        <v>93.924324324324331</v>
      </c>
      <c r="BD414" s="4">
        <f t="shared" si="280"/>
        <v>550</v>
      </c>
      <c r="BE414" s="4">
        <f t="shared" si="280"/>
        <v>269.98129765501363</v>
      </c>
      <c r="BF414" s="4">
        <f t="shared" si="280"/>
        <v>357.22666666666669</v>
      </c>
      <c r="BG414" s="4">
        <f t="shared" si="281"/>
        <v>187.15672676837724</v>
      </c>
      <c r="BH414" s="4">
        <f t="shared" si="281"/>
        <v>253.55201499531395</v>
      </c>
      <c r="BI414" s="4">
        <f t="shared" si="281"/>
        <v>251.45882352941177</v>
      </c>
      <c r="BJ414" s="4">
        <f t="shared" si="281"/>
        <v>36.686399999999999</v>
      </c>
      <c r="BK414" s="4">
        <f t="shared" si="282"/>
        <v>222.85714285714286</v>
      </c>
      <c r="BL414" s="5">
        <f t="shared" si="275"/>
        <v>303.32767787543582</v>
      </c>
      <c r="BN414" s="12">
        <v>112.44960170897252</v>
      </c>
      <c r="BO414" s="12">
        <v>203.96928783595115</v>
      </c>
      <c r="BP414" s="12">
        <v>86</v>
      </c>
      <c r="BQ414" s="12">
        <v>95</v>
      </c>
      <c r="BR414" s="12">
        <v>100</v>
      </c>
      <c r="BS414" s="13">
        <v>432</v>
      </c>
      <c r="BT414" s="12">
        <v>336.60000288137701</v>
      </c>
      <c r="BU414" s="13">
        <v>131.21</v>
      </c>
      <c r="BV414" s="12">
        <v>82.090696728010471</v>
      </c>
      <c r="BW414" s="13">
        <v>140.351</v>
      </c>
      <c r="BX414" s="13">
        <v>148.01</v>
      </c>
      <c r="BY414" s="12">
        <v>122.14</v>
      </c>
      <c r="BZ414" s="65">
        <v>250.40899999999999</v>
      </c>
      <c r="CA414" s="12">
        <v>126.18</v>
      </c>
      <c r="CB414" s="13">
        <f t="shared" si="276"/>
        <v>169.02925636816508</v>
      </c>
      <c r="CD414" s="4">
        <v>41032</v>
      </c>
      <c r="CE414" s="4">
        <v>42888</v>
      </c>
      <c r="CF414" s="4">
        <v>41266</v>
      </c>
      <c r="CG414" s="4">
        <v>40808</v>
      </c>
      <c r="CH414" s="4">
        <v>40100</v>
      </c>
      <c r="CI414" s="5">
        <v>37050</v>
      </c>
      <c r="CJ414" s="4">
        <v>41950</v>
      </c>
      <c r="CK414" s="4">
        <v>44510</v>
      </c>
      <c r="CL414" s="4">
        <v>39307</v>
      </c>
      <c r="CM414" s="5">
        <v>40335</v>
      </c>
      <c r="CN414" s="5">
        <v>41694</v>
      </c>
      <c r="CO414" s="4">
        <v>38578</v>
      </c>
      <c r="CP414" s="50">
        <v>39697</v>
      </c>
      <c r="CQ414" s="4">
        <v>44500</v>
      </c>
      <c r="CR414" s="5">
        <f t="shared" si="277"/>
        <v>40979.642857142855</v>
      </c>
      <c r="CT414" s="12">
        <v>1000</v>
      </c>
      <c r="CU414" s="50" t="s">
        <v>34</v>
      </c>
      <c r="CV414" s="12">
        <v>420</v>
      </c>
      <c r="CW414" s="12">
        <v>1100</v>
      </c>
      <c r="CX414" s="12">
        <v>600</v>
      </c>
      <c r="CY414" s="13">
        <v>2775</v>
      </c>
      <c r="CZ414" s="12">
        <v>480</v>
      </c>
      <c r="DA414" s="12">
        <v>1042.6500000000001</v>
      </c>
      <c r="DB414" s="12">
        <v>900</v>
      </c>
      <c r="DC414" s="13">
        <v>1442</v>
      </c>
      <c r="DD414" s="13">
        <v>1067</v>
      </c>
      <c r="DE414" s="12">
        <v>1020</v>
      </c>
      <c r="DF414" s="65">
        <v>10000</v>
      </c>
      <c r="DG414" s="12">
        <v>1400</v>
      </c>
      <c r="DH414" s="13">
        <f t="shared" si="278"/>
        <v>1788.2038461538464</v>
      </c>
      <c r="DJ414" s="4">
        <v>23316</v>
      </c>
      <c r="DK414" s="50" t="s">
        <v>34</v>
      </c>
      <c r="DL414" s="4">
        <v>26658</v>
      </c>
      <c r="DM414" s="4">
        <v>17872</v>
      </c>
      <c r="DN414" s="4">
        <v>24200</v>
      </c>
      <c r="DO414" s="5">
        <v>21720</v>
      </c>
      <c r="DP414" s="4">
        <v>22000</v>
      </c>
      <c r="DQ414" s="4">
        <v>23458</v>
      </c>
      <c r="DR414" s="4">
        <v>26792</v>
      </c>
      <c r="DS414" s="5">
        <v>22490</v>
      </c>
      <c r="DT414" s="5">
        <v>22545</v>
      </c>
      <c r="DU414" s="4">
        <v>21374</v>
      </c>
      <c r="DV414" s="50">
        <v>30572</v>
      </c>
      <c r="DW414" s="4">
        <v>26000</v>
      </c>
      <c r="DX414" s="5">
        <f t="shared" si="279"/>
        <v>23769</v>
      </c>
    </row>
    <row r="415" spans="1:128" x14ac:dyDescent="0.25">
      <c r="A415" s="62">
        <v>410</v>
      </c>
      <c r="B415" s="4">
        <f t="shared" si="269"/>
        <v>4657.3115971756515</v>
      </c>
      <c r="C415" s="4">
        <f t="shared" si="270"/>
        <v>2521.6709158317822</v>
      </c>
      <c r="D415" s="4">
        <f t="shared" si="290"/>
        <v>6519.7036544850507</v>
      </c>
      <c r="E415" s="4">
        <f t="shared" si="290"/>
        <v>5349.6620095693779</v>
      </c>
      <c r="F415" s="4">
        <f t="shared" si="290"/>
        <v>5296</v>
      </c>
      <c r="G415" s="4">
        <f t="shared" si="285"/>
        <v>1123.090990990991</v>
      </c>
      <c r="H415" s="4">
        <f t="shared" si="285"/>
        <v>2045.5436592120466</v>
      </c>
      <c r="I415" s="4">
        <f t="shared" si="285"/>
        <v>4337.9173220266812</v>
      </c>
      <c r="J415" s="4">
        <f t="shared" si="285"/>
        <v>6103.1152849935588</v>
      </c>
      <c r="K415" s="4">
        <f t="shared" si="286"/>
        <v>3635.7962092088301</v>
      </c>
      <c r="L415" s="4">
        <f t="shared" si="286"/>
        <v>3633.9182064688634</v>
      </c>
      <c r="M415" s="4">
        <f t="shared" si="286"/>
        <v>4041.3564903325228</v>
      </c>
      <c r="N415" s="4">
        <f t="shared" si="286"/>
        <v>1939.0225686833594</v>
      </c>
      <c r="O415" s="4">
        <f t="shared" si="287"/>
        <v>4454.906596019292</v>
      </c>
      <c r="P415" s="5">
        <f t="shared" si="271"/>
        <v>3975.6439646427143</v>
      </c>
      <c r="R415" s="4">
        <v>28</v>
      </c>
      <c r="S415" s="4">
        <v>16</v>
      </c>
      <c r="T415" s="4">
        <v>16</v>
      </c>
      <c r="U415" s="4">
        <v>33</v>
      </c>
      <c r="V415" s="4">
        <v>20</v>
      </c>
      <c r="W415" s="4">
        <v>11</v>
      </c>
      <c r="X415" s="4">
        <v>18</v>
      </c>
      <c r="Y415" s="4">
        <v>10.5</v>
      </c>
      <c r="Z415" s="4">
        <v>22</v>
      </c>
      <c r="AA415" s="4">
        <v>23</v>
      </c>
      <c r="AB415" s="4">
        <v>14</v>
      </c>
      <c r="AC415" s="4">
        <v>47</v>
      </c>
      <c r="AD415" s="50">
        <v>0</v>
      </c>
      <c r="AE415" s="4">
        <v>30</v>
      </c>
      <c r="AF415" s="5">
        <f t="shared" si="272"/>
        <v>22.192307692307693</v>
      </c>
      <c r="AH415" s="4">
        <f t="shared" si="273"/>
        <v>4377.5195971756511</v>
      </c>
      <c r="AI415" s="4">
        <f t="shared" si="273"/>
        <v>2521.6709158317822</v>
      </c>
      <c r="AJ415" s="4">
        <f t="shared" si="273"/>
        <v>5758.0465116279074</v>
      </c>
      <c r="AK415" s="4">
        <f t="shared" si="273"/>
        <v>5154.6947368421052</v>
      </c>
      <c r="AL415" s="4">
        <f t="shared" si="268"/>
        <v>4812</v>
      </c>
      <c r="AM415" s="4">
        <f t="shared" si="268"/>
        <v>1029.1666666666667</v>
      </c>
      <c r="AN415" s="4">
        <f t="shared" si="268"/>
        <v>1495.5436592120466</v>
      </c>
      <c r="AO415" s="4">
        <f t="shared" si="268"/>
        <v>4067.9360243716674</v>
      </c>
      <c r="AP415" s="4">
        <f t="shared" si="288"/>
        <v>5745.8886183268924</v>
      </c>
      <c r="AQ415" s="4">
        <f t="shared" si="288"/>
        <v>3448.6394824404529</v>
      </c>
      <c r="AR415" s="4">
        <f t="shared" si="288"/>
        <v>3380.3661914735494</v>
      </c>
      <c r="AS415" s="4">
        <f t="shared" si="288"/>
        <v>3789.897666803111</v>
      </c>
      <c r="AT415" s="4">
        <f t="shared" si="289"/>
        <v>1902.3361686833593</v>
      </c>
      <c r="AU415" s="4">
        <f t="shared" si="289"/>
        <v>4232.0494531621489</v>
      </c>
      <c r="AV415" s="5">
        <f t="shared" si="274"/>
        <v>3693.9825494726679</v>
      </c>
      <c r="AX415" s="4">
        <f t="shared" si="283"/>
        <v>279.79199999999997</v>
      </c>
      <c r="AY415" s="50" t="s">
        <v>34</v>
      </c>
      <c r="AZ415" s="4">
        <f t="shared" si="284"/>
        <v>761.65714285714284</v>
      </c>
      <c r="BA415" s="4">
        <f t="shared" si="284"/>
        <v>194.96727272727273</v>
      </c>
      <c r="BB415" s="4">
        <f t="shared" si="284"/>
        <v>484</v>
      </c>
      <c r="BC415" s="4">
        <f t="shared" si="280"/>
        <v>93.924324324324331</v>
      </c>
      <c r="BD415" s="4">
        <f t="shared" si="280"/>
        <v>550</v>
      </c>
      <c r="BE415" s="4">
        <f t="shared" si="280"/>
        <v>269.98129765501363</v>
      </c>
      <c r="BF415" s="4">
        <f t="shared" si="280"/>
        <v>357.22666666666669</v>
      </c>
      <c r="BG415" s="4">
        <f t="shared" si="281"/>
        <v>187.15672676837724</v>
      </c>
      <c r="BH415" s="4">
        <f t="shared" si="281"/>
        <v>253.55201499531395</v>
      </c>
      <c r="BI415" s="4">
        <f t="shared" si="281"/>
        <v>251.45882352941177</v>
      </c>
      <c r="BJ415" s="4">
        <f t="shared" si="281"/>
        <v>36.686399999999999</v>
      </c>
      <c r="BK415" s="4">
        <f t="shared" si="282"/>
        <v>222.85714285714286</v>
      </c>
      <c r="BL415" s="5">
        <f t="shared" si="275"/>
        <v>303.32767787543582</v>
      </c>
      <c r="BN415" s="12">
        <v>112.48013608384144</v>
      </c>
      <c r="BO415" s="12">
        <v>204.09324498642553</v>
      </c>
      <c r="BP415" s="12">
        <v>86</v>
      </c>
      <c r="BQ415" s="12">
        <v>95</v>
      </c>
      <c r="BR415" s="12">
        <v>100</v>
      </c>
      <c r="BS415" s="13">
        <v>432</v>
      </c>
      <c r="BT415" s="12">
        <v>336.60000288137701</v>
      </c>
      <c r="BU415" s="13">
        <v>131.30000000000001</v>
      </c>
      <c r="BV415" s="12">
        <v>82.090696728010471</v>
      </c>
      <c r="BW415" s="13">
        <v>140.351</v>
      </c>
      <c r="BX415" s="13">
        <v>148.01</v>
      </c>
      <c r="BY415" s="12">
        <v>122.15</v>
      </c>
      <c r="BZ415" s="65">
        <v>250.41</v>
      </c>
      <c r="CA415" s="12">
        <v>126.18</v>
      </c>
      <c r="CB415" s="13">
        <f t="shared" si="276"/>
        <v>169.04750576283249</v>
      </c>
      <c r="CD415" s="4">
        <v>41032</v>
      </c>
      <c r="CE415" s="4">
        <v>42888</v>
      </c>
      <c r="CF415" s="4">
        <v>41266</v>
      </c>
      <c r="CG415" s="4">
        <v>40808</v>
      </c>
      <c r="CH415" s="4">
        <v>40100</v>
      </c>
      <c r="CI415" s="5">
        <v>37050</v>
      </c>
      <c r="CJ415" s="4">
        <v>41950</v>
      </c>
      <c r="CK415" s="4">
        <v>44510</v>
      </c>
      <c r="CL415" s="4">
        <v>39307</v>
      </c>
      <c r="CM415" s="5">
        <v>40335</v>
      </c>
      <c r="CN415" s="5">
        <v>41694</v>
      </c>
      <c r="CO415" s="4">
        <v>38578</v>
      </c>
      <c r="CP415" s="50">
        <v>39697</v>
      </c>
      <c r="CQ415" s="4">
        <v>44500</v>
      </c>
      <c r="CR415" s="5">
        <f t="shared" si="277"/>
        <v>40979.642857142855</v>
      </c>
      <c r="CT415" s="12">
        <v>1000</v>
      </c>
      <c r="CU415" s="50" t="s">
        <v>34</v>
      </c>
      <c r="CV415" s="12">
        <v>420</v>
      </c>
      <c r="CW415" s="12">
        <v>1100</v>
      </c>
      <c r="CX415" s="12">
        <v>600</v>
      </c>
      <c r="CY415" s="13">
        <v>2775</v>
      </c>
      <c r="CZ415" s="12">
        <v>480</v>
      </c>
      <c r="DA415" s="12">
        <v>1042.6500000000001</v>
      </c>
      <c r="DB415" s="12">
        <v>900</v>
      </c>
      <c r="DC415" s="13">
        <v>1442</v>
      </c>
      <c r="DD415" s="13">
        <v>1067</v>
      </c>
      <c r="DE415" s="12">
        <v>1020</v>
      </c>
      <c r="DF415" s="65">
        <v>10000</v>
      </c>
      <c r="DG415" s="12">
        <v>1400</v>
      </c>
      <c r="DH415" s="13">
        <f t="shared" si="278"/>
        <v>1788.2038461538464</v>
      </c>
      <c r="DJ415" s="4">
        <v>23316</v>
      </c>
      <c r="DK415" s="50" t="s">
        <v>34</v>
      </c>
      <c r="DL415" s="4">
        <v>26658</v>
      </c>
      <c r="DM415" s="4">
        <v>17872</v>
      </c>
      <c r="DN415" s="4">
        <v>24200</v>
      </c>
      <c r="DO415" s="5">
        <v>21720</v>
      </c>
      <c r="DP415" s="4">
        <v>22000</v>
      </c>
      <c r="DQ415" s="4">
        <v>23458</v>
      </c>
      <c r="DR415" s="4">
        <v>26792</v>
      </c>
      <c r="DS415" s="5">
        <v>22490</v>
      </c>
      <c r="DT415" s="5">
        <v>22545</v>
      </c>
      <c r="DU415" s="4">
        <v>21374</v>
      </c>
      <c r="DV415" s="50">
        <v>30572</v>
      </c>
      <c r="DW415" s="4">
        <v>26000</v>
      </c>
      <c r="DX415" s="5">
        <f t="shared" si="279"/>
        <v>23769</v>
      </c>
    </row>
    <row r="416" spans="1:128" x14ac:dyDescent="0.25">
      <c r="A416" s="62">
        <v>411</v>
      </c>
      <c r="B416" s="4">
        <f t="shared" si="269"/>
        <v>4656.1271936088388</v>
      </c>
      <c r="C416" s="4">
        <f t="shared" si="270"/>
        <v>2520.1439326187137</v>
      </c>
      <c r="D416" s="4">
        <f t="shared" si="290"/>
        <v>6519.7036544850507</v>
      </c>
      <c r="E416" s="4">
        <f t="shared" si="290"/>
        <v>5349.6620095693779</v>
      </c>
      <c r="F416" s="4">
        <f t="shared" si="290"/>
        <v>5296</v>
      </c>
      <c r="G416" s="4">
        <f t="shared" si="285"/>
        <v>1123.090990990991</v>
      </c>
      <c r="H416" s="4">
        <f t="shared" si="285"/>
        <v>2045.5436592120466</v>
      </c>
      <c r="I416" s="4">
        <f t="shared" si="285"/>
        <v>4335.4402716236546</v>
      </c>
      <c r="J416" s="4">
        <f t="shared" si="285"/>
        <v>6103.1152849935588</v>
      </c>
      <c r="K416" s="4">
        <f t="shared" si="286"/>
        <v>3635.7962092088301</v>
      </c>
      <c r="L416" s="4">
        <f t="shared" si="286"/>
        <v>3633.9182064688634</v>
      </c>
      <c r="M416" s="4">
        <f t="shared" si="286"/>
        <v>4041.0462498555416</v>
      </c>
      <c r="N416" s="4">
        <f t="shared" si="286"/>
        <v>1939.0149718279149</v>
      </c>
      <c r="O416" s="4">
        <f t="shared" si="287"/>
        <v>4454.906596019292</v>
      </c>
      <c r="P416" s="5">
        <f t="shared" si="271"/>
        <v>3975.2506593201906</v>
      </c>
      <c r="R416" s="4">
        <v>28</v>
      </c>
      <c r="S416" s="4">
        <v>16</v>
      </c>
      <c r="T416" s="4">
        <v>16</v>
      </c>
      <c r="U416" s="4">
        <v>33</v>
      </c>
      <c r="V416" s="4">
        <v>20</v>
      </c>
      <c r="W416" s="4">
        <v>11</v>
      </c>
      <c r="X416" s="4">
        <v>18</v>
      </c>
      <c r="Y416" s="4">
        <v>10.5</v>
      </c>
      <c r="Z416" s="4">
        <v>22</v>
      </c>
      <c r="AA416" s="4">
        <v>23</v>
      </c>
      <c r="AB416" s="4">
        <v>14</v>
      </c>
      <c r="AC416" s="4">
        <v>47</v>
      </c>
      <c r="AD416" s="50">
        <v>0</v>
      </c>
      <c r="AE416" s="4">
        <v>30</v>
      </c>
      <c r="AF416" s="5">
        <f t="shared" si="272"/>
        <v>22.192307692307693</v>
      </c>
      <c r="AH416" s="4">
        <f t="shared" si="273"/>
        <v>4376.3351936088384</v>
      </c>
      <c r="AI416" s="4">
        <f t="shared" si="273"/>
        <v>2520.1439326187137</v>
      </c>
      <c r="AJ416" s="4">
        <f t="shared" si="273"/>
        <v>5758.0465116279074</v>
      </c>
      <c r="AK416" s="4">
        <f t="shared" si="273"/>
        <v>5154.6947368421052</v>
      </c>
      <c r="AL416" s="4">
        <f t="shared" si="268"/>
        <v>4812</v>
      </c>
      <c r="AM416" s="4">
        <f t="shared" si="268"/>
        <v>1029.1666666666667</v>
      </c>
      <c r="AN416" s="4">
        <f t="shared" si="268"/>
        <v>1495.5436592120466</v>
      </c>
      <c r="AO416" s="4">
        <f t="shared" si="268"/>
        <v>4065.4589739686407</v>
      </c>
      <c r="AP416" s="4">
        <f t="shared" si="288"/>
        <v>5745.8886183268924</v>
      </c>
      <c r="AQ416" s="4">
        <f t="shared" si="288"/>
        <v>3448.6394824404529</v>
      </c>
      <c r="AR416" s="4">
        <f t="shared" si="288"/>
        <v>3380.3661914735494</v>
      </c>
      <c r="AS416" s="4">
        <f t="shared" si="288"/>
        <v>3789.5874263261298</v>
      </c>
      <c r="AT416" s="4">
        <f t="shared" si="289"/>
        <v>1902.3285718279149</v>
      </c>
      <c r="AU416" s="4">
        <f t="shared" si="289"/>
        <v>4232.0494531621489</v>
      </c>
      <c r="AV416" s="5">
        <f t="shared" si="274"/>
        <v>3693.5892441501442</v>
      </c>
      <c r="AX416" s="4">
        <f t="shared" si="283"/>
        <v>279.79199999999997</v>
      </c>
      <c r="AY416" s="50" t="s">
        <v>34</v>
      </c>
      <c r="AZ416" s="4">
        <f t="shared" si="284"/>
        <v>761.65714285714284</v>
      </c>
      <c r="BA416" s="4">
        <f t="shared" si="284"/>
        <v>194.96727272727273</v>
      </c>
      <c r="BB416" s="4">
        <f t="shared" si="284"/>
        <v>484</v>
      </c>
      <c r="BC416" s="4">
        <f t="shared" si="280"/>
        <v>93.924324324324331</v>
      </c>
      <c r="BD416" s="4">
        <f t="shared" si="280"/>
        <v>550</v>
      </c>
      <c r="BE416" s="4">
        <f t="shared" si="280"/>
        <v>269.98129765501363</v>
      </c>
      <c r="BF416" s="4">
        <f t="shared" si="280"/>
        <v>357.22666666666669</v>
      </c>
      <c r="BG416" s="4">
        <f t="shared" si="281"/>
        <v>187.15672676837724</v>
      </c>
      <c r="BH416" s="4">
        <f t="shared" si="281"/>
        <v>253.55201499531395</v>
      </c>
      <c r="BI416" s="4">
        <f t="shared" si="281"/>
        <v>251.45882352941177</v>
      </c>
      <c r="BJ416" s="4">
        <f t="shared" si="281"/>
        <v>36.686399999999999</v>
      </c>
      <c r="BK416" s="4">
        <f t="shared" si="282"/>
        <v>222.85714285714286</v>
      </c>
      <c r="BL416" s="5">
        <f t="shared" si="275"/>
        <v>303.32767787543582</v>
      </c>
      <c r="BN416" s="12">
        <v>112.51057750765372</v>
      </c>
      <c r="BO416" s="12">
        <v>204.21690735148383</v>
      </c>
      <c r="BP416" s="12">
        <v>86</v>
      </c>
      <c r="BQ416" s="12">
        <v>95</v>
      </c>
      <c r="BR416" s="12">
        <v>100</v>
      </c>
      <c r="BS416" s="13">
        <v>432</v>
      </c>
      <c r="BT416" s="12">
        <v>336.60000288137701</v>
      </c>
      <c r="BU416" s="13">
        <v>131.38</v>
      </c>
      <c r="BV416" s="12">
        <v>82.090696728010471</v>
      </c>
      <c r="BW416" s="13">
        <v>140.351</v>
      </c>
      <c r="BX416" s="13">
        <v>148.01</v>
      </c>
      <c r="BY416" s="12">
        <v>122.16</v>
      </c>
      <c r="BZ416" s="65">
        <v>250.411</v>
      </c>
      <c r="CA416" s="12">
        <v>126.18</v>
      </c>
      <c r="CB416" s="13">
        <f t="shared" si="276"/>
        <v>169.06501317632322</v>
      </c>
      <c r="CD416" s="4">
        <v>41032</v>
      </c>
      <c r="CE416" s="4">
        <v>42888</v>
      </c>
      <c r="CF416" s="4">
        <v>41266</v>
      </c>
      <c r="CG416" s="4">
        <v>40808</v>
      </c>
      <c r="CH416" s="4">
        <v>40100</v>
      </c>
      <c r="CI416" s="5">
        <v>37050</v>
      </c>
      <c r="CJ416" s="4">
        <v>41950</v>
      </c>
      <c r="CK416" s="4">
        <v>44510</v>
      </c>
      <c r="CL416" s="4">
        <v>39307</v>
      </c>
      <c r="CM416" s="5">
        <v>40335</v>
      </c>
      <c r="CN416" s="5">
        <v>41694</v>
      </c>
      <c r="CO416" s="4">
        <v>38578</v>
      </c>
      <c r="CP416" s="50">
        <v>39697</v>
      </c>
      <c r="CQ416" s="4">
        <v>44500</v>
      </c>
      <c r="CR416" s="5">
        <f t="shared" si="277"/>
        <v>40979.642857142855</v>
      </c>
      <c r="CT416" s="12">
        <v>1000</v>
      </c>
      <c r="CU416" s="50" t="s">
        <v>34</v>
      </c>
      <c r="CV416" s="12">
        <v>420</v>
      </c>
      <c r="CW416" s="12">
        <v>1100</v>
      </c>
      <c r="CX416" s="12">
        <v>600</v>
      </c>
      <c r="CY416" s="13">
        <v>2775</v>
      </c>
      <c r="CZ416" s="12">
        <v>480</v>
      </c>
      <c r="DA416" s="12">
        <v>1042.6500000000001</v>
      </c>
      <c r="DB416" s="12">
        <v>900</v>
      </c>
      <c r="DC416" s="13">
        <v>1442</v>
      </c>
      <c r="DD416" s="13">
        <v>1067</v>
      </c>
      <c r="DE416" s="12">
        <v>1020</v>
      </c>
      <c r="DF416" s="65">
        <v>10000</v>
      </c>
      <c r="DG416" s="12">
        <v>1400</v>
      </c>
      <c r="DH416" s="13">
        <f t="shared" si="278"/>
        <v>1788.2038461538464</v>
      </c>
      <c r="DJ416" s="4">
        <v>23316</v>
      </c>
      <c r="DK416" s="50" t="s">
        <v>34</v>
      </c>
      <c r="DL416" s="4">
        <v>26658</v>
      </c>
      <c r="DM416" s="4">
        <v>17872</v>
      </c>
      <c r="DN416" s="4">
        <v>24200</v>
      </c>
      <c r="DO416" s="5">
        <v>21720</v>
      </c>
      <c r="DP416" s="4">
        <v>22000</v>
      </c>
      <c r="DQ416" s="4">
        <v>23458</v>
      </c>
      <c r="DR416" s="4">
        <v>26792</v>
      </c>
      <c r="DS416" s="5">
        <v>22490</v>
      </c>
      <c r="DT416" s="5">
        <v>22545</v>
      </c>
      <c r="DU416" s="4">
        <v>21374</v>
      </c>
      <c r="DV416" s="50">
        <v>30572</v>
      </c>
      <c r="DW416" s="4">
        <v>26000</v>
      </c>
      <c r="DX416" s="5">
        <f t="shared" si="279"/>
        <v>23769</v>
      </c>
    </row>
    <row r="417" spans="1:128" x14ac:dyDescent="0.25">
      <c r="A417" s="62">
        <v>412</v>
      </c>
      <c r="B417" s="4">
        <f t="shared" si="269"/>
        <v>4654.9470224250654</v>
      </c>
      <c r="C417" s="4">
        <f t="shared" si="270"/>
        <v>2518.622413768177</v>
      </c>
      <c r="D417" s="4">
        <f t="shared" si="290"/>
        <v>6519.7036544850507</v>
      </c>
      <c r="E417" s="4">
        <f t="shared" si="290"/>
        <v>5349.6620095693779</v>
      </c>
      <c r="F417" s="4">
        <f t="shared" si="290"/>
        <v>5296</v>
      </c>
      <c r="G417" s="4">
        <f t="shared" si="285"/>
        <v>1123.090990990991</v>
      </c>
      <c r="H417" s="4">
        <f t="shared" si="285"/>
        <v>2045.5436592120466</v>
      </c>
      <c r="I417" s="4">
        <f t="shared" si="285"/>
        <v>4332.6571932966044</v>
      </c>
      <c r="J417" s="4">
        <f t="shared" si="285"/>
        <v>6103.1152849935588</v>
      </c>
      <c r="K417" s="4">
        <f t="shared" si="286"/>
        <v>3635.7962092088301</v>
      </c>
      <c r="L417" s="4">
        <f t="shared" si="286"/>
        <v>3633.9182064688634</v>
      </c>
      <c r="M417" s="4">
        <f t="shared" si="286"/>
        <v>4040.7360601668843</v>
      </c>
      <c r="N417" s="4">
        <f t="shared" si="286"/>
        <v>1939.0073750331453</v>
      </c>
      <c r="O417" s="4">
        <f t="shared" si="287"/>
        <v>4454.906596019292</v>
      </c>
      <c r="P417" s="5">
        <f t="shared" si="271"/>
        <v>3974.8361911169914</v>
      </c>
      <c r="R417" s="4">
        <v>28</v>
      </c>
      <c r="S417" s="4">
        <v>16</v>
      </c>
      <c r="T417" s="4">
        <v>16</v>
      </c>
      <c r="U417" s="4">
        <v>33</v>
      </c>
      <c r="V417" s="4">
        <v>20</v>
      </c>
      <c r="W417" s="4">
        <v>11</v>
      </c>
      <c r="X417" s="4">
        <v>18</v>
      </c>
      <c r="Y417" s="4">
        <v>10.5</v>
      </c>
      <c r="Z417" s="4">
        <v>22</v>
      </c>
      <c r="AA417" s="4">
        <v>23</v>
      </c>
      <c r="AB417" s="4">
        <v>14</v>
      </c>
      <c r="AC417" s="4">
        <v>47</v>
      </c>
      <c r="AD417" s="50">
        <v>0</v>
      </c>
      <c r="AE417" s="4">
        <v>30</v>
      </c>
      <c r="AF417" s="5">
        <f t="shared" si="272"/>
        <v>22.192307692307693</v>
      </c>
      <c r="AH417" s="4">
        <f t="shared" si="273"/>
        <v>4375.155022425065</v>
      </c>
      <c r="AI417" s="4">
        <f t="shared" si="273"/>
        <v>2518.622413768177</v>
      </c>
      <c r="AJ417" s="4">
        <f t="shared" si="273"/>
        <v>5758.0465116279074</v>
      </c>
      <c r="AK417" s="4">
        <f t="shared" si="273"/>
        <v>5154.6947368421052</v>
      </c>
      <c r="AL417" s="4">
        <f t="shared" si="268"/>
        <v>4812</v>
      </c>
      <c r="AM417" s="4">
        <f t="shared" si="268"/>
        <v>1029.1666666666667</v>
      </c>
      <c r="AN417" s="4">
        <f t="shared" si="268"/>
        <v>1495.5436592120466</v>
      </c>
      <c r="AO417" s="4">
        <f t="shared" si="268"/>
        <v>4062.6758956415911</v>
      </c>
      <c r="AP417" s="4">
        <f t="shared" si="288"/>
        <v>5745.8886183268924</v>
      </c>
      <c r="AQ417" s="4">
        <f t="shared" si="288"/>
        <v>3448.6394824404529</v>
      </c>
      <c r="AR417" s="4">
        <f t="shared" si="288"/>
        <v>3380.3661914735494</v>
      </c>
      <c r="AS417" s="4">
        <f t="shared" si="288"/>
        <v>3789.2772366374725</v>
      </c>
      <c r="AT417" s="4">
        <f t="shared" si="289"/>
        <v>1902.3209750331453</v>
      </c>
      <c r="AU417" s="4">
        <f t="shared" si="289"/>
        <v>4232.0494531621489</v>
      </c>
      <c r="AV417" s="5">
        <f t="shared" si="274"/>
        <v>3693.1747759469445</v>
      </c>
      <c r="AX417" s="4">
        <f t="shared" si="283"/>
        <v>279.79199999999997</v>
      </c>
      <c r="AY417" s="50" t="s">
        <v>34</v>
      </c>
      <c r="AZ417" s="4">
        <f t="shared" si="284"/>
        <v>761.65714285714284</v>
      </c>
      <c r="BA417" s="4">
        <f t="shared" si="284"/>
        <v>194.96727272727273</v>
      </c>
      <c r="BB417" s="4">
        <f t="shared" si="284"/>
        <v>484</v>
      </c>
      <c r="BC417" s="4">
        <f t="shared" si="280"/>
        <v>93.924324324324331</v>
      </c>
      <c r="BD417" s="4">
        <f t="shared" si="280"/>
        <v>550</v>
      </c>
      <c r="BE417" s="4">
        <f t="shared" si="280"/>
        <v>269.98129765501363</v>
      </c>
      <c r="BF417" s="4">
        <f t="shared" si="280"/>
        <v>357.22666666666669</v>
      </c>
      <c r="BG417" s="4">
        <f t="shared" si="281"/>
        <v>187.15672676837724</v>
      </c>
      <c r="BH417" s="4">
        <f t="shared" si="281"/>
        <v>253.55201499531395</v>
      </c>
      <c r="BI417" s="4">
        <f t="shared" si="281"/>
        <v>251.45882352941177</v>
      </c>
      <c r="BJ417" s="4">
        <f t="shared" si="281"/>
        <v>36.686399999999999</v>
      </c>
      <c r="BK417" s="4">
        <f t="shared" si="282"/>
        <v>222.85714285714286</v>
      </c>
      <c r="BL417" s="5">
        <f t="shared" si="275"/>
        <v>303.32767787543582</v>
      </c>
      <c r="BN417" s="12">
        <v>112.54092654460526</v>
      </c>
      <c r="BO417" s="12">
        <v>204.34027632987261</v>
      </c>
      <c r="BP417" s="12">
        <v>86</v>
      </c>
      <c r="BQ417" s="12">
        <v>95</v>
      </c>
      <c r="BR417" s="12">
        <v>100</v>
      </c>
      <c r="BS417" s="13">
        <v>432</v>
      </c>
      <c r="BT417" s="12">
        <v>336.60000288137701</v>
      </c>
      <c r="BU417" s="13">
        <v>131.47</v>
      </c>
      <c r="BV417" s="12">
        <v>82.090696728010471</v>
      </c>
      <c r="BW417" s="13">
        <v>140.351</v>
      </c>
      <c r="BX417" s="13">
        <v>148.01</v>
      </c>
      <c r="BY417" s="12">
        <v>122.17</v>
      </c>
      <c r="BZ417" s="65">
        <v>250.41200000000001</v>
      </c>
      <c r="CA417" s="12">
        <v>126.18</v>
      </c>
      <c r="CB417" s="13">
        <f t="shared" si="276"/>
        <v>169.0832073202761</v>
      </c>
      <c r="CD417" s="4">
        <v>41032</v>
      </c>
      <c r="CE417" s="4">
        <v>42888</v>
      </c>
      <c r="CF417" s="4">
        <v>41266</v>
      </c>
      <c r="CG417" s="4">
        <v>40808</v>
      </c>
      <c r="CH417" s="4">
        <v>40100</v>
      </c>
      <c r="CI417" s="5">
        <v>37050</v>
      </c>
      <c r="CJ417" s="4">
        <v>41950</v>
      </c>
      <c r="CK417" s="4">
        <v>44510</v>
      </c>
      <c r="CL417" s="4">
        <v>39307</v>
      </c>
      <c r="CM417" s="5">
        <v>40335</v>
      </c>
      <c r="CN417" s="5">
        <v>41694</v>
      </c>
      <c r="CO417" s="4">
        <v>38578</v>
      </c>
      <c r="CP417" s="50">
        <v>39697</v>
      </c>
      <c r="CQ417" s="4">
        <v>44500</v>
      </c>
      <c r="CR417" s="5">
        <f t="shared" si="277"/>
        <v>40979.642857142855</v>
      </c>
      <c r="CT417" s="12">
        <v>1000</v>
      </c>
      <c r="CU417" s="50" t="s">
        <v>34</v>
      </c>
      <c r="CV417" s="12">
        <v>420</v>
      </c>
      <c r="CW417" s="12">
        <v>1100</v>
      </c>
      <c r="CX417" s="12">
        <v>600</v>
      </c>
      <c r="CY417" s="13">
        <v>2775</v>
      </c>
      <c r="CZ417" s="12">
        <v>480</v>
      </c>
      <c r="DA417" s="12">
        <v>1042.6500000000001</v>
      </c>
      <c r="DB417" s="12">
        <v>900</v>
      </c>
      <c r="DC417" s="13">
        <v>1442</v>
      </c>
      <c r="DD417" s="13">
        <v>1067</v>
      </c>
      <c r="DE417" s="12">
        <v>1020</v>
      </c>
      <c r="DF417" s="65">
        <v>10000</v>
      </c>
      <c r="DG417" s="12">
        <v>1400</v>
      </c>
      <c r="DH417" s="13">
        <f t="shared" si="278"/>
        <v>1788.2038461538464</v>
      </c>
      <c r="DJ417" s="4">
        <v>23316</v>
      </c>
      <c r="DK417" s="50" t="s">
        <v>34</v>
      </c>
      <c r="DL417" s="4">
        <v>26658</v>
      </c>
      <c r="DM417" s="4">
        <v>17872</v>
      </c>
      <c r="DN417" s="4">
        <v>24200</v>
      </c>
      <c r="DO417" s="5">
        <v>21720</v>
      </c>
      <c r="DP417" s="4">
        <v>22000</v>
      </c>
      <c r="DQ417" s="4">
        <v>23458</v>
      </c>
      <c r="DR417" s="4">
        <v>26792</v>
      </c>
      <c r="DS417" s="5">
        <v>22490</v>
      </c>
      <c r="DT417" s="5">
        <v>22545</v>
      </c>
      <c r="DU417" s="4">
        <v>21374</v>
      </c>
      <c r="DV417" s="50">
        <v>30572</v>
      </c>
      <c r="DW417" s="4">
        <v>26000</v>
      </c>
      <c r="DX417" s="5">
        <f t="shared" si="279"/>
        <v>23769</v>
      </c>
    </row>
    <row r="418" spans="1:128" x14ac:dyDescent="0.25">
      <c r="A418" s="62">
        <v>413</v>
      </c>
      <c r="B418" s="4">
        <f t="shared" si="269"/>
        <v>4654.9470224250654</v>
      </c>
      <c r="C418" s="4">
        <f t="shared" si="270"/>
        <v>2517.1063257417773</v>
      </c>
      <c r="D418" s="4">
        <f t="shared" si="290"/>
        <v>6519.7036544850507</v>
      </c>
      <c r="E418" s="4">
        <f t="shared" si="290"/>
        <v>5349.6620095693779</v>
      </c>
      <c r="F418" s="4">
        <f t="shared" si="290"/>
        <v>5296</v>
      </c>
      <c r="G418" s="4">
        <f t="shared" si="285"/>
        <v>1123.090990990991</v>
      </c>
      <c r="H418" s="4">
        <f t="shared" si="285"/>
        <v>2045.5436592120466</v>
      </c>
      <c r="I418" s="4">
        <f t="shared" si="285"/>
        <v>4330.1865428089468</v>
      </c>
      <c r="J418" s="4">
        <f t="shared" si="285"/>
        <v>6103.1152849935588</v>
      </c>
      <c r="K418" s="4">
        <f t="shared" si="286"/>
        <v>3635.7962092088301</v>
      </c>
      <c r="L418" s="4">
        <f t="shared" si="286"/>
        <v>3633.9182064688634</v>
      </c>
      <c r="M418" s="4">
        <f t="shared" si="286"/>
        <v>4040.4259212540801</v>
      </c>
      <c r="N418" s="4">
        <f t="shared" si="286"/>
        <v>1938.9997782990499</v>
      </c>
      <c r="O418" s="4">
        <f t="shared" si="287"/>
        <v>4454.906596019292</v>
      </c>
      <c r="P418" s="5">
        <f t="shared" si="271"/>
        <v>3974.528728676923</v>
      </c>
      <c r="R418" s="4">
        <v>28</v>
      </c>
      <c r="S418" s="4">
        <v>16</v>
      </c>
      <c r="T418" s="4">
        <v>16</v>
      </c>
      <c r="U418" s="4">
        <v>33</v>
      </c>
      <c r="V418" s="4">
        <v>20</v>
      </c>
      <c r="W418" s="4">
        <v>11</v>
      </c>
      <c r="X418" s="4">
        <v>18</v>
      </c>
      <c r="Y418" s="4">
        <v>10.5</v>
      </c>
      <c r="Z418" s="4">
        <v>22</v>
      </c>
      <c r="AA418" s="4">
        <v>23</v>
      </c>
      <c r="AB418" s="4">
        <v>14</v>
      </c>
      <c r="AC418" s="4">
        <v>47</v>
      </c>
      <c r="AD418" s="50">
        <v>0</v>
      </c>
      <c r="AE418" s="4">
        <v>30</v>
      </c>
      <c r="AF418" s="5">
        <f t="shared" si="272"/>
        <v>22.192307692307693</v>
      </c>
      <c r="AH418" s="4">
        <f t="shared" si="273"/>
        <v>4375.155022425065</v>
      </c>
      <c r="AI418" s="4">
        <f t="shared" si="273"/>
        <v>2517.1063257417773</v>
      </c>
      <c r="AJ418" s="4">
        <f t="shared" si="273"/>
        <v>5758.0465116279074</v>
      </c>
      <c r="AK418" s="4">
        <f t="shared" si="273"/>
        <v>5154.6947368421052</v>
      </c>
      <c r="AL418" s="4">
        <f t="shared" si="268"/>
        <v>4812</v>
      </c>
      <c r="AM418" s="4">
        <f t="shared" si="268"/>
        <v>1029.1666666666667</v>
      </c>
      <c r="AN418" s="4">
        <f t="shared" si="268"/>
        <v>1495.5436592120466</v>
      </c>
      <c r="AO418" s="4">
        <f t="shared" si="268"/>
        <v>4060.2052451539334</v>
      </c>
      <c r="AP418" s="4">
        <f t="shared" si="288"/>
        <v>5745.8886183268924</v>
      </c>
      <c r="AQ418" s="4">
        <f t="shared" si="288"/>
        <v>3448.6394824404529</v>
      </c>
      <c r="AR418" s="4">
        <f t="shared" si="288"/>
        <v>3380.3661914735494</v>
      </c>
      <c r="AS418" s="4">
        <f t="shared" si="288"/>
        <v>3788.9670977246683</v>
      </c>
      <c r="AT418" s="4">
        <f t="shared" si="289"/>
        <v>1902.3133782990499</v>
      </c>
      <c r="AU418" s="4">
        <f t="shared" si="289"/>
        <v>4232.0494531621489</v>
      </c>
      <c r="AV418" s="5">
        <f t="shared" si="274"/>
        <v>3692.8673135068771</v>
      </c>
      <c r="AX418" s="4">
        <f t="shared" si="283"/>
        <v>279.79199999999997</v>
      </c>
      <c r="AY418" s="50" t="s">
        <v>34</v>
      </c>
      <c r="AZ418" s="4">
        <f t="shared" si="284"/>
        <v>761.65714285714284</v>
      </c>
      <c r="BA418" s="4">
        <f t="shared" si="284"/>
        <v>194.96727272727273</v>
      </c>
      <c r="BB418" s="4">
        <f t="shared" si="284"/>
        <v>484</v>
      </c>
      <c r="BC418" s="4">
        <f t="shared" si="280"/>
        <v>93.924324324324331</v>
      </c>
      <c r="BD418" s="4">
        <f t="shared" si="280"/>
        <v>550</v>
      </c>
      <c r="BE418" s="4">
        <f t="shared" si="280"/>
        <v>269.98129765501363</v>
      </c>
      <c r="BF418" s="4">
        <f t="shared" si="280"/>
        <v>357.22666666666669</v>
      </c>
      <c r="BG418" s="4">
        <f t="shared" si="281"/>
        <v>187.15672676837724</v>
      </c>
      <c r="BH418" s="4">
        <f t="shared" si="281"/>
        <v>253.55201499531395</v>
      </c>
      <c r="BI418" s="4">
        <f t="shared" si="281"/>
        <v>251.45882352941177</v>
      </c>
      <c r="BJ418" s="4">
        <f t="shared" si="281"/>
        <v>36.686399999999999</v>
      </c>
      <c r="BK418" s="4">
        <f t="shared" si="282"/>
        <v>222.85714285714286</v>
      </c>
      <c r="BL418" s="5">
        <f t="shared" si="275"/>
        <v>303.32767787543582</v>
      </c>
      <c r="BN418" s="12">
        <v>112.54092654460526</v>
      </c>
      <c r="BO418" s="12">
        <v>204.46335331040643</v>
      </c>
      <c r="BP418" s="12">
        <v>86</v>
      </c>
      <c r="BQ418" s="12">
        <v>95</v>
      </c>
      <c r="BR418" s="12">
        <v>100</v>
      </c>
      <c r="BS418" s="13">
        <v>432</v>
      </c>
      <c r="BT418" s="12">
        <v>336.60000288137701</v>
      </c>
      <c r="BU418" s="13">
        <v>131.55000000000001</v>
      </c>
      <c r="BV418" s="12">
        <v>82.090696728010471</v>
      </c>
      <c r="BW418" s="13">
        <v>140.351</v>
      </c>
      <c r="BX418" s="13">
        <v>148.01</v>
      </c>
      <c r="BY418" s="12">
        <v>122.18</v>
      </c>
      <c r="BZ418" s="65">
        <v>250.41300000000001</v>
      </c>
      <c r="CA418" s="12">
        <v>126.18</v>
      </c>
      <c r="CB418" s="13">
        <f t="shared" si="276"/>
        <v>169.09849853317135</v>
      </c>
      <c r="CD418" s="4">
        <v>41032</v>
      </c>
      <c r="CE418" s="4">
        <v>42888</v>
      </c>
      <c r="CF418" s="4">
        <v>41266</v>
      </c>
      <c r="CG418" s="4">
        <v>40808</v>
      </c>
      <c r="CH418" s="4">
        <v>40100</v>
      </c>
      <c r="CI418" s="5">
        <v>37050</v>
      </c>
      <c r="CJ418" s="4">
        <v>41950</v>
      </c>
      <c r="CK418" s="4">
        <v>44510</v>
      </c>
      <c r="CL418" s="4">
        <v>39307</v>
      </c>
      <c r="CM418" s="5">
        <v>40335</v>
      </c>
      <c r="CN418" s="5">
        <v>41694</v>
      </c>
      <c r="CO418" s="4">
        <v>38578</v>
      </c>
      <c r="CP418" s="50">
        <v>39697</v>
      </c>
      <c r="CQ418" s="4">
        <v>44500</v>
      </c>
      <c r="CR418" s="5">
        <f t="shared" si="277"/>
        <v>40979.642857142855</v>
      </c>
      <c r="CT418" s="12">
        <v>1000</v>
      </c>
      <c r="CU418" s="50" t="s">
        <v>34</v>
      </c>
      <c r="CV418" s="12">
        <v>420</v>
      </c>
      <c r="CW418" s="12">
        <v>1100</v>
      </c>
      <c r="CX418" s="12">
        <v>600</v>
      </c>
      <c r="CY418" s="13">
        <v>2775</v>
      </c>
      <c r="CZ418" s="12">
        <v>480</v>
      </c>
      <c r="DA418" s="12">
        <v>1042.6500000000001</v>
      </c>
      <c r="DB418" s="12">
        <v>900</v>
      </c>
      <c r="DC418" s="13">
        <v>1442</v>
      </c>
      <c r="DD418" s="13">
        <v>1067</v>
      </c>
      <c r="DE418" s="12">
        <v>1020</v>
      </c>
      <c r="DF418" s="65">
        <v>10000</v>
      </c>
      <c r="DG418" s="12">
        <v>1400</v>
      </c>
      <c r="DH418" s="13">
        <f t="shared" si="278"/>
        <v>1788.2038461538464</v>
      </c>
      <c r="DJ418" s="4">
        <v>23316</v>
      </c>
      <c r="DK418" s="50" t="s">
        <v>34</v>
      </c>
      <c r="DL418" s="4">
        <v>26658</v>
      </c>
      <c r="DM418" s="4">
        <v>17872</v>
      </c>
      <c r="DN418" s="4">
        <v>24200</v>
      </c>
      <c r="DO418" s="5">
        <v>21720</v>
      </c>
      <c r="DP418" s="4">
        <v>22000</v>
      </c>
      <c r="DQ418" s="4">
        <v>23458</v>
      </c>
      <c r="DR418" s="4">
        <v>26792</v>
      </c>
      <c r="DS418" s="5">
        <v>22490</v>
      </c>
      <c r="DT418" s="5">
        <v>22545</v>
      </c>
      <c r="DU418" s="4">
        <v>21374</v>
      </c>
      <c r="DV418" s="50">
        <v>30572</v>
      </c>
      <c r="DW418" s="4">
        <v>26000</v>
      </c>
      <c r="DX418" s="5">
        <f t="shared" si="279"/>
        <v>23769</v>
      </c>
    </row>
    <row r="419" spans="1:128" x14ac:dyDescent="0.25">
      <c r="A419" s="62">
        <v>414</v>
      </c>
      <c r="B419" s="4">
        <f t="shared" si="269"/>
        <v>4653.7710555725362</v>
      </c>
      <c r="C419" s="4">
        <f t="shared" si="270"/>
        <v>2515.5956352906405</v>
      </c>
      <c r="D419" s="4">
        <f t="shared" si="290"/>
        <v>6519.7036544850507</v>
      </c>
      <c r="E419" s="4">
        <f t="shared" si="290"/>
        <v>5349.6620095693779</v>
      </c>
      <c r="F419" s="4">
        <f t="shared" si="290"/>
        <v>5296</v>
      </c>
      <c r="G419" s="4">
        <f t="shared" si="285"/>
        <v>1123.090990990991</v>
      </c>
      <c r="H419" s="4">
        <f t="shared" si="285"/>
        <v>2045.5436592120466</v>
      </c>
      <c r="I419" s="4">
        <f t="shared" si="285"/>
        <v>4327.7188954670628</v>
      </c>
      <c r="J419" s="4">
        <f t="shared" si="285"/>
        <v>6103.1152849935588</v>
      </c>
      <c r="K419" s="4">
        <f t="shared" si="286"/>
        <v>3635.7962092088301</v>
      </c>
      <c r="L419" s="4">
        <f t="shared" si="286"/>
        <v>3633.9182064688634</v>
      </c>
      <c r="M419" s="4">
        <f t="shared" si="286"/>
        <v>4040.1158331046636</v>
      </c>
      <c r="N419" s="4">
        <f t="shared" si="286"/>
        <v>1938.9921816256281</v>
      </c>
      <c r="O419" s="4">
        <f t="shared" si="287"/>
        <v>4454.906596019292</v>
      </c>
      <c r="P419" s="5">
        <f t="shared" si="271"/>
        <v>3974.1378722863237</v>
      </c>
      <c r="R419" s="4">
        <v>28</v>
      </c>
      <c r="S419" s="4">
        <v>16</v>
      </c>
      <c r="T419" s="4">
        <v>16</v>
      </c>
      <c r="U419" s="4">
        <v>33</v>
      </c>
      <c r="V419" s="4">
        <v>20</v>
      </c>
      <c r="W419" s="4">
        <v>11</v>
      </c>
      <c r="X419" s="4">
        <v>18</v>
      </c>
      <c r="Y419" s="4">
        <v>10.5</v>
      </c>
      <c r="Z419" s="4">
        <v>22</v>
      </c>
      <c r="AA419" s="4">
        <v>23</v>
      </c>
      <c r="AB419" s="4">
        <v>14</v>
      </c>
      <c r="AC419" s="4">
        <v>47</v>
      </c>
      <c r="AD419" s="50">
        <v>0</v>
      </c>
      <c r="AE419" s="4">
        <v>30</v>
      </c>
      <c r="AF419" s="5">
        <f t="shared" si="272"/>
        <v>22.192307692307693</v>
      </c>
      <c r="AH419" s="4">
        <f t="shared" si="273"/>
        <v>4373.9790555725358</v>
      </c>
      <c r="AI419" s="4">
        <f t="shared" si="273"/>
        <v>2515.5956352906405</v>
      </c>
      <c r="AJ419" s="4">
        <f t="shared" si="273"/>
        <v>5758.0465116279074</v>
      </c>
      <c r="AK419" s="4">
        <f t="shared" si="273"/>
        <v>5154.6947368421052</v>
      </c>
      <c r="AL419" s="4">
        <f t="shared" si="268"/>
        <v>4812</v>
      </c>
      <c r="AM419" s="4">
        <f t="shared" si="268"/>
        <v>1029.1666666666667</v>
      </c>
      <c r="AN419" s="4">
        <f t="shared" si="268"/>
        <v>1495.5436592120466</v>
      </c>
      <c r="AO419" s="4">
        <f t="shared" si="268"/>
        <v>4057.737597812049</v>
      </c>
      <c r="AP419" s="4">
        <f t="shared" si="288"/>
        <v>5745.8886183268924</v>
      </c>
      <c r="AQ419" s="4">
        <f t="shared" si="288"/>
        <v>3448.6394824404529</v>
      </c>
      <c r="AR419" s="4">
        <f t="shared" si="288"/>
        <v>3380.3661914735494</v>
      </c>
      <c r="AS419" s="4">
        <f t="shared" si="288"/>
        <v>3788.6570095752518</v>
      </c>
      <c r="AT419" s="4">
        <f t="shared" si="289"/>
        <v>1902.305781625628</v>
      </c>
      <c r="AU419" s="4">
        <f t="shared" si="289"/>
        <v>4232.0494531621489</v>
      </c>
      <c r="AV419" s="5">
        <f t="shared" si="274"/>
        <v>3692.4764571162773</v>
      </c>
      <c r="AX419" s="4">
        <f t="shared" si="283"/>
        <v>279.79199999999997</v>
      </c>
      <c r="AY419" s="50" t="s">
        <v>34</v>
      </c>
      <c r="AZ419" s="4">
        <f t="shared" si="284"/>
        <v>761.65714285714284</v>
      </c>
      <c r="BA419" s="4">
        <f t="shared" si="284"/>
        <v>194.96727272727273</v>
      </c>
      <c r="BB419" s="4">
        <f t="shared" si="284"/>
        <v>484</v>
      </c>
      <c r="BC419" s="4">
        <f t="shared" si="280"/>
        <v>93.924324324324331</v>
      </c>
      <c r="BD419" s="4">
        <f t="shared" si="280"/>
        <v>550</v>
      </c>
      <c r="BE419" s="4">
        <f t="shared" si="280"/>
        <v>269.98129765501363</v>
      </c>
      <c r="BF419" s="4">
        <f t="shared" si="280"/>
        <v>357.22666666666669</v>
      </c>
      <c r="BG419" s="4">
        <f t="shared" si="281"/>
        <v>187.15672676837724</v>
      </c>
      <c r="BH419" s="4">
        <f t="shared" si="281"/>
        <v>253.55201499531395</v>
      </c>
      <c r="BI419" s="4">
        <f t="shared" si="281"/>
        <v>251.45882352941177</v>
      </c>
      <c r="BJ419" s="4">
        <f t="shared" si="281"/>
        <v>36.686399999999999</v>
      </c>
      <c r="BK419" s="4">
        <f t="shared" si="282"/>
        <v>222.85714285714286</v>
      </c>
      <c r="BL419" s="5">
        <f t="shared" si="275"/>
        <v>303.32767787543582</v>
      </c>
      <c r="BN419" s="12">
        <v>112.57118375377063</v>
      </c>
      <c r="BO419" s="12">
        <v>204.58613967206179</v>
      </c>
      <c r="BP419" s="12">
        <v>86</v>
      </c>
      <c r="BQ419" s="12">
        <v>95</v>
      </c>
      <c r="BR419" s="12">
        <v>100</v>
      </c>
      <c r="BS419" s="13">
        <v>432</v>
      </c>
      <c r="BT419" s="12">
        <v>336.60000288137701</v>
      </c>
      <c r="BU419" s="13">
        <v>131.63</v>
      </c>
      <c r="BV419" s="12">
        <v>82.090696728010471</v>
      </c>
      <c r="BW419" s="13">
        <v>140.351</v>
      </c>
      <c r="BX419" s="13">
        <v>148.01</v>
      </c>
      <c r="BY419" s="12">
        <v>122.19</v>
      </c>
      <c r="BZ419" s="65">
        <v>250.41399999999999</v>
      </c>
      <c r="CA419" s="12">
        <v>126.18</v>
      </c>
      <c r="CB419" s="13">
        <f t="shared" si="276"/>
        <v>169.11593021680142</v>
      </c>
      <c r="CD419" s="4">
        <v>41032</v>
      </c>
      <c r="CE419" s="4">
        <v>42888</v>
      </c>
      <c r="CF419" s="4">
        <v>41266</v>
      </c>
      <c r="CG419" s="4">
        <v>40808</v>
      </c>
      <c r="CH419" s="4">
        <v>40100</v>
      </c>
      <c r="CI419" s="5">
        <v>37050</v>
      </c>
      <c r="CJ419" s="4">
        <v>41950</v>
      </c>
      <c r="CK419" s="4">
        <v>44510</v>
      </c>
      <c r="CL419" s="4">
        <v>39307</v>
      </c>
      <c r="CM419" s="5">
        <v>40335</v>
      </c>
      <c r="CN419" s="5">
        <v>41694</v>
      </c>
      <c r="CO419" s="4">
        <v>38578</v>
      </c>
      <c r="CP419" s="50">
        <v>39697</v>
      </c>
      <c r="CQ419" s="4">
        <v>44500</v>
      </c>
      <c r="CR419" s="5">
        <f t="shared" si="277"/>
        <v>40979.642857142855</v>
      </c>
      <c r="CT419" s="12">
        <v>1000</v>
      </c>
      <c r="CU419" s="50" t="s">
        <v>34</v>
      </c>
      <c r="CV419" s="12">
        <v>420</v>
      </c>
      <c r="CW419" s="12">
        <v>1100</v>
      </c>
      <c r="CX419" s="12">
        <v>600</v>
      </c>
      <c r="CY419" s="13">
        <v>2775</v>
      </c>
      <c r="CZ419" s="12">
        <v>480</v>
      </c>
      <c r="DA419" s="12">
        <v>1042.6500000000001</v>
      </c>
      <c r="DB419" s="12">
        <v>900</v>
      </c>
      <c r="DC419" s="13">
        <v>1442</v>
      </c>
      <c r="DD419" s="13">
        <v>1067</v>
      </c>
      <c r="DE419" s="12">
        <v>1020</v>
      </c>
      <c r="DF419" s="65">
        <v>10000</v>
      </c>
      <c r="DG419" s="12">
        <v>1400</v>
      </c>
      <c r="DH419" s="13">
        <f t="shared" si="278"/>
        <v>1788.2038461538464</v>
      </c>
      <c r="DJ419" s="4">
        <v>23316</v>
      </c>
      <c r="DK419" s="50" t="s">
        <v>34</v>
      </c>
      <c r="DL419" s="4">
        <v>26658</v>
      </c>
      <c r="DM419" s="4">
        <v>17872</v>
      </c>
      <c r="DN419" s="4">
        <v>24200</v>
      </c>
      <c r="DO419" s="5">
        <v>21720</v>
      </c>
      <c r="DP419" s="4">
        <v>22000</v>
      </c>
      <c r="DQ419" s="4">
        <v>23458</v>
      </c>
      <c r="DR419" s="4">
        <v>26792</v>
      </c>
      <c r="DS419" s="5">
        <v>22490</v>
      </c>
      <c r="DT419" s="5">
        <v>22545</v>
      </c>
      <c r="DU419" s="4">
        <v>21374</v>
      </c>
      <c r="DV419" s="50">
        <v>30572</v>
      </c>
      <c r="DW419" s="4">
        <v>26000</v>
      </c>
      <c r="DX419" s="5">
        <f t="shared" si="279"/>
        <v>23769</v>
      </c>
    </row>
    <row r="420" spans="1:128" x14ac:dyDescent="0.25">
      <c r="A420" s="62">
        <v>415</v>
      </c>
      <c r="B420" s="4">
        <f t="shared" si="269"/>
        <v>4652.599265270107</v>
      </c>
      <c r="C420" s="4">
        <f t="shared" si="270"/>
        <v>2514.0903094522009</v>
      </c>
      <c r="D420" s="4">
        <f t="shared" si="290"/>
        <v>6519.7036544850507</v>
      </c>
      <c r="E420" s="4">
        <f t="shared" si="290"/>
        <v>5349.6620095693779</v>
      </c>
      <c r="F420" s="4">
        <f t="shared" si="290"/>
        <v>5296</v>
      </c>
      <c r="G420" s="4">
        <f t="shared" si="285"/>
        <v>1123.090990990991</v>
      </c>
      <c r="H420" s="4">
        <f t="shared" si="285"/>
        <v>2045.5436592120466</v>
      </c>
      <c r="I420" s="4">
        <f t="shared" si="285"/>
        <v>4324.9463750920013</v>
      </c>
      <c r="J420" s="4">
        <f t="shared" si="285"/>
        <v>6103.1152849935588</v>
      </c>
      <c r="K420" s="4">
        <f t="shared" si="286"/>
        <v>3635.7962092088301</v>
      </c>
      <c r="L420" s="4">
        <f t="shared" si="286"/>
        <v>3633.9182064688634</v>
      </c>
      <c r="M420" s="4">
        <f t="shared" si="286"/>
        <v>4039.805795706171</v>
      </c>
      <c r="N420" s="4">
        <f t="shared" si="286"/>
        <v>1938.9845850128788</v>
      </c>
      <c r="O420" s="4">
        <f t="shared" si="287"/>
        <v>4454.906596019292</v>
      </c>
      <c r="P420" s="5">
        <f t="shared" si="271"/>
        <v>3973.7259243915255</v>
      </c>
      <c r="R420" s="4">
        <v>28</v>
      </c>
      <c r="S420" s="4">
        <v>16</v>
      </c>
      <c r="T420" s="4">
        <v>16</v>
      </c>
      <c r="U420" s="4">
        <v>33</v>
      </c>
      <c r="V420" s="4">
        <v>20</v>
      </c>
      <c r="W420" s="4">
        <v>11</v>
      </c>
      <c r="X420" s="4">
        <v>18</v>
      </c>
      <c r="Y420" s="4">
        <v>10.5</v>
      </c>
      <c r="Z420" s="4">
        <v>22</v>
      </c>
      <c r="AA420" s="4">
        <v>23</v>
      </c>
      <c r="AB420" s="4">
        <v>14</v>
      </c>
      <c r="AC420" s="4">
        <v>47</v>
      </c>
      <c r="AD420" s="50">
        <v>0</v>
      </c>
      <c r="AE420" s="4">
        <v>30</v>
      </c>
      <c r="AF420" s="5">
        <f t="shared" si="272"/>
        <v>22.192307692307693</v>
      </c>
      <c r="AH420" s="4">
        <f t="shared" si="273"/>
        <v>4372.8072652701067</v>
      </c>
      <c r="AI420" s="4">
        <f t="shared" si="273"/>
        <v>2514.0903094522009</v>
      </c>
      <c r="AJ420" s="4">
        <f t="shared" si="273"/>
        <v>5758.0465116279074</v>
      </c>
      <c r="AK420" s="4">
        <f t="shared" si="273"/>
        <v>5154.6947368421052</v>
      </c>
      <c r="AL420" s="4">
        <f t="shared" si="268"/>
        <v>4812</v>
      </c>
      <c r="AM420" s="4">
        <f t="shared" si="268"/>
        <v>1029.1666666666667</v>
      </c>
      <c r="AN420" s="4">
        <f t="shared" si="268"/>
        <v>1495.5436592120466</v>
      </c>
      <c r="AO420" s="4">
        <f t="shared" si="268"/>
        <v>4054.9650774369875</v>
      </c>
      <c r="AP420" s="4">
        <f t="shared" si="288"/>
        <v>5745.8886183268924</v>
      </c>
      <c r="AQ420" s="4">
        <f t="shared" si="288"/>
        <v>3448.6394824404529</v>
      </c>
      <c r="AR420" s="4">
        <f t="shared" si="288"/>
        <v>3380.3661914735494</v>
      </c>
      <c r="AS420" s="4">
        <f t="shared" si="288"/>
        <v>3788.3469721767592</v>
      </c>
      <c r="AT420" s="4">
        <f t="shared" si="289"/>
        <v>1902.2981850128788</v>
      </c>
      <c r="AU420" s="4">
        <f t="shared" si="289"/>
        <v>4232.0494531621489</v>
      </c>
      <c r="AV420" s="5">
        <f t="shared" si="274"/>
        <v>3692.0645092214795</v>
      </c>
      <c r="AX420" s="4">
        <f t="shared" si="283"/>
        <v>279.79199999999997</v>
      </c>
      <c r="AY420" s="50" t="s">
        <v>34</v>
      </c>
      <c r="AZ420" s="4">
        <f t="shared" si="284"/>
        <v>761.65714285714284</v>
      </c>
      <c r="BA420" s="4">
        <f t="shared" si="284"/>
        <v>194.96727272727273</v>
      </c>
      <c r="BB420" s="4">
        <f t="shared" si="284"/>
        <v>484</v>
      </c>
      <c r="BC420" s="4">
        <f t="shared" si="280"/>
        <v>93.924324324324331</v>
      </c>
      <c r="BD420" s="4">
        <f t="shared" si="280"/>
        <v>550</v>
      </c>
      <c r="BE420" s="4">
        <f t="shared" si="280"/>
        <v>269.98129765501363</v>
      </c>
      <c r="BF420" s="4">
        <f t="shared" si="280"/>
        <v>357.22666666666669</v>
      </c>
      <c r="BG420" s="4">
        <f t="shared" si="281"/>
        <v>187.15672676837724</v>
      </c>
      <c r="BH420" s="4">
        <f t="shared" si="281"/>
        <v>253.55201499531395</v>
      </c>
      <c r="BI420" s="4">
        <f t="shared" si="281"/>
        <v>251.45882352941177</v>
      </c>
      <c r="BJ420" s="4">
        <f t="shared" si="281"/>
        <v>36.686399999999999</v>
      </c>
      <c r="BK420" s="4">
        <f t="shared" si="282"/>
        <v>222.85714285714286</v>
      </c>
      <c r="BL420" s="5">
        <f t="shared" si="275"/>
        <v>303.32767787543582</v>
      </c>
      <c r="BN420" s="12">
        <v>112.60134968916488</v>
      </c>
      <c r="BO420" s="12">
        <v>204.70863678406971</v>
      </c>
      <c r="BP420" s="12">
        <v>86</v>
      </c>
      <c r="BQ420" s="12">
        <v>95</v>
      </c>
      <c r="BR420" s="12">
        <v>100</v>
      </c>
      <c r="BS420" s="13">
        <v>432</v>
      </c>
      <c r="BT420" s="12">
        <v>336.60000288137701</v>
      </c>
      <c r="BU420" s="13">
        <v>131.72</v>
      </c>
      <c r="BV420" s="12">
        <v>82.090696728010471</v>
      </c>
      <c r="BW420" s="13">
        <v>140.351</v>
      </c>
      <c r="BX420" s="13">
        <v>148.01</v>
      </c>
      <c r="BY420" s="12">
        <v>122.2</v>
      </c>
      <c r="BZ420" s="65">
        <v>250.41499999999999</v>
      </c>
      <c r="CA420" s="12">
        <v>126.18</v>
      </c>
      <c r="CB420" s="13">
        <f t="shared" si="276"/>
        <v>169.13404900590157</v>
      </c>
      <c r="CD420" s="4">
        <v>41032</v>
      </c>
      <c r="CE420" s="4">
        <v>42888</v>
      </c>
      <c r="CF420" s="4">
        <v>41266</v>
      </c>
      <c r="CG420" s="4">
        <v>40808</v>
      </c>
      <c r="CH420" s="4">
        <v>40100</v>
      </c>
      <c r="CI420" s="5">
        <v>37050</v>
      </c>
      <c r="CJ420" s="4">
        <v>41950</v>
      </c>
      <c r="CK420" s="4">
        <v>44510</v>
      </c>
      <c r="CL420" s="4">
        <v>39307</v>
      </c>
      <c r="CM420" s="5">
        <v>40335</v>
      </c>
      <c r="CN420" s="5">
        <v>41694</v>
      </c>
      <c r="CO420" s="4">
        <v>38578</v>
      </c>
      <c r="CP420" s="50">
        <v>39697</v>
      </c>
      <c r="CQ420" s="4">
        <v>44500</v>
      </c>
      <c r="CR420" s="5">
        <f t="shared" si="277"/>
        <v>40979.642857142855</v>
      </c>
      <c r="CT420" s="12">
        <v>1000</v>
      </c>
      <c r="CU420" s="50" t="s">
        <v>34</v>
      </c>
      <c r="CV420" s="12">
        <v>420</v>
      </c>
      <c r="CW420" s="12">
        <v>1100</v>
      </c>
      <c r="CX420" s="12">
        <v>600</v>
      </c>
      <c r="CY420" s="13">
        <v>2775</v>
      </c>
      <c r="CZ420" s="12">
        <v>480</v>
      </c>
      <c r="DA420" s="12">
        <v>1042.6500000000001</v>
      </c>
      <c r="DB420" s="12">
        <v>900</v>
      </c>
      <c r="DC420" s="13">
        <v>1442</v>
      </c>
      <c r="DD420" s="13">
        <v>1067</v>
      </c>
      <c r="DE420" s="12">
        <v>1020</v>
      </c>
      <c r="DF420" s="65">
        <v>10000</v>
      </c>
      <c r="DG420" s="12">
        <v>1400</v>
      </c>
      <c r="DH420" s="13">
        <f t="shared" si="278"/>
        <v>1788.2038461538464</v>
      </c>
      <c r="DJ420" s="4">
        <v>23316</v>
      </c>
      <c r="DK420" s="50" t="s">
        <v>34</v>
      </c>
      <c r="DL420" s="4">
        <v>26658</v>
      </c>
      <c r="DM420" s="4">
        <v>17872</v>
      </c>
      <c r="DN420" s="4">
        <v>24200</v>
      </c>
      <c r="DO420" s="5">
        <v>21720</v>
      </c>
      <c r="DP420" s="4">
        <v>22000</v>
      </c>
      <c r="DQ420" s="4">
        <v>23458</v>
      </c>
      <c r="DR420" s="4">
        <v>26792</v>
      </c>
      <c r="DS420" s="5">
        <v>22490</v>
      </c>
      <c r="DT420" s="5">
        <v>22545</v>
      </c>
      <c r="DU420" s="4">
        <v>21374</v>
      </c>
      <c r="DV420" s="50">
        <v>30572</v>
      </c>
      <c r="DW420" s="4">
        <v>26000</v>
      </c>
      <c r="DX420" s="5">
        <f t="shared" si="279"/>
        <v>23769</v>
      </c>
    </row>
    <row r="421" spans="1:128" x14ac:dyDescent="0.25">
      <c r="A421" s="62">
        <v>416</v>
      </c>
      <c r="B421" s="4">
        <f t="shared" si="269"/>
        <v>4651.4316240038597</v>
      </c>
      <c r="C421" s="4">
        <f t="shared" si="270"/>
        <v>2512.5903155470351</v>
      </c>
      <c r="D421" s="4">
        <f t="shared" si="290"/>
        <v>6519.7036544850507</v>
      </c>
      <c r="E421" s="4">
        <f t="shared" si="290"/>
        <v>5349.6620095693779</v>
      </c>
      <c r="F421" s="4">
        <f t="shared" si="290"/>
        <v>5296</v>
      </c>
      <c r="G421" s="4">
        <f t="shared" si="285"/>
        <v>1123.090990990991</v>
      </c>
      <c r="H421" s="4">
        <f t="shared" si="285"/>
        <v>2045.5436592120466</v>
      </c>
      <c r="I421" s="4">
        <f t="shared" si="285"/>
        <v>4322.4850912817201</v>
      </c>
      <c r="J421" s="4">
        <f t="shared" si="285"/>
        <v>6103.1152849935588</v>
      </c>
      <c r="K421" s="4">
        <f t="shared" si="286"/>
        <v>3635.7962092088301</v>
      </c>
      <c r="L421" s="4">
        <f t="shared" si="286"/>
        <v>3633.9182064688634</v>
      </c>
      <c r="M421" s="4">
        <f t="shared" si="286"/>
        <v>4039.4958090461455</v>
      </c>
      <c r="N421" s="4">
        <f t="shared" si="286"/>
        <v>1938.9769884608013</v>
      </c>
      <c r="O421" s="4">
        <f t="shared" si="287"/>
        <v>4454.906596019292</v>
      </c>
      <c r="P421" s="5">
        <f t="shared" si="271"/>
        <v>3973.3368885205409</v>
      </c>
      <c r="R421" s="4">
        <v>28</v>
      </c>
      <c r="S421" s="4">
        <v>16</v>
      </c>
      <c r="T421" s="4">
        <v>16</v>
      </c>
      <c r="U421" s="4">
        <v>33</v>
      </c>
      <c r="V421" s="4">
        <v>20</v>
      </c>
      <c r="W421" s="4">
        <v>11</v>
      </c>
      <c r="X421" s="4">
        <v>18</v>
      </c>
      <c r="Y421" s="4">
        <v>10.5</v>
      </c>
      <c r="Z421" s="4">
        <v>22</v>
      </c>
      <c r="AA421" s="4">
        <v>23</v>
      </c>
      <c r="AB421" s="4">
        <v>14</v>
      </c>
      <c r="AC421" s="4">
        <v>47</v>
      </c>
      <c r="AD421" s="50">
        <v>0</v>
      </c>
      <c r="AE421" s="4">
        <v>30</v>
      </c>
      <c r="AF421" s="5">
        <f t="shared" si="272"/>
        <v>22.192307692307693</v>
      </c>
      <c r="AH421" s="4">
        <f t="shared" si="273"/>
        <v>4371.6396240038594</v>
      </c>
      <c r="AI421" s="4">
        <f t="shared" si="273"/>
        <v>2512.5903155470351</v>
      </c>
      <c r="AJ421" s="4">
        <f t="shared" si="273"/>
        <v>5758.0465116279074</v>
      </c>
      <c r="AK421" s="4">
        <f t="shared" si="273"/>
        <v>5154.6947368421052</v>
      </c>
      <c r="AL421" s="4">
        <f t="shared" si="268"/>
        <v>4812</v>
      </c>
      <c r="AM421" s="4">
        <f t="shared" si="268"/>
        <v>1029.1666666666667</v>
      </c>
      <c r="AN421" s="4">
        <f t="shared" si="268"/>
        <v>1495.5436592120466</v>
      </c>
      <c r="AO421" s="4">
        <f t="shared" si="268"/>
        <v>4052.5037936267067</v>
      </c>
      <c r="AP421" s="4">
        <f t="shared" si="288"/>
        <v>5745.8886183268924</v>
      </c>
      <c r="AQ421" s="4">
        <f t="shared" si="288"/>
        <v>3448.6394824404529</v>
      </c>
      <c r="AR421" s="4">
        <f t="shared" si="288"/>
        <v>3380.3661914735494</v>
      </c>
      <c r="AS421" s="4">
        <f t="shared" si="288"/>
        <v>3788.0369855167337</v>
      </c>
      <c r="AT421" s="4">
        <f t="shared" si="289"/>
        <v>1902.2905884608012</v>
      </c>
      <c r="AU421" s="4">
        <f t="shared" si="289"/>
        <v>4232.0494531621489</v>
      </c>
      <c r="AV421" s="5">
        <f t="shared" si="274"/>
        <v>3691.675473350494</v>
      </c>
      <c r="AX421" s="4">
        <f t="shared" si="283"/>
        <v>279.79199999999997</v>
      </c>
      <c r="AY421" s="50" t="s">
        <v>34</v>
      </c>
      <c r="AZ421" s="4">
        <f t="shared" si="284"/>
        <v>761.65714285714284</v>
      </c>
      <c r="BA421" s="4">
        <f t="shared" si="284"/>
        <v>194.96727272727273</v>
      </c>
      <c r="BB421" s="4">
        <f t="shared" si="284"/>
        <v>484</v>
      </c>
      <c r="BC421" s="4">
        <f t="shared" si="280"/>
        <v>93.924324324324331</v>
      </c>
      <c r="BD421" s="4">
        <f t="shared" si="280"/>
        <v>550</v>
      </c>
      <c r="BE421" s="4">
        <f t="shared" si="280"/>
        <v>269.98129765501363</v>
      </c>
      <c r="BF421" s="4">
        <f t="shared" si="280"/>
        <v>357.22666666666669</v>
      </c>
      <c r="BG421" s="4">
        <f t="shared" si="281"/>
        <v>187.15672676837724</v>
      </c>
      <c r="BH421" s="4">
        <f t="shared" si="281"/>
        <v>253.55201499531395</v>
      </c>
      <c r="BI421" s="4">
        <f t="shared" si="281"/>
        <v>251.45882352941177</v>
      </c>
      <c r="BJ421" s="4">
        <f t="shared" si="281"/>
        <v>36.686399999999999</v>
      </c>
      <c r="BK421" s="4">
        <f t="shared" si="282"/>
        <v>222.85714285714286</v>
      </c>
      <c r="BL421" s="5">
        <f t="shared" si="275"/>
        <v>303.32767787543582</v>
      </c>
      <c r="BN421" s="12">
        <v>112.63142489980444</v>
      </c>
      <c r="BO421" s="12">
        <v>204.83084600600728</v>
      </c>
      <c r="BP421" s="12">
        <v>86</v>
      </c>
      <c r="BQ421" s="12">
        <v>95</v>
      </c>
      <c r="BR421" s="12">
        <v>100</v>
      </c>
      <c r="BS421" s="13">
        <v>432</v>
      </c>
      <c r="BT421" s="12">
        <v>336.60000288137701</v>
      </c>
      <c r="BU421" s="13">
        <v>131.80000000000001</v>
      </c>
      <c r="BV421" s="12">
        <v>82.090696728010471</v>
      </c>
      <c r="BW421" s="13">
        <v>140.351</v>
      </c>
      <c r="BX421" s="13">
        <v>148.01</v>
      </c>
      <c r="BY421" s="12">
        <v>122.21</v>
      </c>
      <c r="BZ421" s="65">
        <v>250.416</v>
      </c>
      <c r="CA421" s="12">
        <v>126.18</v>
      </c>
      <c r="CB421" s="13">
        <f t="shared" si="276"/>
        <v>169.15142646537134</v>
      </c>
      <c r="CD421" s="4">
        <v>41032</v>
      </c>
      <c r="CE421" s="4">
        <v>42888</v>
      </c>
      <c r="CF421" s="4">
        <v>41266</v>
      </c>
      <c r="CG421" s="4">
        <v>40808</v>
      </c>
      <c r="CH421" s="4">
        <v>40100</v>
      </c>
      <c r="CI421" s="5">
        <v>37050</v>
      </c>
      <c r="CJ421" s="4">
        <v>41950</v>
      </c>
      <c r="CK421" s="4">
        <v>44510</v>
      </c>
      <c r="CL421" s="4">
        <v>39307</v>
      </c>
      <c r="CM421" s="5">
        <v>40335</v>
      </c>
      <c r="CN421" s="5">
        <v>41694</v>
      </c>
      <c r="CO421" s="4">
        <v>38578</v>
      </c>
      <c r="CP421" s="50">
        <v>39697</v>
      </c>
      <c r="CQ421" s="4">
        <v>44500</v>
      </c>
      <c r="CR421" s="5">
        <f t="shared" si="277"/>
        <v>40979.642857142855</v>
      </c>
      <c r="CT421" s="12">
        <v>1000</v>
      </c>
      <c r="CU421" s="50" t="s">
        <v>34</v>
      </c>
      <c r="CV421" s="12">
        <v>420</v>
      </c>
      <c r="CW421" s="12">
        <v>1100</v>
      </c>
      <c r="CX421" s="12">
        <v>600</v>
      </c>
      <c r="CY421" s="13">
        <v>2775</v>
      </c>
      <c r="CZ421" s="12">
        <v>480</v>
      </c>
      <c r="DA421" s="12">
        <v>1042.6500000000001</v>
      </c>
      <c r="DB421" s="12">
        <v>900</v>
      </c>
      <c r="DC421" s="13">
        <v>1442</v>
      </c>
      <c r="DD421" s="13">
        <v>1067</v>
      </c>
      <c r="DE421" s="12">
        <v>1020</v>
      </c>
      <c r="DF421" s="65">
        <v>10000</v>
      </c>
      <c r="DG421" s="12">
        <v>1400</v>
      </c>
      <c r="DH421" s="13">
        <f t="shared" si="278"/>
        <v>1788.2038461538464</v>
      </c>
      <c r="DJ421" s="4">
        <v>23316</v>
      </c>
      <c r="DK421" s="50" t="s">
        <v>34</v>
      </c>
      <c r="DL421" s="4">
        <v>26658</v>
      </c>
      <c r="DM421" s="4">
        <v>17872</v>
      </c>
      <c r="DN421" s="4">
        <v>24200</v>
      </c>
      <c r="DO421" s="5">
        <v>21720</v>
      </c>
      <c r="DP421" s="4">
        <v>22000</v>
      </c>
      <c r="DQ421" s="4">
        <v>23458</v>
      </c>
      <c r="DR421" s="4">
        <v>26792</v>
      </c>
      <c r="DS421" s="5">
        <v>22490</v>
      </c>
      <c r="DT421" s="5">
        <v>22545</v>
      </c>
      <c r="DU421" s="4">
        <v>21374</v>
      </c>
      <c r="DV421" s="50">
        <v>30572</v>
      </c>
      <c r="DW421" s="4">
        <v>26000</v>
      </c>
      <c r="DX421" s="5">
        <f t="shared" si="279"/>
        <v>23769</v>
      </c>
    </row>
    <row r="422" spans="1:128" x14ac:dyDescent="0.25">
      <c r="A422" s="62">
        <v>417</v>
      </c>
      <c r="B422" s="4">
        <f t="shared" si="269"/>
        <v>4650.2681045237377</v>
      </c>
      <c r="C422" s="4">
        <f t="shared" si="270"/>
        <v>2511.0956211757348</v>
      </c>
      <c r="D422" s="4">
        <f t="shared" si="290"/>
        <v>6519.7036544850507</v>
      </c>
      <c r="E422" s="4">
        <f t="shared" si="290"/>
        <v>5349.6620095693779</v>
      </c>
      <c r="F422" s="4">
        <f t="shared" si="290"/>
        <v>5296</v>
      </c>
      <c r="G422" s="4">
        <f t="shared" si="285"/>
        <v>1123.090990990991</v>
      </c>
      <c r="H422" s="4">
        <f t="shared" si="285"/>
        <v>2045.5436592120466</v>
      </c>
      <c r="I422" s="4">
        <f t="shared" si="285"/>
        <v>4319.7197160339665</v>
      </c>
      <c r="J422" s="4">
        <f t="shared" si="285"/>
        <v>6103.1152849935588</v>
      </c>
      <c r="K422" s="4">
        <f t="shared" si="286"/>
        <v>3635.7962092088301</v>
      </c>
      <c r="L422" s="4">
        <f t="shared" si="286"/>
        <v>3633.9182064688634</v>
      </c>
      <c r="M422" s="4">
        <f t="shared" si="286"/>
        <v>4039.1858731121315</v>
      </c>
      <c r="N422" s="4">
        <f t="shared" si="286"/>
        <v>1938.969391969395</v>
      </c>
      <c r="O422" s="4">
        <f t="shared" si="287"/>
        <v>4454.906596019292</v>
      </c>
      <c r="P422" s="5">
        <f t="shared" si="271"/>
        <v>3972.9268084116406</v>
      </c>
      <c r="R422" s="4">
        <v>28</v>
      </c>
      <c r="S422" s="4">
        <v>16</v>
      </c>
      <c r="T422" s="4">
        <v>16</v>
      </c>
      <c r="U422" s="4">
        <v>33</v>
      </c>
      <c r="V422" s="4">
        <v>20</v>
      </c>
      <c r="W422" s="4">
        <v>11</v>
      </c>
      <c r="X422" s="4">
        <v>18</v>
      </c>
      <c r="Y422" s="4">
        <v>10.5</v>
      </c>
      <c r="Z422" s="4">
        <v>22</v>
      </c>
      <c r="AA422" s="4">
        <v>23</v>
      </c>
      <c r="AB422" s="4">
        <v>14</v>
      </c>
      <c r="AC422" s="4">
        <v>47</v>
      </c>
      <c r="AD422" s="50">
        <v>0</v>
      </c>
      <c r="AE422" s="4">
        <v>30</v>
      </c>
      <c r="AF422" s="5">
        <f t="shared" si="272"/>
        <v>22.192307692307693</v>
      </c>
      <c r="AH422" s="4">
        <f t="shared" si="273"/>
        <v>4370.4761045237374</v>
      </c>
      <c r="AI422" s="4">
        <f t="shared" si="273"/>
        <v>2511.0956211757348</v>
      </c>
      <c r="AJ422" s="4">
        <f t="shared" si="273"/>
        <v>5758.0465116279074</v>
      </c>
      <c r="AK422" s="4">
        <f t="shared" si="273"/>
        <v>5154.6947368421052</v>
      </c>
      <c r="AL422" s="4">
        <f t="shared" si="268"/>
        <v>4812</v>
      </c>
      <c r="AM422" s="4">
        <f t="shared" si="268"/>
        <v>1029.1666666666667</v>
      </c>
      <c r="AN422" s="4">
        <f t="shared" si="268"/>
        <v>1495.5436592120466</v>
      </c>
      <c r="AO422" s="4">
        <f t="shared" si="268"/>
        <v>4049.7384183789527</v>
      </c>
      <c r="AP422" s="4">
        <f t="shared" si="288"/>
        <v>5745.8886183268924</v>
      </c>
      <c r="AQ422" s="4">
        <f t="shared" si="288"/>
        <v>3448.6394824404529</v>
      </c>
      <c r="AR422" s="4">
        <f t="shared" si="288"/>
        <v>3380.3661914735494</v>
      </c>
      <c r="AS422" s="4">
        <f t="shared" si="288"/>
        <v>3787.7270495827197</v>
      </c>
      <c r="AT422" s="4">
        <f t="shared" si="289"/>
        <v>1902.282991969395</v>
      </c>
      <c r="AU422" s="4">
        <f t="shared" si="289"/>
        <v>4232.0494531621489</v>
      </c>
      <c r="AV422" s="5">
        <f t="shared" si="274"/>
        <v>3691.2653932415938</v>
      </c>
      <c r="AX422" s="4">
        <f t="shared" si="283"/>
        <v>279.79199999999997</v>
      </c>
      <c r="AY422" s="50" t="s">
        <v>34</v>
      </c>
      <c r="AZ422" s="4">
        <f t="shared" si="284"/>
        <v>761.65714285714284</v>
      </c>
      <c r="BA422" s="4">
        <f t="shared" si="284"/>
        <v>194.96727272727273</v>
      </c>
      <c r="BB422" s="4">
        <f t="shared" si="284"/>
        <v>484</v>
      </c>
      <c r="BC422" s="4">
        <f t="shared" si="280"/>
        <v>93.924324324324331</v>
      </c>
      <c r="BD422" s="4">
        <f t="shared" si="280"/>
        <v>550</v>
      </c>
      <c r="BE422" s="4">
        <f t="shared" si="280"/>
        <v>269.98129765501363</v>
      </c>
      <c r="BF422" s="4">
        <f t="shared" si="280"/>
        <v>357.22666666666669</v>
      </c>
      <c r="BG422" s="4">
        <f t="shared" si="281"/>
        <v>187.15672676837724</v>
      </c>
      <c r="BH422" s="4">
        <f t="shared" si="281"/>
        <v>253.55201499531395</v>
      </c>
      <c r="BI422" s="4">
        <f t="shared" si="281"/>
        <v>251.45882352941177</v>
      </c>
      <c r="BJ422" s="4">
        <f t="shared" si="281"/>
        <v>36.686399999999999</v>
      </c>
      <c r="BK422" s="4">
        <f t="shared" si="282"/>
        <v>222.85714285714286</v>
      </c>
      <c r="BL422" s="5">
        <f t="shared" si="275"/>
        <v>303.32767787543582</v>
      </c>
      <c r="BN422" s="12">
        <v>112.661409929767</v>
      </c>
      <c r="BO422" s="12">
        <v>204.95276868788847</v>
      </c>
      <c r="BP422" s="12">
        <v>86</v>
      </c>
      <c r="BQ422" s="12">
        <v>95</v>
      </c>
      <c r="BR422" s="12">
        <v>100</v>
      </c>
      <c r="BS422" s="13">
        <v>432</v>
      </c>
      <c r="BT422" s="12">
        <v>336.60000288137701</v>
      </c>
      <c r="BU422" s="13">
        <v>131.88999999999999</v>
      </c>
      <c r="BV422" s="12">
        <v>82.090696728010471</v>
      </c>
      <c r="BW422" s="13">
        <v>140.351</v>
      </c>
      <c r="BX422" s="13">
        <v>148.01</v>
      </c>
      <c r="BY422" s="12">
        <v>122.22</v>
      </c>
      <c r="BZ422" s="65">
        <v>250.417</v>
      </c>
      <c r="CA422" s="12">
        <v>126.18</v>
      </c>
      <c r="CB422" s="13">
        <f t="shared" si="276"/>
        <v>169.1694913019316</v>
      </c>
      <c r="CD422" s="4">
        <v>41032</v>
      </c>
      <c r="CE422" s="4">
        <v>42888</v>
      </c>
      <c r="CF422" s="4">
        <v>41266</v>
      </c>
      <c r="CG422" s="4">
        <v>40808</v>
      </c>
      <c r="CH422" s="4">
        <v>40100</v>
      </c>
      <c r="CI422" s="5">
        <v>37050</v>
      </c>
      <c r="CJ422" s="4">
        <v>41950</v>
      </c>
      <c r="CK422" s="4">
        <v>44510</v>
      </c>
      <c r="CL422" s="4">
        <v>39307</v>
      </c>
      <c r="CM422" s="5">
        <v>40335</v>
      </c>
      <c r="CN422" s="5">
        <v>41694</v>
      </c>
      <c r="CO422" s="4">
        <v>38578</v>
      </c>
      <c r="CP422" s="50">
        <v>39697</v>
      </c>
      <c r="CQ422" s="4">
        <v>44500</v>
      </c>
      <c r="CR422" s="5">
        <f t="shared" si="277"/>
        <v>40979.642857142855</v>
      </c>
      <c r="CT422" s="12">
        <v>1000</v>
      </c>
      <c r="CU422" s="50" t="s">
        <v>34</v>
      </c>
      <c r="CV422" s="12">
        <v>420</v>
      </c>
      <c r="CW422" s="12">
        <v>1100</v>
      </c>
      <c r="CX422" s="12">
        <v>600</v>
      </c>
      <c r="CY422" s="13">
        <v>2775</v>
      </c>
      <c r="CZ422" s="12">
        <v>480</v>
      </c>
      <c r="DA422" s="12">
        <v>1042.6500000000001</v>
      </c>
      <c r="DB422" s="12">
        <v>900</v>
      </c>
      <c r="DC422" s="13">
        <v>1442</v>
      </c>
      <c r="DD422" s="13">
        <v>1067</v>
      </c>
      <c r="DE422" s="12">
        <v>1020</v>
      </c>
      <c r="DF422" s="65">
        <v>10000</v>
      </c>
      <c r="DG422" s="12">
        <v>1400</v>
      </c>
      <c r="DH422" s="13">
        <f t="shared" si="278"/>
        <v>1788.2038461538464</v>
      </c>
      <c r="DJ422" s="4">
        <v>23316</v>
      </c>
      <c r="DK422" s="50" t="s">
        <v>34</v>
      </c>
      <c r="DL422" s="4">
        <v>26658</v>
      </c>
      <c r="DM422" s="4">
        <v>17872</v>
      </c>
      <c r="DN422" s="4">
        <v>24200</v>
      </c>
      <c r="DO422" s="5">
        <v>21720</v>
      </c>
      <c r="DP422" s="4">
        <v>22000</v>
      </c>
      <c r="DQ422" s="4">
        <v>23458</v>
      </c>
      <c r="DR422" s="4">
        <v>26792</v>
      </c>
      <c r="DS422" s="5">
        <v>22490</v>
      </c>
      <c r="DT422" s="5">
        <v>22545</v>
      </c>
      <c r="DU422" s="4">
        <v>21374</v>
      </c>
      <c r="DV422" s="50">
        <v>30572</v>
      </c>
      <c r="DW422" s="4">
        <v>26000</v>
      </c>
      <c r="DX422" s="5">
        <f t="shared" si="279"/>
        <v>23769</v>
      </c>
    </row>
    <row r="423" spans="1:128" x14ac:dyDescent="0.25">
      <c r="A423" s="62">
        <v>418</v>
      </c>
      <c r="B423" s="4">
        <f t="shared" si="269"/>
        <v>4650.2681045237377</v>
      </c>
      <c r="C423" s="4">
        <f t="shared" si="270"/>
        <v>2509.6061942158249</v>
      </c>
      <c r="D423" s="4">
        <f t="shared" si="290"/>
        <v>6519.7036544850507</v>
      </c>
      <c r="E423" s="4">
        <f t="shared" si="290"/>
        <v>5349.6620095693779</v>
      </c>
      <c r="F423" s="4">
        <f t="shared" si="290"/>
        <v>5296</v>
      </c>
      <c r="G423" s="4">
        <f t="shared" si="285"/>
        <v>1123.090990990991</v>
      </c>
      <c r="H423" s="4">
        <f t="shared" si="285"/>
        <v>2045.5436592120466</v>
      </c>
      <c r="I423" s="4">
        <f t="shared" si="285"/>
        <v>4317.2647711717218</v>
      </c>
      <c r="J423" s="4">
        <f t="shared" si="285"/>
        <v>6103.1152849935588</v>
      </c>
      <c r="K423" s="4">
        <f t="shared" si="286"/>
        <v>3635.7962092088301</v>
      </c>
      <c r="L423" s="4">
        <f t="shared" si="286"/>
        <v>3633.9182064688634</v>
      </c>
      <c r="M423" s="4">
        <f t="shared" si="286"/>
        <v>4038.8759878916794</v>
      </c>
      <c r="N423" s="4">
        <f t="shared" si="286"/>
        <v>1938.9617955386593</v>
      </c>
      <c r="O423" s="4">
        <f t="shared" si="287"/>
        <v>4454.906596019292</v>
      </c>
      <c r="P423" s="5">
        <f t="shared" si="271"/>
        <v>3972.6223903064019</v>
      </c>
      <c r="R423" s="4">
        <v>28</v>
      </c>
      <c r="S423" s="4">
        <v>16</v>
      </c>
      <c r="T423" s="4">
        <v>16</v>
      </c>
      <c r="U423" s="4">
        <v>33</v>
      </c>
      <c r="V423" s="4">
        <v>20</v>
      </c>
      <c r="W423" s="4">
        <v>11</v>
      </c>
      <c r="X423" s="4">
        <v>18</v>
      </c>
      <c r="Y423" s="4">
        <v>10.5</v>
      </c>
      <c r="Z423" s="4">
        <v>22</v>
      </c>
      <c r="AA423" s="4">
        <v>23</v>
      </c>
      <c r="AB423" s="4">
        <v>14</v>
      </c>
      <c r="AC423" s="4">
        <v>47</v>
      </c>
      <c r="AD423" s="50">
        <v>0</v>
      </c>
      <c r="AE423" s="4">
        <v>30</v>
      </c>
      <c r="AF423" s="5">
        <f t="shared" si="272"/>
        <v>22.192307692307693</v>
      </c>
      <c r="AH423" s="4">
        <f t="shared" si="273"/>
        <v>4370.4761045237374</v>
      </c>
      <c r="AI423" s="4">
        <f t="shared" si="273"/>
        <v>2509.6061942158249</v>
      </c>
      <c r="AJ423" s="4">
        <f t="shared" si="273"/>
        <v>5758.0465116279074</v>
      </c>
      <c r="AK423" s="4">
        <f t="shared" si="273"/>
        <v>5154.6947368421052</v>
      </c>
      <c r="AL423" s="4">
        <f t="shared" si="268"/>
        <v>4812</v>
      </c>
      <c r="AM423" s="4">
        <f t="shared" si="268"/>
        <v>1029.1666666666667</v>
      </c>
      <c r="AN423" s="4">
        <f t="shared" si="268"/>
        <v>1495.5436592120466</v>
      </c>
      <c r="AO423" s="4">
        <f t="shared" si="268"/>
        <v>4047.2834735167085</v>
      </c>
      <c r="AP423" s="4">
        <f t="shared" si="288"/>
        <v>5745.8886183268924</v>
      </c>
      <c r="AQ423" s="4">
        <f t="shared" si="288"/>
        <v>3448.6394824404529</v>
      </c>
      <c r="AR423" s="4">
        <f t="shared" si="288"/>
        <v>3380.3661914735494</v>
      </c>
      <c r="AS423" s="4">
        <f t="shared" si="288"/>
        <v>3787.4171643622676</v>
      </c>
      <c r="AT423" s="4">
        <f t="shared" si="289"/>
        <v>1902.2753955386593</v>
      </c>
      <c r="AU423" s="4">
        <f t="shared" si="289"/>
        <v>4232.0494531621489</v>
      </c>
      <c r="AV423" s="5">
        <f t="shared" si="274"/>
        <v>3690.9609751363555</v>
      </c>
      <c r="AX423" s="4">
        <f t="shared" si="283"/>
        <v>279.79199999999997</v>
      </c>
      <c r="AY423" s="50" t="s">
        <v>34</v>
      </c>
      <c r="AZ423" s="4">
        <f t="shared" si="284"/>
        <v>761.65714285714284</v>
      </c>
      <c r="BA423" s="4">
        <f t="shared" si="284"/>
        <v>194.96727272727273</v>
      </c>
      <c r="BB423" s="4">
        <f t="shared" si="284"/>
        <v>484</v>
      </c>
      <c r="BC423" s="4">
        <f t="shared" si="280"/>
        <v>93.924324324324331</v>
      </c>
      <c r="BD423" s="4">
        <f t="shared" si="280"/>
        <v>550</v>
      </c>
      <c r="BE423" s="4">
        <f t="shared" si="280"/>
        <v>269.98129765501363</v>
      </c>
      <c r="BF423" s="4">
        <f t="shared" si="280"/>
        <v>357.22666666666669</v>
      </c>
      <c r="BG423" s="4">
        <f t="shared" si="281"/>
        <v>187.15672676837724</v>
      </c>
      <c r="BH423" s="4">
        <f t="shared" si="281"/>
        <v>253.55201499531395</v>
      </c>
      <c r="BI423" s="4">
        <f t="shared" si="281"/>
        <v>251.45882352941177</v>
      </c>
      <c r="BJ423" s="4">
        <f t="shared" si="281"/>
        <v>36.686399999999999</v>
      </c>
      <c r="BK423" s="4">
        <f t="shared" si="282"/>
        <v>222.85714285714286</v>
      </c>
      <c r="BL423" s="5">
        <f t="shared" si="275"/>
        <v>303.32767787543582</v>
      </c>
      <c r="BN423" s="12">
        <v>112.661409929767</v>
      </c>
      <c r="BO423" s="12">
        <v>205.07440617025344</v>
      </c>
      <c r="BP423" s="12">
        <v>86</v>
      </c>
      <c r="BQ423" s="12">
        <v>95</v>
      </c>
      <c r="BR423" s="12">
        <v>100</v>
      </c>
      <c r="BS423" s="13">
        <v>432</v>
      </c>
      <c r="BT423" s="12">
        <v>336.60000288137701</v>
      </c>
      <c r="BU423" s="13">
        <v>131.97</v>
      </c>
      <c r="BV423" s="12">
        <v>82.090696728010471</v>
      </c>
      <c r="BW423" s="13">
        <v>140.351</v>
      </c>
      <c r="BX423" s="13">
        <v>148.01</v>
      </c>
      <c r="BY423" s="12">
        <v>122.23</v>
      </c>
      <c r="BZ423" s="65">
        <v>250.41800000000001</v>
      </c>
      <c r="CA423" s="12">
        <v>126.18</v>
      </c>
      <c r="CB423" s="13">
        <f t="shared" si="276"/>
        <v>169.18467969352915</v>
      </c>
      <c r="CD423" s="4">
        <v>41032</v>
      </c>
      <c r="CE423" s="4">
        <v>42888</v>
      </c>
      <c r="CF423" s="4">
        <v>41266</v>
      </c>
      <c r="CG423" s="4">
        <v>40808</v>
      </c>
      <c r="CH423" s="4">
        <v>40100</v>
      </c>
      <c r="CI423" s="5">
        <v>37050</v>
      </c>
      <c r="CJ423" s="4">
        <v>41950</v>
      </c>
      <c r="CK423" s="4">
        <v>44510</v>
      </c>
      <c r="CL423" s="4">
        <v>39307</v>
      </c>
      <c r="CM423" s="5">
        <v>40335</v>
      </c>
      <c r="CN423" s="5">
        <v>41694</v>
      </c>
      <c r="CO423" s="4">
        <v>38578</v>
      </c>
      <c r="CP423" s="50">
        <v>39697</v>
      </c>
      <c r="CQ423" s="4">
        <v>44500</v>
      </c>
      <c r="CR423" s="5">
        <f t="shared" si="277"/>
        <v>40979.642857142855</v>
      </c>
      <c r="CT423" s="12">
        <v>1000</v>
      </c>
      <c r="CU423" s="50" t="s">
        <v>34</v>
      </c>
      <c r="CV423" s="12">
        <v>420</v>
      </c>
      <c r="CW423" s="12">
        <v>1100</v>
      </c>
      <c r="CX423" s="12">
        <v>600</v>
      </c>
      <c r="CY423" s="13">
        <v>2775</v>
      </c>
      <c r="CZ423" s="12">
        <v>480</v>
      </c>
      <c r="DA423" s="12">
        <v>1042.6500000000001</v>
      </c>
      <c r="DB423" s="12">
        <v>900</v>
      </c>
      <c r="DC423" s="13">
        <v>1442</v>
      </c>
      <c r="DD423" s="13">
        <v>1067</v>
      </c>
      <c r="DE423" s="12">
        <v>1020</v>
      </c>
      <c r="DF423" s="65">
        <v>10000</v>
      </c>
      <c r="DG423" s="12">
        <v>1400</v>
      </c>
      <c r="DH423" s="13">
        <f t="shared" si="278"/>
        <v>1788.2038461538464</v>
      </c>
      <c r="DJ423" s="4">
        <v>23316</v>
      </c>
      <c r="DK423" s="50" t="s">
        <v>34</v>
      </c>
      <c r="DL423" s="4">
        <v>26658</v>
      </c>
      <c r="DM423" s="4">
        <v>17872</v>
      </c>
      <c r="DN423" s="4">
        <v>24200</v>
      </c>
      <c r="DO423" s="5">
        <v>21720</v>
      </c>
      <c r="DP423" s="4">
        <v>22000</v>
      </c>
      <c r="DQ423" s="4">
        <v>23458</v>
      </c>
      <c r="DR423" s="4">
        <v>26792</v>
      </c>
      <c r="DS423" s="5">
        <v>22490</v>
      </c>
      <c r="DT423" s="5">
        <v>22545</v>
      </c>
      <c r="DU423" s="4">
        <v>21374</v>
      </c>
      <c r="DV423" s="50">
        <v>30572</v>
      </c>
      <c r="DW423" s="4">
        <v>26000</v>
      </c>
      <c r="DX423" s="5">
        <f t="shared" si="279"/>
        <v>23769</v>
      </c>
    </row>
    <row r="424" spans="1:128" x14ac:dyDescent="0.25">
      <c r="A424" s="62">
        <v>419</v>
      </c>
      <c r="B424" s="4">
        <f t="shared" si="269"/>
        <v>4649.1086798402248</v>
      </c>
      <c r="C424" s="4">
        <f t="shared" si="270"/>
        <v>2508.1220028187231</v>
      </c>
      <c r="D424" s="4">
        <f t="shared" si="290"/>
        <v>6519.7036544850507</v>
      </c>
      <c r="E424" s="4">
        <f t="shared" si="290"/>
        <v>5349.6620095693779</v>
      </c>
      <c r="F424" s="4">
        <f t="shared" si="290"/>
        <v>5296</v>
      </c>
      <c r="G424" s="4">
        <f t="shared" si="285"/>
        <v>1123.090990990991</v>
      </c>
      <c r="H424" s="4">
        <f t="shared" si="285"/>
        <v>2045.5436592120466</v>
      </c>
      <c r="I424" s="4">
        <f t="shared" si="285"/>
        <v>4314.8128008734911</v>
      </c>
      <c r="J424" s="4">
        <f t="shared" si="285"/>
        <v>6103.1152849935588</v>
      </c>
      <c r="K424" s="4">
        <f t="shared" si="286"/>
        <v>3635.7962092088301</v>
      </c>
      <c r="L424" s="4">
        <f t="shared" si="286"/>
        <v>3633.9182064688634</v>
      </c>
      <c r="M424" s="4">
        <f t="shared" si="286"/>
        <v>4038.5661533723437</v>
      </c>
      <c r="N424" s="4">
        <f t="shared" si="286"/>
        <v>1938.9541991685935</v>
      </c>
      <c r="O424" s="4">
        <f t="shared" si="287"/>
        <v>4454.906596019292</v>
      </c>
      <c r="P424" s="5">
        <f t="shared" si="271"/>
        <v>3972.2357462158134</v>
      </c>
      <c r="R424" s="4">
        <v>28</v>
      </c>
      <c r="S424" s="4">
        <v>16</v>
      </c>
      <c r="T424" s="4">
        <v>16</v>
      </c>
      <c r="U424" s="4">
        <v>33</v>
      </c>
      <c r="V424" s="4">
        <v>20</v>
      </c>
      <c r="W424" s="4">
        <v>11</v>
      </c>
      <c r="X424" s="4">
        <v>18</v>
      </c>
      <c r="Y424" s="4">
        <v>10.5</v>
      </c>
      <c r="Z424" s="4">
        <v>22</v>
      </c>
      <c r="AA424" s="4">
        <v>23</v>
      </c>
      <c r="AB424" s="4">
        <v>14</v>
      </c>
      <c r="AC424" s="4">
        <v>47</v>
      </c>
      <c r="AD424" s="50">
        <v>0</v>
      </c>
      <c r="AE424" s="4">
        <v>30</v>
      </c>
      <c r="AF424" s="5">
        <f t="shared" si="272"/>
        <v>22.192307692307693</v>
      </c>
      <c r="AH424" s="4">
        <f t="shared" si="273"/>
        <v>4369.3166798402244</v>
      </c>
      <c r="AI424" s="4">
        <f t="shared" si="273"/>
        <v>2508.1220028187231</v>
      </c>
      <c r="AJ424" s="4">
        <f t="shared" si="273"/>
        <v>5758.0465116279074</v>
      </c>
      <c r="AK424" s="4">
        <f t="shared" si="273"/>
        <v>5154.6947368421052</v>
      </c>
      <c r="AL424" s="4">
        <f t="shared" si="268"/>
        <v>4812</v>
      </c>
      <c r="AM424" s="4">
        <f t="shared" si="268"/>
        <v>1029.1666666666667</v>
      </c>
      <c r="AN424" s="4">
        <f t="shared" si="268"/>
        <v>1495.5436592120466</v>
      </c>
      <c r="AO424" s="4">
        <f t="shared" si="268"/>
        <v>4044.8315032184773</v>
      </c>
      <c r="AP424" s="4">
        <f t="shared" si="288"/>
        <v>5745.8886183268924</v>
      </c>
      <c r="AQ424" s="4">
        <f t="shared" si="288"/>
        <v>3448.6394824404529</v>
      </c>
      <c r="AR424" s="4">
        <f t="shared" si="288"/>
        <v>3380.3661914735494</v>
      </c>
      <c r="AS424" s="4">
        <f t="shared" si="288"/>
        <v>3787.1073298429319</v>
      </c>
      <c r="AT424" s="4">
        <f t="shared" si="289"/>
        <v>1902.2677991685935</v>
      </c>
      <c r="AU424" s="4">
        <f t="shared" si="289"/>
        <v>4232.0494531621489</v>
      </c>
      <c r="AV424" s="5">
        <f t="shared" si="274"/>
        <v>3690.574331045766</v>
      </c>
      <c r="AX424" s="4">
        <f t="shared" si="283"/>
        <v>279.79199999999997</v>
      </c>
      <c r="AY424" s="50" t="s">
        <v>34</v>
      </c>
      <c r="AZ424" s="4">
        <f t="shared" si="284"/>
        <v>761.65714285714284</v>
      </c>
      <c r="BA424" s="4">
        <f t="shared" si="284"/>
        <v>194.96727272727273</v>
      </c>
      <c r="BB424" s="4">
        <f t="shared" si="284"/>
        <v>484</v>
      </c>
      <c r="BC424" s="4">
        <f t="shared" si="280"/>
        <v>93.924324324324331</v>
      </c>
      <c r="BD424" s="4">
        <f t="shared" si="280"/>
        <v>550</v>
      </c>
      <c r="BE424" s="4">
        <f t="shared" si="280"/>
        <v>269.98129765501363</v>
      </c>
      <c r="BF424" s="4">
        <f t="shared" si="280"/>
        <v>357.22666666666669</v>
      </c>
      <c r="BG424" s="4">
        <f t="shared" si="281"/>
        <v>187.15672676837724</v>
      </c>
      <c r="BH424" s="4">
        <f t="shared" si="281"/>
        <v>253.55201499531395</v>
      </c>
      <c r="BI424" s="4">
        <f t="shared" si="281"/>
        <v>251.45882352941177</v>
      </c>
      <c r="BJ424" s="4">
        <f t="shared" si="281"/>
        <v>36.686399999999999</v>
      </c>
      <c r="BK424" s="4">
        <f t="shared" si="282"/>
        <v>222.85714285714286</v>
      </c>
      <c r="BL424" s="5">
        <f t="shared" si="275"/>
        <v>303.32767787543582</v>
      </c>
      <c r="BN424" s="12">
        <v>112.69130531825066</v>
      </c>
      <c r="BO424" s="12">
        <v>205.19575978425689</v>
      </c>
      <c r="BP424" s="12">
        <v>86</v>
      </c>
      <c r="BQ424" s="12">
        <v>95</v>
      </c>
      <c r="BR424" s="12">
        <v>100</v>
      </c>
      <c r="BS424" s="13">
        <v>432</v>
      </c>
      <c r="BT424" s="12">
        <v>336.60000288137701</v>
      </c>
      <c r="BU424" s="13">
        <v>132.05000000000001</v>
      </c>
      <c r="BV424" s="12">
        <v>82.090696728010471</v>
      </c>
      <c r="BW424" s="13">
        <v>140.351</v>
      </c>
      <c r="BX424" s="13">
        <v>148.01</v>
      </c>
      <c r="BY424" s="12">
        <v>122.24</v>
      </c>
      <c r="BZ424" s="65">
        <v>250.41900000000001</v>
      </c>
      <c r="CA424" s="12">
        <v>126.18</v>
      </c>
      <c r="CB424" s="13">
        <f t="shared" si="276"/>
        <v>169.20198319370678</v>
      </c>
      <c r="CD424" s="4">
        <v>41032</v>
      </c>
      <c r="CE424" s="4">
        <v>42888</v>
      </c>
      <c r="CF424" s="4">
        <v>41266</v>
      </c>
      <c r="CG424" s="4">
        <v>40808</v>
      </c>
      <c r="CH424" s="4">
        <v>40100</v>
      </c>
      <c r="CI424" s="5">
        <v>37050</v>
      </c>
      <c r="CJ424" s="4">
        <v>41950</v>
      </c>
      <c r="CK424" s="4">
        <v>44510</v>
      </c>
      <c r="CL424" s="4">
        <v>39307</v>
      </c>
      <c r="CM424" s="5">
        <v>40335</v>
      </c>
      <c r="CN424" s="5">
        <v>41694</v>
      </c>
      <c r="CO424" s="4">
        <v>38578</v>
      </c>
      <c r="CP424" s="50">
        <v>39697</v>
      </c>
      <c r="CQ424" s="4">
        <v>44500</v>
      </c>
      <c r="CR424" s="5">
        <f t="shared" si="277"/>
        <v>40979.642857142855</v>
      </c>
      <c r="CT424" s="12">
        <v>1000</v>
      </c>
      <c r="CU424" s="50" t="s">
        <v>34</v>
      </c>
      <c r="CV424" s="12">
        <v>420</v>
      </c>
      <c r="CW424" s="12">
        <v>1100</v>
      </c>
      <c r="CX424" s="12">
        <v>600</v>
      </c>
      <c r="CY424" s="13">
        <v>2775</v>
      </c>
      <c r="CZ424" s="12">
        <v>480</v>
      </c>
      <c r="DA424" s="12">
        <v>1042.6500000000001</v>
      </c>
      <c r="DB424" s="12">
        <v>900</v>
      </c>
      <c r="DC424" s="13">
        <v>1442</v>
      </c>
      <c r="DD424" s="13">
        <v>1067</v>
      </c>
      <c r="DE424" s="12">
        <v>1020</v>
      </c>
      <c r="DF424" s="65">
        <v>10000</v>
      </c>
      <c r="DG424" s="12">
        <v>1400</v>
      </c>
      <c r="DH424" s="13">
        <f t="shared" si="278"/>
        <v>1788.2038461538464</v>
      </c>
      <c r="DJ424" s="4">
        <v>23316</v>
      </c>
      <c r="DK424" s="50" t="s">
        <v>34</v>
      </c>
      <c r="DL424" s="4">
        <v>26658</v>
      </c>
      <c r="DM424" s="4">
        <v>17872</v>
      </c>
      <c r="DN424" s="4">
        <v>24200</v>
      </c>
      <c r="DO424" s="5">
        <v>21720</v>
      </c>
      <c r="DP424" s="4">
        <v>22000</v>
      </c>
      <c r="DQ424" s="4">
        <v>23458</v>
      </c>
      <c r="DR424" s="4">
        <v>26792</v>
      </c>
      <c r="DS424" s="5">
        <v>22490</v>
      </c>
      <c r="DT424" s="5">
        <v>22545</v>
      </c>
      <c r="DU424" s="4">
        <v>21374</v>
      </c>
      <c r="DV424" s="50">
        <v>30572</v>
      </c>
      <c r="DW424" s="4">
        <v>26000</v>
      </c>
      <c r="DX424" s="5">
        <f t="shared" si="279"/>
        <v>23769</v>
      </c>
    </row>
    <row r="425" spans="1:128" x14ac:dyDescent="0.25">
      <c r="A425" s="62">
        <v>420</v>
      </c>
      <c r="B425" s="4">
        <f t="shared" si="269"/>
        <v>4647.9533232210833</v>
      </c>
      <c r="C425" s="4">
        <f t="shared" si="270"/>
        <v>2506.6430154067389</v>
      </c>
      <c r="D425" s="4">
        <f t="shared" si="290"/>
        <v>6519.7036544850507</v>
      </c>
      <c r="E425" s="4">
        <f t="shared" si="290"/>
        <v>5349.6620095693779</v>
      </c>
      <c r="F425" s="4">
        <f t="shared" si="290"/>
        <v>5296</v>
      </c>
      <c r="G425" s="4">
        <f t="shared" si="285"/>
        <v>1123.090990990991</v>
      </c>
      <c r="H425" s="4">
        <f t="shared" si="285"/>
        <v>2045.5436592120466</v>
      </c>
      <c r="I425" s="4">
        <f t="shared" si="285"/>
        <v>4312.0578830946988</v>
      </c>
      <c r="J425" s="4">
        <f t="shared" si="285"/>
        <v>6103.1152849935588</v>
      </c>
      <c r="K425" s="4">
        <f t="shared" si="286"/>
        <v>3635.7962092088301</v>
      </c>
      <c r="L425" s="4">
        <f t="shared" si="286"/>
        <v>3633.9182064688634</v>
      </c>
      <c r="M425" s="4">
        <f t="shared" si="286"/>
        <v>4038.2563695416816</v>
      </c>
      <c r="N425" s="4">
        <f t="shared" si="286"/>
        <v>1938.9466028591967</v>
      </c>
      <c r="O425" s="4">
        <f t="shared" si="287"/>
        <v>4454.906596019292</v>
      </c>
      <c r="P425" s="5">
        <f t="shared" si="271"/>
        <v>3971.8281289336724</v>
      </c>
      <c r="R425" s="4">
        <v>28</v>
      </c>
      <c r="S425" s="4">
        <v>16</v>
      </c>
      <c r="T425" s="4">
        <v>16</v>
      </c>
      <c r="U425" s="4">
        <v>33</v>
      </c>
      <c r="V425" s="4">
        <v>20</v>
      </c>
      <c r="W425" s="4">
        <v>11</v>
      </c>
      <c r="X425" s="4">
        <v>18</v>
      </c>
      <c r="Y425" s="4">
        <v>10.5</v>
      </c>
      <c r="Z425" s="4">
        <v>22</v>
      </c>
      <c r="AA425" s="4">
        <v>23</v>
      </c>
      <c r="AB425" s="4">
        <v>14</v>
      </c>
      <c r="AC425" s="4">
        <v>47</v>
      </c>
      <c r="AD425" s="50">
        <v>0</v>
      </c>
      <c r="AE425" s="4">
        <v>30</v>
      </c>
      <c r="AF425" s="5">
        <f t="shared" si="272"/>
        <v>22.192307692307693</v>
      </c>
      <c r="AH425" s="4">
        <f t="shared" si="273"/>
        <v>4368.161323221083</v>
      </c>
      <c r="AI425" s="4">
        <f t="shared" si="273"/>
        <v>2506.6430154067389</v>
      </c>
      <c r="AJ425" s="4">
        <f t="shared" si="273"/>
        <v>5758.0465116279074</v>
      </c>
      <c r="AK425" s="4">
        <f t="shared" si="273"/>
        <v>5154.6947368421052</v>
      </c>
      <c r="AL425" s="4">
        <f t="shared" si="268"/>
        <v>4812</v>
      </c>
      <c r="AM425" s="4">
        <f t="shared" si="268"/>
        <v>1029.1666666666667</v>
      </c>
      <c r="AN425" s="4">
        <f t="shared" si="268"/>
        <v>1495.5436592120466</v>
      </c>
      <c r="AO425" s="4">
        <f t="shared" si="268"/>
        <v>4042.0765854396855</v>
      </c>
      <c r="AP425" s="4">
        <f t="shared" si="288"/>
        <v>5745.8886183268924</v>
      </c>
      <c r="AQ425" s="4">
        <f t="shared" si="288"/>
        <v>3448.6394824404529</v>
      </c>
      <c r="AR425" s="4">
        <f t="shared" si="288"/>
        <v>3380.3661914735494</v>
      </c>
      <c r="AS425" s="4">
        <f t="shared" si="288"/>
        <v>3786.7975460122698</v>
      </c>
      <c r="AT425" s="4">
        <f t="shared" si="289"/>
        <v>1902.2602028591966</v>
      </c>
      <c r="AU425" s="4">
        <f t="shared" si="289"/>
        <v>4232.0494531621489</v>
      </c>
      <c r="AV425" s="5">
        <f t="shared" si="274"/>
        <v>3690.166713763625</v>
      </c>
      <c r="AX425" s="4">
        <f t="shared" si="283"/>
        <v>279.79199999999997</v>
      </c>
      <c r="AY425" s="50" t="s">
        <v>34</v>
      </c>
      <c r="AZ425" s="4">
        <f t="shared" si="284"/>
        <v>761.65714285714284</v>
      </c>
      <c r="BA425" s="4">
        <f t="shared" si="284"/>
        <v>194.96727272727273</v>
      </c>
      <c r="BB425" s="4">
        <f t="shared" si="284"/>
        <v>484</v>
      </c>
      <c r="BC425" s="4">
        <f t="shared" si="280"/>
        <v>93.924324324324331</v>
      </c>
      <c r="BD425" s="4">
        <f t="shared" si="280"/>
        <v>550</v>
      </c>
      <c r="BE425" s="4">
        <f t="shared" si="280"/>
        <v>269.98129765501363</v>
      </c>
      <c r="BF425" s="4">
        <f t="shared" si="280"/>
        <v>357.22666666666669</v>
      </c>
      <c r="BG425" s="4">
        <f t="shared" si="281"/>
        <v>187.15672676837724</v>
      </c>
      <c r="BH425" s="4">
        <f t="shared" si="281"/>
        <v>253.55201499531395</v>
      </c>
      <c r="BI425" s="4">
        <f t="shared" si="281"/>
        <v>251.45882352941177</v>
      </c>
      <c r="BJ425" s="4">
        <f t="shared" si="281"/>
        <v>36.686399999999999</v>
      </c>
      <c r="BK425" s="4">
        <f t="shared" si="282"/>
        <v>222.85714285714286</v>
      </c>
      <c r="BL425" s="5">
        <f t="shared" si="275"/>
        <v>303.32767787543582</v>
      </c>
      <c r="BN425" s="12">
        <v>112.72111159963204</v>
      </c>
      <c r="BO425" s="12">
        <v>205.31683085175558</v>
      </c>
      <c r="BP425" s="12">
        <v>86</v>
      </c>
      <c r="BQ425" s="12">
        <v>95</v>
      </c>
      <c r="BR425" s="12">
        <v>100</v>
      </c>
      <c r="BS425" s="13">
        <v>432</v>
      </c>
      <c r="BT425" s="12">
        <v>336.60000288137701</v>
      </c>
      <c r="BU425" s="13">
        <v>132.13999999999999</v>
      </c>
      <c r="BV425" s="12">
        <v>82.090696728010471</v>
      </c>
      <c r="BW425" s="13">
        <v>140.351</v>
      </c>
      <c r="BX425" s="13">
        <v>148.01</v>
      </c>
      <c r="BY425" s="12">
        <v>122.25</v>
      </c>
      <c r="BZ425" s="65">
        <v>250.42</v>
      </c>
      <c r="CA425" s="12">
        <v>126.18</v>
      </c>
      <c r="CB425" s="13">
        <f t="shared" si="276"/>
        <v>169.21997443291247</v>
      </c>
      <c r="CD425" s="4">
        <v>41032</v>
      </c>
      <c r="CE425" s="4">
        <v>42888</v>
      </c>
      <c r="CF425" s="4">
        <v>41266</v>
      </c>
      <c r="CG425" s="4">
        <v>40808</v>
      </c>
      <c r="CH425" s="4">
        <v>40100</v>
      </c>
      <c r="CI425" s="5">
        <v>37050</v>
      </c>
      <c r="CJ425" s="4">
        <v>41950</v>
      </c>
      <c r="CK425" s="4">
        <v>44510</v>
      </c>
      <c r="CL425" s="4">
        <v>39307</v>
      </c>
      <c r="CM425" s="5">
        <v>40335</v>
      </c>
      <c r="CN425" s="5">
        <v>41694</v>
      </c>
      <c r="CO425" s="4">
        <v>38578</v>
      </c>
      <c r="CP425" s="50">
        <v>39697</v>
      </c>
      <c r="CQ425" s="4">
        <v>44500</v>
      </c>
      <c r="CR425" s="5">
        <f t="shared" si="277"/>
        <v>40979.642857142855</v>
      </c>
      <c r="CT425" s="12">
        <v>1000</v>
      </c>
      <c r="CU425" s="50" t="s">
        <v>34</v>
      </c>
      <c r="CV425" s="12">
        <v>420</v>
      </c>
      <c r="CW425" s="12">
        <v>1100</v>
      </c>
      <c r="CX425" s="12">
        <v>600</v>
      </c>
      <c r="CY425" s="13">
        <v>2775</v>
      </c>
      <c r="CZ425" s="12">
        <v>480</v>
      </c>
      <c r="DA425" s="12">
        <v>1042.6500000000001</v>
      </c>
      <c r="DB425" s="12">
        <v>900</v>
      </c>
      <c r="DC425" s="13">
        <v>1442</v>
      </c>
      <c r="DD425" s="13">
        <v>1067</v>
      </c>
      <c r="DE425" s="12">
        <v>1020</v>
      </c>
      <c r="DF425" s="65">
        <v>10000</v>
      </c>
      <c r="DG425" s="12">
        <v>1400</v>
      </c>
      <c r="DH425" s="13">
        <f t="shared" si="278"/>
        <v>1788.2038461538464</v>
      </c>
      <c r="DJ425" s="4">
        <v>23316</v>
      </c>
      <c r="DK425" s="50" t="s">
        <v>34</v>
      </c>
      <c r="DL425" s="4">
        <v>26658</v>
      </c>
      <c r="DM425" s="4">
        <v>17872</v>
      </c>
      <c r="DN425" s="4">
        <v>24200</v>
      </c>
      <c r="DO425" s="5">
        <v>21720</v>
      </c>
      <c r="DP425" s="4">
        <v>22000</v>
      </c>
      <c r="DQ425" s="4">
        <v>23458</v>
      </c>
      <c r="DR425" s="4">
        <v>26792</v>
      </c>
      <c r="DS425" s="5">
        <v>22490</v>
      </c>
      <c r="DT425" s="5">
        <v>22545</v>
      </c>
      <c r="DU425" s="4">
        <v>21374</v>
      </c>
      <c r="DV425" s="50">
        <v>30572</v>
      </c>
      <c r="DW425" s="4">
        <v>26000</v>
      </c>
      <c r="DX425" s="5">
        <f t="shared" si="279"/>
        <v>23769</v>
      </c>
    </row>
    <row r="426" spans="1:128" x14ac:dyDescent="0.25">
      <c r="A426" s="62">
        <v>421</v>
      </c>
      <c r="B426" s="4">
        <f t="shared" si="269"/>
        <v>4646.8020081881386</v>
      </c>
      <c r="C426" s="4">
        <f t="shared" si="270"/>
        <v>2505.1692006701105</v>
      </c>
      <c r="D426" s="4">
        <f t="shared" si="290"/>
        <v>6519.7036544850507</v>
      </c>
      <c r="E426" s="4">
        <f t="shared" si="290"/>
        <v>5349.6620095693779</v>
      </c>
      <c r="F426" s="4">
        <f t="shared" si="290"/>
        <v>5296</v>
      </c>
      <c r="G426" s="4">
        <f t="shared" si="285"/>
        <v>1123.090990990991</v>
      </c>
      <c r="H426" s="4">
        <f t="shared" si="285"/>
        <v>2045.5436592120466</v>
      </c>
      <c r="I426" s="4">
        <f t="shared" si="285"/>
        <v>4309.6122158217058</v>
      </c>
      <c r="J426" s="4">
        <f t="shared" si="285"/>
        <v>6103.1152849935588</v>
      </c>
      <c r="K426" s="4">
        <f t="shared" si="286"/>
        <v>3635.7962092088301</v>
      </c>
      <c r="L426" s="4">
        <f t="shared" si="286"/>
        <v>3633.9182064688634</v>
      </c>
      <c r="M426" s="4">
        <f t="shared" si="286"/>
        <v>4037.9466363872557</v>
      </c>
      <c r="N426" s="4">
        <f t="shared" si="286"/>
        <v>1938.9390066104681</v>
      </c>
      <c r="O426" s="4">
        <f t="shared" si="287"/>
        <v>4454.906596019292</v>
      </c>
      <c r="P426" s="5">
        <f t="shared" si="271"/>
        <v>3971.4432627589777</v>
      </c>
      <c r="R426" s="4">
        <v>28</v>
      </c>
      <c r="S426" s="4">
        <v>16</v>
      </c>
      <c r="T426" s="4">
        <v>16</v>
      </c>
      <c r="U426" s="4">
        <v>33</v>
      </c>
      <c r="V426" s="4">
        <v>20</v>
      </c>
      <c r="W426" s="4">
        <v>11</v>
      </c>
      <c r="X426" s="4">
        <v>18</v>
      </c>
      <c r="Y426" s="4">
        <v>10.5</v>
      </c>
      <c r="Z426" s="4">
        <v>22</v>
      </c>
      <c r="AA426" s="4">
        <v>23</v>
      </c>
      <c r="AB426" s="4">
        <v>14</v>
      </c>
      <c r="AC426" s="4">
        <v>47</v>
      </c>
      <c r="AD426" s="50">
        <v>0</v>
      </c>
      <c r="AE426" s="4">
        <v>30</v>
      </c>
      <c r="AF426" s="5">
        <f t="shared" si="272"/>
        <v>22.192307692307693</v>
      </c>
      <c r="AH426" s="4">
        <f t="shared" si="273"/>
        <v>4367.0100081881383</v>
      </c>
      <c r="AI426" s="4">
        <f t="shared" si="273"/>
        <v>2505.1692006701105</v>
      </c>
      <c r="AJ426" s="4">
        <f t="shared" si="273"/>
        <v>5758.0465116279074</v>
      </c>
      <c r="AK426" s="4">
        <f t="shared" si="273"/>
        <v>5154.6947368421052</v>
      </c>
      <c r="AL426" s="4">
        <f t="shared" si="268"/>
        <v>4812</v>
      </c>
      <c r="AM426" s="4">
        <f t="shared" si="268"/>
        <v>1029.1666666666667</v>
      </c>
      <c r="AN426" s="4">
        <f t="shared" si="268"/>
        <v>1495.5436592120466</v>
      </c>
      <c r="AO426" s="4">
        <f t="shared" si="268"/>
        <v>4039.630918166692</v>
      </c>
      <c r="AP426" s="4">
        <f t="shared" si="288"/>
        <v>5745.8886183268924</v>
      </c>
      <c r="AQ426" s="4">
        <f t="shared" si="288"/>
        <v>3448.6394824404529</v>
      </c>
      <c r="AR426" s="4">
        <f t="shared" si="288"/>
        <v>3380.3661914735494</v>
      </c>
      <c r="AS426" s="4">
        <f t="shared" si="288"/>
        <v>3786.4878128578439</v>
      </c>
      <c r="AT426" s="4">
        <f t="shared" si="289"/>
        <v>1902.2526066104681</v>
      </c>
      <c r="AU426" s="4">
        <f t="shared" si="289"/>
        <v>4232.0494531621489</v>
      </c>
      <c r="AV426" s="5">
        <f t="shared" si="274"/>
        <v>3689.7818475889303</v>
      </c>
      <c r="AX426" s="4">
        <f t="shared" si="283"/>
        <v>279.79199999999997</v>
      </c>
      <c r="AY426" s="50" t="s">
        <v>34</v>
      </c>
      <c r="AZ426" s="4">
        <f t="shared" si="284"/>
        <v>761.65714285714284</v>
      </c>
      <c r="BA426" s="4">
        <f t="shared" si="284"/>
        <v>194.96727272727273</v>
      </c>
      <c r="BB426" s="4">
        <f t="shared" si="284"/>
        <v>484</v>
      </c>
      <c r="BC426" s="4">
        <f t="shared" si="280"/>
        <v>93.924324324324331</v>
      </c>
      <c r="BD426" s="4">
        <f t="shared" si="280"/>
        <v>550</v>
      </c>
      <c r="BE426" s="4">
        <f t="shared" si="280"/>
        <v>269.98129765501363</v>
      </c>
      <c r="BF426" s="4">
        <f t="shared" si="280"/>
        <v>357.22666666666669</v>
      </c>
      <c r="BG426" s="4">
        <f t="shared" si="281"/>
        <v>187.15672676837724</v>
      </c>
      <c r="BH426" s="4">
        <f t="shared" si="281"/>
        <v>253.55201499531395</v>
      </c>
      <c r="BI426" s="4">
        <f t="shared" si="281"/>
        <v>251.45882352941177</v>
      </c>
      <c r="BJ426" s="4">
        <f t="shared" si="281"/>
        <v>36.686399999999999</v>
      </c>
      <c r="BK426" s="4">
        <f t="shared" si="282"/>
        <v>222.85714285714286</v>
      </c>
      <c r="BL426" s="5">
        <f t="shared" si="275"/>
        <v>303.32767787543582</v>
      </c>
      <c r="BN426" s="12">
        <v>112.75082930352362</v>
      </c>
      <c r="BO426" s="12">
        <v>205.43762068539485</v>
      </c>
      <c r="BP426" s="12">
        <v>86</v>
      </c>
      <c r="BQ426" s="12">
        <v>95</v>
      </c>
      <c r="BR426" s="12">
        <v>100</v>
      </c>
      <c r="BS426" s="13">
        <v>432</v>
      </c>
      <c r="BT426" s="12">
        <v>336.60000288137701</v>
      </c>
      <c r="BU426" s="13">
        <v>132.22</v>
      </c>
      <c r="BV426" s="12">
        <v>82.090696728010471</v>
      </c>
      <c r="BW426" s="13">
        <v>140.351</v>
      </c>
      <c r="BX426" s="13">
        <v>148.01</v>
      </c>
      <c r="BY426" s="12">
        <v>122.26</v>
      </c>
      <c r="BZ426" s="65">
        <v>250.42099999999999</v>
      </c>
      <c r="CA426" s="12">
        <v>126.18</v>
      </c>
      <c r="CB426" s="13">
        <f t="shared" si="276"/>
        <v>169.23722497130754</v>
      </c>
      <c r="CD426" s="4">
        <v>41032</v>
      </c>
      <c r="CE426" s="4">
        <v>42888</v>
      </c>
      <c r="CF426" s="4">
        <v>41266</v>
      </c>
      <c r="CG426" s="4">
        <v>40808</v>
      </c>
      <c r="CH426" s="4">
        <v>40100</v>
      </c>
      <c r="CI426" s="5">
        <v>37050</v>
      </c>
      <c r="CJ426" s="4">
        <v>41950</v>
      </c>
      <c r="CK426" s="4">
        <v>44510</v>
      </c>
      <c r="CL426" s="4">
        <v>39307</v>
      </c>
      <c r="CM426" s="5">
        <v>40335</v>
      </c>
      <c r="CN426" s="5">
        <v>41694</v>
      </c>
      <c r="CO426" s="4">
        <v>38578</v>
      </c>
      <c r="CP426" s="50">
        <v>39697</v>
      </c>
      <c r="CQ426" s="4">
        <v>44500</v>
      </c>
      <c r="CR426" s="5">
        <f t="shared" si="277"/>
        <v>40979.642857142855</v>
      </c>
      <c r="CT426" s="12">
        <v>1000</v>
      </c>
      <c r="CU426" s="50" t="s">
        <v>34</v>
      </c>
      <c r="CV426" s="12">
        <v>420</v>
      </c>
      <c r="CW426" s="12">
        <v>1100</v>
      </c>
      <c r="CX426" s="12">
        <v>600</v>
      </c>
      <c r="CY426" s="13">
        <v>2775</v>
      </c>
      <c r="CZ426" s="12">
        <v>480</v>
      </c>
      <c r="DA426" s="12">
        <v>1042.6500000000001</v>
      </c>
      <c r="DB426" s="12">
        <v>900</v>
      </c>
      <c r="DC426" s="13">
        <v>1442</v>
      </c>
      <c r="DD426" s="13">
        <v>1067</v>
      </c>
      <c r="DE426" s="12">
        <v>1020</v>
      </c>
      <c r="DF426" s="65">
        <v>10000</v>
      </c>
      <c r="DG426" s="12">
        <v>1400</v>
      </c>
      <c r="DH426" s="13">
        <f t="shared" si="278"/>
        <v>1788.2038461538464</v>
      </c>
      <c r="DJ426" s="4">
        <v>23316</v>
      </c>
      <c r="DK426" s="50" t="s">
        <v>34</v>
      </c>
      <c r="DL426" s="4">
        <v>26658</v>
      </c>
      <c r="DM426" s="4">
        <v>17872</v>
      </c>
      <c r="DN426" s="4">
        <v>24200</v>
      </c>
      <c r="DO426" s="5">
        <v>21720</v>
      </c>
      <c r="DP426" s="4">
        <v>22000</v>
      </c>
      <c r="DQ426" s="4">
        <v>23458</v>
      </c>
      <c r="DR426" s="4">
        <v>26792</v>
      </c>
      <c r="DS426" s="5">
        <v>22490</v>
      </c>
      <c r="DT426" s="5">
        <v>22545</v>
      </c>
      <c r="DU426" s="4">
        <v>21374</v>
      </c>
      <c r="DV426" s="50">
        <v>30572</v>
      </c>
      <c r="DW426" s="4">
        <v>26000</v>
      </c>
      <c r="DX426" s="5">
        <f t="shared" si="279"/>
        <v>23769</v>
      </c>
    </row>
    <row r="427" spans="1:128" x14ac:dyDescent="0.25">
      <c r="A427" s="62">
        <v>422</v>
      </c>
      <c r="B427" s="4">
        <f t="shared" si="269"/>
        <v>4645.6547085141165</v>
      </c>
      <c r="C427" s="4">
        <f t="shared" si="270"/>
        <v>2503.7005275640868</v>
      </c>
      <c r="D427" s="4">
        <f t="shared" si="290"/>
        <v>6519.7036544850507</v>
      </c>
      <c r="E427" s="4">
        <f t="shared" si="290"/>
        <v>5349.6620095693779</v>
      </c>
      <c r="F427" s="4">
        <f t="shared" si="290"/>
        <v>5296</v>
      </c>
      <c r="G427" s="4">
        <f t="shared" si="285"/>
        <v>1123.090990990991</v>
      </c>
      <c r="H427" s="4">
        <f t="shared" si="285"/>
        <v>2045.5436592120466</v>
      </c>
      <c r="I427" s="4">
        <f t="shared" si="285"/>
        <v>4307.1695062717936</v>
      </c>
      <c r="J427" s="4">
        <f t="shared" si="285"/>
        <v>6103.1152849935588</v>
      </c>
      <c r="K427" s="4">
        <f t="shared" si="286"/>
        <v>3635.7962092088301</v>
      </c>
      <c r="L427" s="4">
        <f t="shared" si="286"/>
        <v>3633.9182064688634</v>
      </c>
      <c r="M427" s="4">
        <f t="shared" si="286"/>
        <v>4037.6369538966319</v>
      </c>
      <c r="N427" s="4">
        <f t="shared" si="286"/>
        <v>1938.931410422407</v>
      </c>
      <c r="O427" s="4">
        <f t="shared" si="287"/>
        <v>4454.906596019292</v>
      </c>
      <c r="P427" s="5">
        <f t="shared" si="271"/>
        <v>3971.0592655440746</v>
      </c>
      <c r="R427" s="4">
        <v>28</v>
      </c>
      <c r="S427" s="4">
        <v>16</v>
      </c>
      <c r="T427" s="4">
        <v>16</v>
      </c>
      <c r="U427" s="4">
        <v>33</v>
      </c>
      <c r="V427" s="4">
        <v>20</v>
      </c>
      <c r="W427" s="4">
        <v>11</v>
      </c>
      <c r="X427" s="4">
        <v>18</v>
      </c>
      <c r="Y427" s="4">
        <v>10.5</v>
      </c>
      <c r="Z427" s="4">
        <v>22</v>
      </c>
      <c r="AA427" s="4">
        <v>23</v>
      </c>
      <c r="AB427" s="4">
        <v>14</v>
      </c>
      <c r="AC427" s="4">
        <v>47</v>
      </c>
      <c r="AD427" s="50">
        <v>0</v>
      </c>
      <c r="AE427" s="4">
        <v>30</v>
      </c>
      <c r="AF427" s="5">
        <f t="shared" si="272"/>
        <v>22.192307692307693</v>
      </c>
      <c r="AH427" s="4">
        <f t="shared" si="273"/>
        <v>4365.8627085141161</v>
      </c>
      <c r="AI427" s="4">
        <f t="shared" si="273"/>
        <v>2503.7005275640868</v>
      </c>
      <c r="AJ427" s="4">
        <f t="shared" si="273"/>
        <v>5758.0465116279074</v>
      </c>
      <c r="AK427" s="4">
        <f t="shared" si="273"/>
        <v>5154.6947368421052</v>
      </c>
      <c r="AL427" s="4">
        <f t="shared" si="268"/>
        <v>4812</v>
      </c>
      <c r="AM427" s="4">
        <f t="shared" si="268"/>
        <v>1029.1666666666667</v>
      </c>
      <c r="AN427" s="4">
        <f t="shared" si="268"/>
        <v>1495.5436592120466</v>
      </c>
      <c r="AO427" s="4">
        <f t="shared" si="268"/>
        <v>4037.1882086167798</v>
      </c>
      <c r="AP427" s="4">
        <f t="shared" si="288"/>
        <v>5745.8886183268924</v>
      </c>
      <c r="AQ427" s="4">
        <f t="shared" si="288"/>
        <v>3448.6394824404529</v>
      </c>
      <c r="AR427" s="4">
        <f t="shared" si="288"/>
        <v>3380.3661914735494</v>
      </c>
      <c r="AS427" s="4">
        <f t="shared" si="288"/>
        <v>3786.1781303672201</v>
      </c>
      <c r="AT427" s="4">
        <f t="shared" si="289"/>
        <v>1902.2450104224069</v>
      </c>
      <c r="AU427" s="4">
        <f t="shared" si="289"/>
        <v>4232.0494531621489</v>
      </c>
      <c r="AV427" s="5">
        <f t="shared" si="274"/>
        <v>3689.3978503740268</v>
      </c>
      <c r="AX427" s="4">
        <f t="shared" si="283"/>
        <v>279.79199999999997</v>
      </c>
      <c r="AY427" s="50" t="s">
        <v>34</v>
      </c>
      <c r="AZ427" s="4">
        <f t="shared" si="284"/>
        <v>761.65714285714284</v>
      </c>
      <c r="BA427" s="4">
        <f t="shared" si="284"/>
        <v>194.96727272727273</v>
      </c>
      <c r="BB427" s="4">
        <f t="shared" si="284"/>
        <v>484</v>
      </c>
      <c r="BC427" s="4">
        <f t="shared" si="280"/>
        <v>93.924324324324331</v>
      </c>
      <c r="BD427" s="4">
        <f t="shared" si="280"/>
        <v>550</v>
      </c>
      <c r="BE427" s="4">
        <f t="shared" si="280"/>
        <v>269.98129765501363</v>
      </c>
      <c r="BF427" s="4">
        <f t="shared" si="280"/>
        <v>357.22666666666669</v>
      </c>
      <c r="BG427" s="4">
        <f t="shared" si="281"/>
        <v>187.15672676837724</v>
      </c>
      <c r="BH427" s="4">
        <f t="shared" si="281"/>
        <v>253.55201499531395</v>
      </c>
      <c r="BI427" s="4">
        <f t="shared" si="281"/>
        <v>251.45882352941177</v>
      </c>
      <c r="BJ427" s="4">
        <f t="shared" si="281"/>
        <v>36.686399999999999</v>
      </c>
      <c r="BK427" s="4">
        <f t="shared" si="282"/>
        <v>222.85714285714286</v>
      </c>
      <c r="BL427" s="5">
        <f t="shared" si="275"/>
        <v>303.32767787543582</v>
      </c>
      <c r="BN427" s="12">
        <v>112.78045895483018</v>
      </c>
      <c r="BO427" s="12">
        <v>205.55813058869376</v>
      </c>
      <c r="BP427" s="12">
        <v>86</v>
      </c>
      <c r="BQ427" s="12">
        <v>95</v>
      </c>
      <c r="BR427" s="12">
        <v>100</v>
      </c>
      <c r="BS427" s="13">
        <v>432</v>
      </c>
      <c r="BT427" s="12">
        <v>336.60000288137701</v>
      </c>
      <c r="BU427" s="13">
        <v>132.30000000000001</v>
      </c>
      <c r="BV427" s="12">
        <v>82.090696728010471</v>
      </c>
      <c r="BW427" s="13">
        <v>140.351</v>
      </c>
      <c r="BX427" s="13">
        <v>148.01</v>
      </c>
      <c r="BY427" s="12">
        <v>122.27</v>
      </c>
      <c r="BZ427" s="65">
        <v>250.422</v>
      </c>
      <c r="CA427" s="12">
        <v>126.18</v>
      </c>
      <c r="CB427" s="13">
        <f t="shared" si="276"/>
        <v>169.25444922520794</v>
      </c>
      <c r="CD427" s="4">
        <v>41032</v>
      </c>
      <c r="CE427" s="4">
        <v>42888</v>
      </c>
      <c r="CF427" s="4">
        <v>41266</v>
      </c>
      <c r="CG427" s="4">
        <v>40808</v>
      </c>
      <c r="CH427" s="4">
        <v>40100</v>
      </c>
      <c r="CI427" s="5">
        <v>37050</v>
      </c>
      <c r="CJ427" s="4">
        <v>41950</v>
      </c>
      <c r="CK427" s="4">
        <v>44510</v>
      </c>
      <c r="CL427" s="4">
        <v>39307</v>
      </c>
      <c r="CM427" s="5">
        <v>40335</v>
      </c>
      <c r="CN427" s="5">
        <v>41694</v>
      </c>
      <c r="CO427" s="4">
        <v>38578</v>
      </c>
      <c r="CP427" s="50">
        <v>39697</v>
      </c>
      <c r="CQ427" s="4">
        <v>44500</v>
      </c>
      <c r="CR427" s="5">
        <f t="shared" si="277"/>
        <v>40979.642857142855</v>
      </c>
      <c r="CT427" s="12">
        <v>1000</v>
      </c>
      <c r="CU427" s="50" t="s">
        <v>34</v>
      </c>
      <c r="CV427" s="12">
        <v>420</v>
      </c>
      <c r="CW427" s="12">
        <v>1100</v>
      </c>
      <c r="CX427" s="12">
        <v>600</v>
      </c>
      <c r="CY427" s="13">
        <v>2775</v>
      </c>
      <c r="CZ427" s="12">
        <v>480</v>
      </c>
      <c r="DA427" s="12">
        <v>1042.6500000000001</v>
      </c>
      <c r="DB427" s="12">
        <v>900</v>
      </c>
      <c r="DC427" s="13">
        <v>1442</v>
      </c>
      <c r="DD427" s="13">
        <v>1067</v>
      </c>
      <c r="DE427" s="12">
        <v>1020</v>
      </c>
      <c r="DF427" s="65">
        <v>10000</v>
      </c>
      <c r="DG427" s="12">
        <v>1400</v>
      </c>
      <c r="DH427" s="13">
        <f t="shared" si="278"/>
        <v>1788.2038461538464</v>
      </c>
      <c r="DJ427" s="4">
        <v>23316</v>
      </c>
      <c r="DK427" s="50" t="s">
        <v>34</v>
      </c>
      <c r="DL427" s="4">
        <v>26658</v>
      </c>
      <c r="DM427" s="4">
        <v>17872</v>
      </c>
      <c r="DN427" s="4">
        <v>24200</v>
      </c>
      <c r="DO427" s="5">
        <v>21720</v>
      </c>
      <c r="DP427" s="4">
        <v>22000</v>
      </c>
      <c r="DQ427" s="4">
        <v>23458</v>
      </c>
      <c r="DR427" s="4">
        <v>26792</v>
      </c>
      <c r="DS427" s="5">
        <v>22490</v>
      </c>
      <c r="DT427" s="5">
        <v>22545</v>
      </c>
      <c r="DU427" s="4">
        <v>21374</v>
      </c>
      <c r="DV427" s="50">
        <v>30572</v>
      </c>
      <c r="DW427" s="4">
        <v>26000</v>
      </c>
      <c r="DX427" s="5">
        <f t="shared" si="279"/>
        <v>23769</v>
      </c>
    </row>
    <row r="428" spans="1:128" x14ac:dyDescent="0.25">
      <c r="A428" s="62">
        <v>423</v>
      </c>
      <c r="B428" s="4">
        <f t="shared" si="269"/>
        <v>4645.6547085141165</v>
      </c>
      <c r="C428" s="4">
        <f t="shared" si="270"/>
        <v>2502.236965306045</v>
      </c>
      <c r="D428" s="4">
        <f t="shared" si="290"/>
        <v>6519.7036544850507</v>
      </c>
      <c r="E428" s="4">
        <f t="shared" si="290"/>
        <v>5349.6620095693779</v>
      </c>
      <c r="F428" s="4">
        <f t="shared" si="290"/>
        <v>5296</v>
      </c>
      <c r="G428" s="4">
        <f t="shared" si="285"/>
        <v>1123.090990990991</v>
      </c>
      <c r="H428" s="4">
        <f t="shared" si="285"/>
        <v>2045.5436592120466</v>
      </c>
      <c r="I428" s="4">
        <f t="shared" si="285"/>
        <v>4304.424986755399</v>
      </c>
      <c r="J428" s="4">
        <f t="shared" si="285"/>
        <v>6103.1152849935588</v>
      </c>
      <c r="K428" s="4">
        <f t="shared" si="286"/>
        <v>3635.7962092088301</v>
      </c>
      <c r="L428" s="4">
        <f t="shared" si="286"/>
        <v>3633.9182064688634</v>
      </c>
      <c r="M428" s="4">
        <f t="shared" si="286"/>
        <v>4037.3273220573806</v>
      </c>
      <c r="N428" s="4">
        <f t="shared" si="286"/>
        <v>1938.9238142950128</v>
      </c>
      <c r="O428" s="4">
        <f t="shared" si="287"/>
        <v>4454.906596019292</v>
      </c>
      <c r="P428" s="5">
        <f t="shared" si="271"/>
        <v>3970.7360291339969</v>
      </c>
      <c r="R428" s="4">
        <v>28</v>
      </c>
      <c r="S428" s="4">
        <v>16</v>
      </c>
      <c r="T428" s="4">
        <v>16</v>
      </c>
      <c r="U428" s="4">
        <v>33</v>
      </c>
      <c r="V428" s="4">
        <v>20</v>
      </c>
      <c r="W428" s="4">
        <v>11</v>
      </c>
      <c r="X428" s="4">
        <v>18</v>
      </c>
      <c r="Y428" s="4">
        <v>10.5</v>
      </c>
      <c r="Z428" s="4">
        <v>22</v>
      </c>
      <c r="AA428" s="4">
        <v>23</v>
      </c>
      <c r="AB428" s="4">
        <v>14</v>
      </c>
      <c r="AC428" s="4">
        <v>47</v>
      </c>
      <c r="AD428" s="50">
        <v>0</v>
      </c>
      <c r="AE428" s="4">
        <v>30</v>
      </c>
      <c r="AF428" s="5">
        <f t="shared" si="272"/>
        <v>22.192307692307693</v>
      </c>
      <c r="AH428" s="4">
        <f t="shared" si="273"/>
        <v>4365.8627085141161</v>
      </c>
      <c r="AI428" s="4">
        <f t="shared" si="273"/>
        <v>2502.236965306045</v>
      </c>
      <c r="AJ428" s="4">
        <f t="shared" si="273"/>
        <v>5758.0465116279074</v>
      </c>
      <c r="AK428" s="4">
        <f t="shared" si="273"/>
        <v>5154.6947368421052</v>
      </c>
      <c r="AL428" s="4">
        <f t="shared" si="268"/>
        <v>4812</v>
      </c>
      <c r="AM428" s="4">
        <f t="shared" si="268"/>
        <v>1029.1666666666667</v>
      </c>
      <c r="AN428" s="4">
        <f t="shared" si="268"/>
        <v>1495.5436592120466</v>
      </c>
      <c r="AO428" s="4">
        <f t="shared" si="268"/>
        <v>4034.4436891003857</v>
      </c>
      <c r="AP428" s="4">
        <f t="shared" si="288"/>
        <v>5745.8886183268924</v>
      </c>
      <c r="AQ428" s="4">
        <f t="shared" si="288"/>
        <v>3448.6394824404529</v>
      </c>
      <c r="AR428" s="4">
        <f t="shared" si="288"/>
        <v>3380.3661914735494</v>
      </c>
      <c r="AS428" s="4">
        <f t="shared" si="288"/>
        <v>3785.8684985279688</v>
      </c>
      <c r="AT428" s="4">
        <f t="shared" si="289"/>
        <v>1902.2374142950127</v>
      </c>
      <c r="AU428" s="4">
        <f t="shared" si="289"/>
        <v>4232.0494531621489</v>
      </c>
      <c r="AV428" s="5">
        <f t="shared" si="274"/>
        <v>3689.0746139639509</v>
      </c>
      <c r="AX428" s="4">
        <f t="shared" si="283"/>
        <v>279.79199999999997</v>
      </c>
      <c r="AY428" s="50" t="s">
        <v>34</v>
      </c>
      <c r="AZ428" s="4">
        <f t="shared" si="284"/>
        <v>761.65714285714284</v>
      </c>
      <c r="BA428" s="4">
        <f t="shared" si="284"/>
        <v>194.96727272727273</v>
      </c>
      <c r="BB428" s="4">
        <f t="shared" si="284"/>
        <v>484</v>
      </c>
      <c r="BC428" s="4">
        <f t="shared" si="280"/>
        <v>93.924324324324331</v>
      </c>
      <c r="BD428" s="4">
        <f t="shared" si="280"/>
        <v>550</v>
      </c>
      <c r="BE428" s="4">
        <f t="shared" si="280"/>
        <v>269.98129765501363</v>
      </c>
      <c r="BF428" s="4">
        <f t="shared" si="280"/>
        <v>357.22666666666669</v>
      </c>
      <c r="BG428" s="4">
        <f t="shared" si="281"/>
        <v>187.15672676837724</v>
      </c>
      <c r="BH428" s="4">
        <f t="shared" si="281"/>
        <v>253.55201499531395</v>
      </c>
      <c r="BI428" s="4">
        <f t="shared" si="281"/>
        <v>251.45882352941177</v>
      </c>
      <c r="BJ428" s="4">
        <f t="shared" si="281"/>
        <v>36.686399999999999</v>
      </c>
      <c r="BK428" s="4">
        <f t="shared" si="282"/>
        <v>222.85714285714286</v>
      </c>
      <c r="BL428" s="5">
        <f t="shared" si="275"/>
        <v>303.32767787543582</v>
      </c>
      <c r="BN428" s="12">
        <v>112.78045895483018</v>
      </c>
      <c r="BO428" s="12">
        <v>205.67836185612947</v>
      </c>
      <c r="BP428" s="12">
        <v>86</v>
      </c>
      <c r="BQ428" s="12">
        <v>95</v>
      </c>
      <c r="BR428" s="12">
        <v>100</v>
      </c>
      <c r="BS428" s="13">
        <v>432</v>
      </c>
      <c r="BT428" s="12">
        <v>336.60000288137701</v>
      </c>
      <c r="BU428" s="13">
        <v>132.38999999999999</v>
      </c>
      <c r="BV428" s="12">
        <v>82.090696728010471</v>
      </c>
      <c r="BW428" s="13">
        <v>140.351</v>
      </c>
      <c r="BX428" s="13">
        <v>148.01</v>
      </c>
      <c r="BY428" s="12">
        <v>122.28</v>
      </c>
      <c r="BZ428" s="65">
        <v>250.423</v>
      </c>
      <c r="CA428" s="12">
        <v>126.18</v>
      </c>
      <c r="CB428" s="13">
        <f t="shared" si="276"/>
        <v>169.27025145859622</v>
      </c>
      <c r="CD428" s="4">
        <v>41032</v>
      </c>
      <c r="CE428" s="4">
        <v>42888</v>
      </c>
      <c r="CF428" s="4">
        <v>41266</v>
      </c>
      <c r="CG428" s="4">
        <v>40808</v>
      </c>
      <c r="CH428" s="4">
        <v>40100</v>
      </c>
      <c r="CI428" s="5">
        <v>37050</v>
      </c>
      <c r="CJ428" s="4">
        <v>41950</v>
      </c>
      <c r="CK428" s="4">
        <v>44510</v>
      </c>
      <c r="CL428" s="4">
        <v>39307</v>
      </c>
      <c r="CM428" s="5">
        <v>40335</v>
      </c>
      <c r="CN428" s="5">
        <v>41694</v>
      </c>
      <c r="CO428" s="4">
        <v>38578</v>
      </c>
      <c r="CP428" s="50">
        <v>39697</v>
      </c>
      <c r="CQ428" s="4">
        <v>44500</v>
      </c>
      <c r="CR428" s="5">
        <f t="shared" si="277"/>
        <v>40979.642857142855</v>
      </c>
      <c r="CT428" s="12">
        <v>1000</v>
      </c>
      <c r="CU428" s="50" t="s">
        <v>34</v>
      </c>
      <c r="CV428" s="12">
        <v>420</v>
      </c>
      <c r="CW428" s="12">
        <v>1100</v>
      </c>
      <c r="CX428" s="12">
        <v>600</v>
      </c>
      <c r="CY428" s="13">
        <v>2775</v>
      </c>
      <c r="CZ428" s="12">
        <v>480</v>
      </c>
      <c r="DA428" s="12">
        <v>1042.6500000000001</v>
      </c>
      <c r="DB428" s="12">
        <v>900</v>
      </c>
      <c r="DC428" s="13">
        <v>1442</v>
      </c>
      <c r="DD428" s="13">
        <v>1067</v>
      </c>
      <c r="DE428" s="12">
        <v>1020</v>
      </c>
      <c r="DF428" s="65">
        <v>10000</v>
      </c>
      <c r="DG428" s="12">
        <v>1400</v>
      </c>
      <c r="DH428" s="13">
        <f t="shared" si="278"/>
        <v>1788.2038461538464</v>
      </c>
      <c r="DJ428" s="4">
        <v>23316</v>
      </c>
      <c r="DK428" s="50" t="s">
        <v>34</v>
      </c>
      <c r="DL428" s="4">
        <v>26658</v>
      </c>
      <c r="DM428" s="4">
        <v>17872</v>
      </c>
      <c r="DN428" s="4">
        <v>24200</v>
      </c>
      <c r="DO428" s="5">
        <v>21720</v>
      </c>
      <c r="DP428" s="4">
        <v>22000</v>
      </c>
      <c r="DQ428" s="4">
        <v>23458</v>
      </c>
      <c r="DR428" s="4">
        <v>26792</v>
      </c>
      <c r="DS428" s="5">
        <v>22490</v>
      </c>
      <c r="DT428" s="5">
        <v>22545</v>
      </c>
      <c r="DU428" s="4">
        <v>21374</v>
      </c>
      <c r="DV428" s="50">
        <v>30572</v>
      </c>
      <c r="DW428" s="4">
        <v>26000</v>
      </c>
      <c r="DX428" s="5">
        <f t="shared" si="279"/>
        <v>23769</v>
      </c>
    </row>
    <row r="429" spans="1:128" x14ac:dyDescent="0.25">
      <c r="A429" s="62">
        <v>424</v>
      </c>
      <c r="B429" s="4">
        <f t="shared" si="269"/>
        <v>4644.5113982195262</v>
      </c>
      <c r="C429" s="4">
        <f t="shared" si="270"/>
        <v>2500.7784833726428</v>
      </c>
      <c r="D429" s="4">
        <f t="shared" si="290"/>
        <v>6519.7036544850507</v>
      </c>
      <c r="E429" s="4">
        <f t="shared" si="290"/>
        <v>5349.6620095693779</v>
      </c>
      <c r="F429" s="4">
        <f t="shared" si="290"/>
        <v>5296</v>
      </c>
      <c r="G429" s="4">
        <f t="shared" si="285"/>
        <v>1123.090990990991</v>
      </c>
      <c r="H429" s="4">
        <f t="shared" si="285"/>
        <v>2045.5436592120466</v>
      </c>
      <c r="I429" s="4">
        <f t="shared" si="285"/>
        <v>4301.988544578845</v>
      </c>
      <c r="J429" s="4">
        <f t="shared" si="285"/>
        <v>6103.1152849935588</v>
      </c>
      <c r="K429" s="4">
        <f t="shared" si="286"/>
        <v>3635.7962092088301</v>
      </c>
      <c r="L429" s="4">
        <f t="shared" si="286"/>
        <v>3633.9182064688634</v>
      </c>
      <c r="M429" s="4">
        <f t="shared" si="286"/>
        <v>4037.0177408570753</v>
      </c>
      <c r="N429" s="4">
        <f t="shared" si="286"/>
        <v>1938.9162182282848</v>
      </c>
      <c r="O429" s="4">
        <f t="shared" si="287"/>
        <v>4454.906596019292</v>
      </c>
      <c r="P429" s="5">
        <f t="shared" si="271"/>
        <v>3970.3534997288839</v>
      </c>
      <c r="R429" s="4">
        <v>28</v>
      </c>
      <c r="S429" s="4">
        <v>16</v>
      </c>
      <c r="T429" s="4">
        <v>16</v>
      </c>
      <c r="U429" s="4">
        <v>33</v>
      </c>
      <c r="V429" s="4">
        <v>20</v>
      </c>
      <c r="W429" s="4">
        <v>11</v>
      </c>
      <c r="X429" s="4">
        <v>18</v>
      </c>
      <c r="Y429" s="4">
        <v>10.5</v>
      </c>
      <c r="Z429" s="4">
        <v>22</v>
      </c>
      <c r="AA429" s="4">
        <v>23</v>
      </c>
      <c r="AB429" s="4">
        <v>14</v>
      </c>
      <c r="AC429" s="4">
        <v>47</v>
      </c>
      <c r="AD429" s="50">
        <v>0</v>
      </c>
      <c r="AE429" s="4">
        <v>30</v>
      </c>
      <c r="AF429" s="5">
        <f t="shared" si="272"/>
        <v>22.192307692307693</v>
      </c>
      <c r="AH429" s="4">
        <f t="shared" si="273"/>
        <v>4364.7193982195258</v>
      </c>
      <c r="AI429" s="4">
        <f t="shared" si="273"/>
        <v>2500.7784833726428</v>
      </c>
      <c r="AJ429" s="4">
        <f t="shared" si="273"/>
        <v>5758.0465116279074</v>
      </c>
      <c r="AK429" s="4">
        <f t="shared" si="273"/>
        <v>5154.6947368421052</v>
      </c>
      <c r="AL429" s="4">
        <f t="shared" si="268"/>
        <v>4812</v>
      </c>
      <c r="AM429" s="4">
        <f t="shared" si="268"/>
        <v>1029.1666666666667</v>
      </c>
      <c r="AN429" s="4">
        <f t="shared" si="268"/>
        <v>1495.5436592120466</v>
      </c>
      <c r="AO429" s="4">
        <f t="shared" si="268"/>
        <v>4032.0072469238316</v>
      </c>
      <c r="AP429" s="4">
        <f t="shared" si="288"/>
        <v>5745.8886183268924</v>
      </c>
      <c r="AQ429" s="4">
        <f t="shared" si="288"/>
        <v>3448.6394824404529</v>
      </c>
      <c r="AR429" s="4">
        <f t="shared" si="288"/>
        <v>3380.3661914735494</v>
      </c>
      <c r="AS429" s="4">
        <f t="shared" si="288"/>
        <v>3785.5589173276635</v>
      </c>
      <c r="AT429" s="4">
        <f t="shared" si="289"/>
        <v>1902.2298182282848</v>
      </c>
      <c r="AU429" s="4">
        <f t="shared" si="289"/>
        <v>4232.0494531621489</v>
      </c>
      <c r="AV429" s="5">
        <f t="shared" si="274"/>
        <v>3688.692084558837</v>
      </c>
      <c r="AX429" s="4">
        <f t="shared" si="283"/>
        <v>279.79199999999997</v>
      </c>
      <c r="AY429" s="50" t="s">
        <v>34</v>
      </c>
      <c r="AZ429" s="4">
        <f t="shared" si="284"/>
        <v>761.65714285714284</v>
      </c>
      <c r="BA429" s="4">
        <f t="shared" si="284"/>
        <v>194.96727272727273</v>
      </c>
      <c r="BB429" s="4">
        <f t="shared" si="284"/>
        <v>484</v>
      </c>
      <c r="BC429" s="4">
        <f t="shared" si="280"/>
        <v>93.924324324324331</v>
      </c>
      <c r="BD429" s="4">
        <f t="shared" si="280"/>
        <v>550</v>
      </c>
      <c r="BE429" s="4">
        <f t="shared" si="280"/>
        <v>269.98129765501363</v>
      </c>
      <c r="BF429" s="4">
        <f t="shared" si="280"/>
        <v>357.22666666666669</v>
      </c>
      <c r="BG429" s="4">
        <f t="shared" si="281"/>
        <v>187.15672676837724</v>
      </c>
      <c r="BH429" s="4">
        <f t="shared" si="281"/>
        <v>253.55201499531395</v>
      </c>
      <c r="BI429" s="4">
        <f t="shared" si="281"/>
        <v>251.45882352941177</v>
      </c>
      <c r="BJ429" s="4">
        <f t="shared" si="281"/>
        <v>36.686399999999999</v>
      </c>
      <c r="BK429" s="4">
        <f t="shared" si="282"/>
        <v>222.85714285714286</v>
      </c>
      <c r="BL429" s="5">
        <f t="shared" si="275"/>
        <v>303.32767787543582</v>
      </c>
      <c r="BN429" s="12">
        <v>112.8100010738045</v>
      </c>
      <c r="BO429" s="12">
        <v>205.79831577322108</v>
      </c>
      <c r="BP429" s="12">
        <v>86</v>
      </c>
      <c r="BQ429" s="12">
        <v>95</v>
      </c>
      <c r="BR429" s="12">
        <v>100</v>
      </c>
      <c r="BS429" s="13">
        <v>432</v>
      </c>
      <c r="BT429" s="12">
        <v>336.60000288137701</v>
      </c>
      <c r="BU429" s="13">
        <v>132.47</v>
      </c>
      <c r="BV429" s="12">
        <v>82.090696728010471</v>
      </c>
      <c r="BW429" s="13">
        <v>140.351</v>
      </c>
      <c r="BX429" s="13">
        <v>148.01</v>
      </c>
      <c r="BY429" s="12">
        <v>122.29</v>
      </c>
      <c r="BZ429" s="65">
        <v>250.42400000000001</v>
      </c>
      <c r="CA429" s="12">
        <v>126.18</v>
      </c>
      <c r="CB429" s="13">
        <f t="shared" si="276"/>
        <v>169.28742974688663</v>
      </c>
      <c r="CD429" s="4">
        <v>41032</v>
      </c>
      <c r="CE429" s="4">
        <v>42888</v>
      </c>
      <c r="CF429" s="4">
        <v>41266</v>
      </c>
      <c r="CG429" s="4">
        <v>40808</v>
      </c>
      <c r="CH429" s="4">
        <v>40100</v>
      </c>
      <c r="CI429" s="5">
        <v>37050</v>
      </c>
      <c r="CJ429" s="4">
        <v>41950</v>
      </c>
      <c r="CK429" s="4">
        <v>44510</v>
      </c>
      <c r="CL429" s="4">
        <v>39307</v>
      </c>
      <c r="CM429" s="5">
        <v>40335</v>
      </c>
      <c r="CN429" s="5">
        <v>41694</v>
      </c>
      <c r="CO429" s="4">
        <v>38578</v>
      </c>
      <c r="CP429" s="50">
        <v>39697</v>
      </c>
      <c r="CQ429" s="4">
        <v>44500</v>
      </c>
      <c r="CR429" s="5">
        <f t="shared" si="277"/>
        <v>40979.642857142855</v>
      </c>
      <c r="CT429" s="12">
        <v>1000</v>
      </c>
      <c r="CU429" s="50" t="s">
        <v>34</v>
      </c>
      <c r="CV429" s="12">
        <v>420</v>
      </c>
      <c r="CW429" s="12">
        <v>1100</v>
      </c>
      <c r="CX429" s="12">
        <v>600</v>
      </c>
      <c r="CY429" s="13">
        <v>2775</v>
      </c>
      <c r="CZ429" s="12">
        <v>480</v>
      </c>
      <c r="DA429" s="12">
        <v>1042.6500000000001</v>
      </c>
      <c r="DB429" s="12">
        <v>900</v>
      </c>
      <c r="DC429" s="13">
        <v>1442</v>
      </c>
      <c r="DD429" s="13">
        <v>1067</v>
      </c>
      <c r="DE429" s="12">
        <v>1020</v>
      </c>
      <c r="DF429" s="65">
        <v>10000</v>
      </c>
      <c r="DG429" s="12">
        <v>1400</v>
      </c>
      <c r="DH429" s="13">
        <f t="shared" si="278"/>
        <v>1788.2038461538464</v>
      </c>
      <c r="DJ429" s="4">
        <v>23316</v>
      </c>
      <c r="DK429" s="50" t="s">
        <v>34</v>
      </c>
      <c r="DL429" s="4">
        <v>26658</v>
      </c>
      <c r="DM429" s="4">
        <v>17872</v>
      </c>
      <c r="DN429" s="4">
        <v>24200</v>
      </c>
      <c r="DO429" s="5">
        <v>21720</v>
      </c>
      <c r="DP429" s="4">
        <v>22000</v>
      </c>
      <c r="DQ429" s="4">
        <v>23458</v>
      </c>
      <c r="DR429" s="4">
        <v>26792</v>
      </c>
      <c r="DS429" s="5">
        <v>22490</v>
      </c>
      <c r="DT429" s="5">
        <v>22545</v>
      </c>
      <c r="DU429" s="4">
        <v>21374</v>
      </c>
      <c r="DV429" s="50">
        <v>30572</v>
      </c>
      <c r="DW429" s="4">
        <v>26000</v>
      </c>
      <c r="DX429" s="5">
        <f t="shared" si="279"/>
        <v>23769</v>
      </c>
    </row>
    <row r="430" spans="1:128" x14ac:dyDescent="0.25">
      <c r="A430" s="62">
        <v>425</v>
      </c>
      <c r="B430" s="4">
        <f t="shared" si="269"/>
        <v>4643.3720515695904</v>
      </c>
      <c r="C430" s="4">
        <f t="shared" si="270"/>
        <v>2499.3250514970164</v>
      </c>
      <c r="D430" s="4">
        <f t="shared" si="290"/>
        <v>6519.7036544850507</v>
      </c>
      <c r="E430" s="4">
        <f t="shared" si="290"/>
        <v>5349.6620095693779</v>
      </c>
      <c r="F430" s="4">
        <f t="shared" si="290"/>
        <v>5296</v>
      </c>
      <c r="G430" s="4">
        <f t="shared" si="285"/>
        <v>1123.090990990991</v>
      </c>
      <c r="H430" s="4">
        <f t="shared" si="285"/>
        <v>2045.5436592120466</v>
      </c>
      <c r="I430" s="4">
        <f t="shared" si="285"/>
        <v>4299.555043411332</v>
      </c>
      <c r="J430" s="4">
        <f t="shared" si="285"/>
        <v>6103.1152849935588</v>
      </c>
      <c r="K430" s="4">
        <f t="shared" si="286"/>
        <v>3635.7962092088301</v>
      </c>
      <c r="L430" s="4">
        <f t="shared" si="286"/>
        <v>3633.9182064688634</v>
      </c>
      <c r="M430" s="4">
        <f t="shared" si="286"/>
        <v>4036.7082102832956</v>
      </c>
      <c r="N430" s="4">
        <f t="shared" si="286"/>
        <v>1938.9086222222222</v>
      </c>
      <c r="O430" s="4">
        <f t="shared" si="287"/>
        <v>4454.906596019292</v>
      </c>
      <c r="P430" s="5">
        <f t="shared" si="271"/>
        <v>3969.9718278522473</v>
      </c>
      <c r="R430" s="4">
        <v>28</v>
      </c>
      <c r="S430" s="4">
        <v>16</v>
      </c>
      <c r="T430" s="4">
        <v>16</v>
      </c>
      <c r="U430" s="4">
        <v>33</v>
      </c>
      <c r="V430" s="4">
        <v>20</v>
      </c>
      <c r="W430" s="4">
        <v>11</v>
      </c>
      <c r="X430" s="4">
        <v>18</v>
      </c>
      <c r="Y430" s="4">
        <v>10.5</v>
      </c>
      <c r="Z430" s="4">
        <v>22</v>
      </c>
      <c r="AA430" s="4">
        <v>23</v>
      </c>
      <c r="AB430" s="4">
        <v>14</v>
      </c>
      <c r="AC430" s="4">
        <v>47</v>
      </c>
      <c r="AD430" s="50">
        <v>0</v>
      </c>
      <c r="AE430" s="4">
        <v>30</v>
      </c>
      <c r="AF430" s="5">
        <f t="shared" si="272"/>
        <v>22.192307692307693</v>
      </c>
      <c r="AH430" s="4">
        <f t="shared" si="273"/>
        <v>4363.5800515695901</v>
      </c>
      <c r="AI430" s="4">
        <f t="shared" si="273"/>
        <v>2499.3250514970164</v>
      </c>
      <c r="AJ430" s="4">
        <f t="shared" si="273"/>
        <v>5758.0465116279074</v>
      </c>
      <c r="AK430" s="4">
        <f t="shared" si="273"/>
        <v>5154.6947368421052</v>
      </c>
      <c r="AL430" s="4">
        <f t="shared" si="268"/>
        <v>4812</v>
      </c>
      <c r="AM430" s="4">
        <f t="shared" si="268"/>
        <v>1029.1666666666667</v>
      </c>
      <c r="AN430" s="4">
        <f t="shared" si="268"/>
        <v>1495.5436592120466</v>
      </c>
      <c r="AO430" s="4">
        <f t="shared" si="268"/>
        <v>4029.5737457563182</v>
      </c>
      <c r="AP430" s="4">
        <f t="shared" si="288"/>
        <v>5745.8886183268924</v>
      </c>
      <c r="AQ430" s="4">
        <f t="shared" si="288"/>
        <v>3448.6394824404529</v>
      </c>
      <c r="AR430" s="4">
        <f t="shared" si="288"/>
        <v>3380.3661914735494</v>
      </c>
      <c r="AS430" s="4">
        <f t="shared" si="288"/>
        <v>3785.2493867538838</v>
      </c>
      <c r="AT430" s="4">
        <f t="shared" si="289"/>
        <v>1902.2222222222222</v>
      </c>
      <c r="AU430" s="4">
        <f t="shared" si="289"/>
        <v>4232.0494531621489</v>
      </c>
      <c r="AV430" s="5">
        <f t="shared" si="274"/>
        <v>3688.3104126822004</v>
      </c>
      <c r="AX430" s="4">
        <f t="shared" si="283"/>
        <v>279.79199999999997</v>
      </c>
      <c r="AY430" s="50" t="s">
        <v>34</v>
      </c>
      <c r="AZ430" s="4">
        <f t="shared" si="284"/>
        <v>761.65714285714284</v>
      </c>
      <c r="BA430" s="4">
        <f t="shared" si="284"/>
        <v>194.96727272727273</v>
      </c>
      <c r="BB430" s="4">
        <f t="shared" si="284"/>
        <v>484</v>
      </c>
      <c r="BC430" s="4">
        <f t="shared" si="280"/>
        <v>93.924324324324331</v>
      </c>
      <c r="BD430" s="4">
        <f t="shared" si="280"/>
        <v>550</v>
      </c>
      <c r="BE430" s="4">
        <f t="shared" si="280"/>
        <v>269.98129765501363</v>
      </c>
      <c r="BF430" s="4">
        <f t="shared" si="280"/>
        <v>357.22666666666669</v>
      </c>
      <c r="BG430" s="4">
        <f t="shared" si="281"/>
        <v>187.15672676837724</v>
      </c>
      <c r="BH430" s="4">
        <f t="shared" si="281"/>
        <v>253.55201499531395</v>
      </c>
      <c r="BI430" s="4">
        <f t="shared" si="281"/>
        <v>251.45882352941177</v>
      </c>
      <c r="BJ430" s="4">
        <f t="shared" si="281"/>
        <v>36.686399999999999</v>
      </c>
      <c r="BK430" s="4">
        <f t="shared" si="282"/>
        <v>222.85714285714286</v>
      </c>
      <c r="BL430" s="5">
        <f t="shared" si="275"/>
        <v>303.32767787543582</v>
      </c>
      <c r="BN430" s="12">
        <v>112.83945617610208</v>
      </c>
      <c r="BO430" s="12">
        <v>205.91799361661157</v>
      </c>
      <c r="BP430" s="12">
        <v>86</v>
      </c>
      <c r="BQ430" s="12">
        <v>95</v>
      </c>
      <c r="BR430" s="12">
        <v>100</v>
      </c>
      <c r="BS430" s="13">
        <v>432</v>
      </c>
      <c r="BT430" s="12">
        <v>336.60000288137701</v>
      </c>
      <c r="BU430" s="13">
        <v>132.55000000000001</v>
      </c>
      <c r="BV430" s="12">
        <v>82.090696728010471</v>
      </c>
      <c r="BW430" s="13">
        <v>140.351</v>
      </c>
      <c r="BX430" s="13">
        <v>148.01</v>
      </c>
      <c r="BY430" s="12">
        <v>122.3</v>
      </c>
      <c r="BZ430" s="65">
        <v>250.42500000000001</v>
      </c>
      <c r="CA430" s="12">
        <v>126.18</v>
      </c>
      <c r="CB430" s="13">
        <f t="shared" si="276"/>
        <v>169.3045821001501</v>
      </c>
      <c r="CD430" s="4">
        <v>41032</v>
      </c>
      <c r="CE430" s="4">
        <v>42888</v>
      </c>
      <c r="CF430" s="4">
        <v>41266</v>
      </c>
      <c r="CG430" s="4">
        <v>40808</v>
      </c>
      <c r="CH430" s="4">
        <v>40100</v>
      </c>
      <c r="CI430" s="5">
        <v>37050</v>
      </c>
      <c r="CJ430" s="4">
        <v>41950</v>
      </c>
      <c r="CK430" s="4">
        <v>44510</v>
      </c>
      <c r="CL430" s="4">
        <v>39307</v>
      </c>
      <c r="CM430" s="5">
        <v>40335</v>
      </c>
      <c r="CN430" s="5">
        <v>41694</v>
      </c>
      <c r="CO430" s="4">
        <v>38578</v>
      </c>
      <c r="CP430" s="50">
        <v>39697</v>
      </c>
      <c r="CQ430" s="4">
        <v>44500</v>
      </c>
      <c r="CR430" s="5">
        <f t="shared" si="277"/>
        <v>40979.642857142855</v>
      </c>
      <c r="CT430" s="12">
        <v>1000</v>
      </c>
      <c r="CU430" s="50" t="s">
        <v>34</v>
      </c>
      <c r="CV430" s="12">
        <v>420</v>
      </c>
      <c r="CW430" s="12">
        <v>1100</v>
      </c>
      <c r="CX430" s="12">
        <v>600</v>
      </c>
      <c r="CY430" s="13">
        <v>2775</v>
      </c>
      <c r="CZ430" s="12">
        <v>480</v>
      </c>
      <c r="DA430" s="12">
        <v>1042.6500000000001</v>
      </c>
      <c r="DB430" s="12">
        <v>900</v>
      </c>
      <c r="DC430" s="13">
        <v>1442</v>
      </c>
      <c r="DD430" s="13">
        <v>1067</v>
      </c>
      <c r="DE430" s="12">
        <v>1020</v>
      </c>
      <c r="DF430" s="65">
        <v>10000</v>
      </c>
      <c r="DG430" s="12">
        <v>1400</v>
      </c>
      <c r="DH430" s="13">
        <f t="shared" si="278"/>
        <v>1788.2038461538464</v>
      </c>
      <c r="DJ430" s="4">
        <v>23316</v>
      </c>
      <c r="DK430" s="50" t="s">
        <v>34</v>
      </c>
      <c r="DL430" s="4">
        <v>26658</v>
      </c>
      <c r="DM430" s="4">
        <v>17872</v>
      </c>
      <c r="DN430" s="4">
        <v>24200</v>
      </c>
      <c r="DO430" s="5">
        <v>21720</v>
      </c>
      <c r="DP430" s="4">
        <v>22000</v>
      </c>
      <c r="DQ430" s="4">
        <v>23458</v>
      </c>
      <c r="DR430" s="4">
        <v>26792</v>
      </c>
      <c r="DS430" s="5">
        <v>22490</v>
      </c>
      <c r="DT430" s="5">
        <v>22545</v>
      </c>
      <c r="DU430" s="4">
        <v>21374</v>
      </c>
      <c r="DV430" s="50">
        <v>30572</v>
      </c>
      <c r="DW430" s="4">
        <v>26000</v>
      </c>
      <c r="DX430" s="5">
        <f t="shared" si="279"/>
        <v>23769</v>
      </c>
    </row>
    <row r="431" spans="1:128" x14ac:dyDescent="0.25">
      <c r="A431" s="62">
        <v>426</v>
      </c>
      <c r="B431" s="4">
        <f t="shared" si="269"/>
        <v>4642.2366430712291</v>
      </c>
      <c r="C431" s="4">
        <f t="shared" si="270"/>
        <v>2497.8766396660076</v>
      </c>
      <c r="D431" s="4">
        <f t="shared" si="290"/>
        <v>6519.7036544850507</v>
      </c>
      <c r="E431" s="4">
        <f t="shared" si="290"/>
        <v>5349.6620095693779</v>
      </c>
      <c r="F431" s="4">
        <f t="shared" si="290"/>
        <v>5296</v>
      </c>
      <c r="G431" s="4">
        <f t="shared" si="285"/>
        <v>1123.090990990991</v>
      </c>
      <c r="H431" s="4">
        <f t="shared" si="285"/>
        <v>2045.5436592120466</v>
      </c>
      <c r="I431" s="4">
        <f t="shared" si="285"/>
        <v>4296.8208633968716</v>
      </c>
      <c r="J431" s="4">
        <f t="shared" si="285"/>
        <v>6103.1152849935588</v>
      </c>
      <c r="K431" s="4">
        <f t="shared" si="286"/>
        <v>3635.7962092088301</v>
      </c>
      <c r="L431" s="4">
        <f t="shared" si="286"/>
        <v>3633.9182064688634</v>
      </c>
      <c r="M431" s="4">
        <f t="shared" si="286"/>
        <v>4036.3987303236231</v>
      </c>
      <c r="N431" s="4">
        <f t="shared" si="286"/>
        <v>1938.9010262768245</v>
      </c>
      <c r="O431" s="4">
        <f t="shared" si="287"/>
        <v>4454.906596019292</v>
      </c>
      <c r="P431" s="5">
        <f t="shared" si="271"/>
        <v>3969.5693224058969</v>
      </c>
      <c r="R431" s="4">
        <v>28</v>
      </c>
      <c r="S431" s="4">
        <v>16</v>
      </c>
      <c r="T431" s="4">
        <v>16</v>
      </c>
      <c r="U431" s="4">
        <v>33</v>
      </c>
      <c r="V431" s="4">
        <v>20</v>
      </c>
      <c r="W431" s="4">
        <v>11</v>
      </c>
      <c r="X431" s="4">
        <v>18</v>
      </c>
      <c r="Y431" s="4">
        <v>10.5</v>
      </c>
      <c r="Z431" s="4">
        <v>22</v>
      </c>
      <c r="AA431" s="4">
        <v>23</v>
      </c>
      <c r="AB431" s="4">
        <v>14</v>
      </c>
      <c r="AC431" s="4">
        <v>47</v>
      </c>
      <c r="AD431" s="50">
        <v>0</v>
      </c>
      <c r="AE431" s="4">
        <v>30</v>
      </c>
      <c r="AF431" s="5">
        <f t="shared" si="272"/>
        <v>22.192307692307693</v>
      </c>
      <c r="AH431" s="4">
        <f t="shared" si="273"/>
        <v>4362.4446430712287</v>
      </c>
      <c r="AI431" s="4">
        <f t="shared" si="273"/>
        <v>2497.8766396660076</v>
      </c>
      <c r="AJ431" s="4">
        <f t="shared" si="273"/>
        <v>5758.0465116279074</v>
      </c>
      <c r="AK431" s="4">
        <f t="shared" si="273"/>
        <v>5154.6947368421052</v>
      </c>
      <c r="AL431" s="4">
        <f t="shared" si="268"/>
        <v>4812</v>
      </c>
      <c r="AM431" s="4">
        <f t="shared" si="268"/>
        <v>1029.1666666666667</v>
      </c>
      <c r="AN431" s="4">
        <f t="shared" si="268"/>
        <v>1495.5436592120466</v>
      </c>
      <c r="AO431" s="4">
        <f t="shared" si="268"/>
        <v>4026.8395657418582</v>
      </c>
      <c r="AP431" s="4">
        <f t="shared" si="288"/>
        <v>5745.8886183268924</v>
      </c>
      <c r="AQ431" s="4">
        <f t="shared" si="288"/>
        <v>3448.6394824404529</v>
      </c>
      <c r="AR431" s="4">
        <f t="shared" si="288"/>
        <v>3380.3661914735494</v>
      </c>
      <c r="AS431" s="4">
        <f t="shared" si="288"/>
        <v>3784.9399067942113</v>
      </c>
      <c r="AT431" s="4">
        <f t="shared" si="289"/>
        <v>1902.2146262768244</v>
      </c>
      <c r="AU431" s="4">
        <f t="shared" si="289"/>
        <v>4232.0494531621489</v>
      </c>
      <c r="AV431" s="5">
        <f t="shared" si="274"/>
        <v>3687.9079072358504</v>
      </c>
      <c r="AX431" s="4">
        <f t="shared" si="283"/>
        <v>279.79199999999997</v>
      </c>
      <c r="AY431" s="50" t="s">
        <v>34</v>
      </c>
      <c r="AZ431" s="4">
        <f t="shared" si="284"/>
        <v>761.65714285714284</v>
      </c>
      <c r="BA431" s="4">
        <f t="shared" si="284"/>
        <v>194.96727272727273</v>
      </c>
      <c r="BB431" s="4">
        <f t="shared" si="284"/>
        <v>484</v>
      </c>
      <c r="BC431" s="4">
        <f t="shared" si="280"/>
        <v>93.924324324324331</v>
      </c>
      <c r="BD431" s="4">
        <f t="shared" si="280"/>
        <v>550</v>
      </c>
      <c r="BE431" s="4">
        <f t="shared" si="280"/>
        <v>269.98129765501363</v>
      </c>
      <c r="BF431" s="4">
        <f t="shared" si="280"/>
        <v>357.22666666666669</v>
      </c>
      <c r="BG431" s="4">
        <f t="shared" si="281"/>
        <v>187.15672676837724</v>
      </c>
      <c r="BH431" s="4">
        <f t="shared" si="281"/>
        <v>253.55201499531395</v>
      </c>
      <c r="BI431" s="4">
        <f t="shared" si="281"/>
        <v>251.45882352941177</v>
      </c>
      <c r="BJ431" s="4">
        <f t="shared" si="281"/>
        <v>36.686399999999999</v>
      </c>
      <c r="BK431" s="4">
        <f t="shared" si="282"/>
        <v>222.85714285714286</v>
      </c>
      <c r="BL431" s="5">
        <f t="shared" si="275"/>
        <v>303.32767787543582</v>
      </c>
      <c r="BN431" s="12">
        <v>112.86882477283517</v>
      </c>
      <c r="BO431" s="12">
        <v>206.0373966541498</v>
      </c>
      <c r="BP431" s="12">
        <v>86</v>
      </c>
      <c r="BQ431" s="12">
        <v>95</v>
      </c>
      <c r="BR431" s="12">
        <v>100</v>
      </c>
      <c r="BS431" s="13">
        <v>432</v>
      </c>
      <c r="BT431" s="12">
        <v>336.60000288137701</v>
      </c>
      <c r="BU431" s="13">
        <v>132.63999999999999</v>
      </c>
      <c r="BV431" s="12">
        <v>82.090696728010471</v>
      </c>
      <c r="BW431" s="13">
        <v>140.351</v>
      </c>
      <c r="BX431" s="13">
        <v>148.01</v>
      </c>
      <c r="BY431" s="12">
        <v>122.31</v>
      </c>
      <c r="BZ431" s="65">
        <v>250.42599999999999</v>
      </c>
      <c r="CA431" s="12">
        <v>126.18</v>
      </c>
      <c r="CB431" s="13">
        <f t="shared" si="276"/>
        <v>169.32242293116946</v>
      </c>
      <c r="CD431" s="4">
        <v>41032</v>
      </c>
      <c r="CE431" s="4">
        <v>42888</v>
      </c>
      <c r="CF431" s="4">
        <v>41266</v>
      </c>
      <c r="CG431" s="4">
        <v>40808</v>
      </c>
      <c r="CH431" s="4">
        <v>40100</v>
      </c>
      <c r="CI431" s="5">
        <v>37050</v>
      </c>
      <c r="CJ431" s="4">
        <v>41950</v>
      </c>
      <c r="CK431" s="4">
        <v>44510</v>
      </c>
      <c r="CL431" s="4">
        <v>39307</v>
      </c>
      <c r="CM431" s="5">
        <v>40335</v>
      </c>
      <c r="CN431" s="5">
        <v>41694</v>
      </c>
      <c r="CO431" s="4">
        <v>38578</v>
      </c>
      <c r="CP431" s="50">
        <v>39697</v>
      </c>
      <c r="CQ431" s="4">
        <v>44500</v>
      </c>
      <c r="CR431" s="5">
        <f t="shared" si="277"/>
        <v>40979.642857142855</v>
      </c>
      <c r="CT431" s="12">
        <v>1000</v>
      </c>
      <c r="CU431" s="50" t="s">
        <v>34</v>
      </c>
      <c r="CV431" s="12">
        <v>420</v>
      </c>
      <c r="CW431" s="12">
        <v>1100</v>
      </c>
      <c r="CX431" s="12">
        <v>600</v>
      </c>
      <c r="CY431" s="13">
        <v>2775</v>
      </c>
      <c r="CZ431" s="12">
        <v>480</v>
      </c>
      <c r="DA431" s="12">
        <v>1042.6500000000001</v>
      </c>
      <c r="DB431" s="12">
        <v>900</v>
      </c>
      <c r="DC431" s="13">
        <v>1442</v>
      </c>
      <c r="DD431" s="13">
        <v>1067</v>
      </c>
      <c r="DE431" s="12">
        <v>1020</v>
      </c>
      <c r="DF431" s="65">
        <v>10000</v>
      </c>
      <c r="DG431" s="12">
        <v>1400</v>
      </c>
      <c r="DH431" s="13">
        <f t="shared" si="278"/>
        <v>1788.2038461538464</v>
      </c>
      <c r="DJ431" s="4">
        <v>23316</v>
      </c>
      <c r="DK431" s="50" t="s">
        <v>34</v>
      </c>
      <c r="DL431" s="4">
        <v>26658</v>
      </c>
      <c r="DM431" s="4">
        <v>17872</v>
      </c>
      <c r="DN431" s="4">
        <v>24200</v>
      </c>
      <c r="DO431" s="5">
        <v>21720</v>
      </c>
      <c r="DP431" s="4">
        <v>22000</v>
      </c>
      <c r="DQ431" s="4">
        <v>23458</v>
      </c>
      <c r="DR431" s="4">
        <v>26792</v>
      </c>
      <c r="DS431" s="5">
        <v>22490</v>
      </c>
      <c r="DT431" s="5">
        <v>22545</v>
      </c>
      <c r="DU431" s="4">
        <v>21374</v>
      </c>
      <c r="DV431" s="50">
        <v>30572</v>
      </c>
      <c r="DW431" s="4">
        <v>26000</v>
      </c>
      <c r="DX431" s="5">
        <f t="shared" si="279"/>
        <v>23769</v>
      </c>
    </row>
    <row r="432" spans="1:128" x14ac:dyDescent="0.25">
      <c r="A432" s="62">
        <v>427</v>
      </c>
      <c r="B432" s="4">
        <f t="shared" si="269"/>
        <v>4641.1051474700798</v>
      </c>
      <c r="C432" s="4">
        <f t="shared" si="270"/>
        <v>2496.4332181174341</v>
      </c>
      <c r="D432" s="4">
        <f t="shared" si="290"/>
        <v>6519.7036544850507</v>
      </c>
      <c r="E432" s="4">
        <f t="shared" si="290"/>
        <v>5349.6620095693779</v>
      </c>
      <c r="F432" s="4">
        <f t="shared" si="290"/>
        <v>5296</v>
      </c>
      <c r="G432" s="4">
        <f t="shared" si="285"/>
        <v>1123.090990990991</v>
      </c>
      <c r="H432" s="4">
        <f t="shared" si="285"/>
        <v>2045.5436592120466</v>
      </c>
      <c r="I432" s="4">
        <f t="shared" si="285"/>
        <v>4294.3935942192093</v>
      </c>
      <c r="J432" s="4">
        <f t="shared" si="285"/>
        <v>6103.1152849935588</v>
      </c>
      <c r="K432" s="4">
        <f t="shared" si="286"/>
        <v>3635.7962092088301</v>
      </c>
      <c r="L432" s="4">
        <f t="shared" si="286"/>
        <v>3633.9182064688634</v>
      </c>
      <c r="M432" s="4">
        <f t="shared" si="286"/>
        <v>4036.0893009656447</v>
      </c>
      <c r="N432" s="4">
        <f t="shared" si="286"/>
        <v>1938.8934303920905</v>
      </c>
      <c r="O432" s="4">
        <f t="shared" si="287"/>
        <v>4454.906596019292</v>
      </c>
      <c r="P432" s="5">
        <f t="shared" si="271"/>
        <v>3969.1893787223189</v>
      </c>
      <c r="R432" s="4">
        <v>28</v>
      </c>
      <c r="S432" s="4">
        <v>16</v>
      </c>
      <c r="T432" s="4">
        <v>16</v>
      </c>
      <c r="U432" s="4">
        <v>33</v>
      </c>
      <c r="V432" s="4">
        <v>20</v>
      </c>
      <c r="W432" s="4">
        <v>11</v>
      </c>
      <c r="X432" s="4">
        <v>18</v>
      </c>
      <c r="Y432" s="4">
        <v>10.5</v>
      </c>
      <c r="Z432" s="4">
        <v>22</v>
      </c>
      <c r="AA432" s="4">
        <v>23</v>
      </c>
      <c r="AB432" s="4">
        <v>14</v>
      </c>
      <c r="AC432" s="4">
        <v>47</v>
      </c>
      <c r="AD432" s="50">
        <v>0</v>
      </c>
      <c r="AE432" s="4">
        <v>30</v>
      </c>
      <c r="AF432" s="5">
        <f t="shared" si="272"/>
        <v>22.192307692307693</v>
      </c>
      <c r="AH432" s="4">
        <f t="shared" si="273"/>
        <v>4361.3131474700795</v>
      </c>
      <c r="AI432" s="4">
        <f t="shared" si="273"/>
        <v>2496.4332181174341</v>
      </c>
      <c r="AJ432" s="4">
        <f t="shared" si="273"/>
        <v>5758.0465116279074</v>
      </c>
      <c r="AK432" s="4">
        <f t="shared" si="273"/>
        <v>5154.6947368421052</v>
      </c>
      <c r="AL432" s="4">
        <f t="shared" si="268"/>
        <v>4812</v>
      </c>
      <c r="AM432" s="4">
        <f t="shared" si="268"/>
        <v>1029.1666666666667</v>
      </c>
      <c r="AN432" s="4">
        <f t="shared" si="268"/>
        <v>1495.5436592120466</v>
      </c>
      <c r="AO432" s="4">
        <f t="shared" si="268"/>
        <v>4024.4122965641955</v>
      </c>
      <c r="AP432" s="4">
        <f t="shared" si="288"/>
        <v>5745.8886183268924</v>
      </c>
      <c r="AQ432" s="4">
        <f t="shared" si="288"/>
        <v>3448.6394824404529</v>
      </c>
      <c r="AR432" s="4">
        <f t="shared" si="288"/>
        <v>3380.3661914735494</v>
      </c>
      <c r="AS432" s="4">
        <f t="shared" si="288"/>
        <v>3784.6304774362329</v>
      </c>
      <c r="AT432" s="4">
        <f t="shared" si="289"/>
        <v>1902.2070303920905</v>
      </c>
      <c r="AU432" s="4">
        <f t="shared" si="289"/>
        <v>4232.0494531621489</v>
      </c>
      <c r="AV432" s="5">
        <f t="shared" si="274"/>
        <v>3687.527963552272</v>
      </c>
      <c r="AX432" s="4">
        <f t="shared" si="283"/>
        <v>279.79199999999997</v>
      </c>
      <c r="AY432" s="50" t="s">
        <v>34</v>
      </c>
      <c r="AZ432" s="4">
        <f t="shared" si="284"/>
        <v>761.65714285714284</v>
      </c>
      <c r="BA432" s="4">
        <f t="shared" si="284"/>
        <v>194.96727272727273</v>
      </c>
      <c r="BB432" s="4">
        <f t="shared" si="284"/>
        <v>484</v>
      </c>
      <c r="BC432" s="4">
        <f t="shared" si="280"/>
        <v>93.924324324324331</v>
      </c>
      <c r="BD432" s="4">
        <f t="shared" si="280"/>
        <v>550</v>
      </c>
      <c r="BE432" s="4">
        <f t="shared" si="280"/>
        <v>269.98129765501363</v>
      </c>
      <c r="BF432" s="4">
        <f t="shared" si="280"/>
        <v>357.22666666666669</v>
      </c>
      <c r="BG432" s="4">
        <f t="shared" si="281"/>
        <v>187.15672676837724</v>
      </c>
      <c r="BH432" s="4">
        <f t="shared" si="281"/>
        <v>253.55201499531395</v>
      </c>
      <c r="BI432" s="4">
        <f t="shared" si="281"/>
        <v>251.45882352941177</v>
      </c>
      <c r="BJ432" s="4">
        <f t="shared" si="281"/>
        <v>36.686399999999999</v>
      </c>
      <c r="BK432" s="4">
        <f t="shared" si="282"/>
        <v>222.85714285714286</v>
      </c>
      <c r="BL432" s="5">
        <f t="shared" si="275"/>
        <v>303.32767787543582</v>
      </c>
      <c r="BN432" s="12">
        <v>112.89810737062604</v>
      </c>
      <c r="BO432" s="12">
        <v>206.15652614497066</v>
      </c>
      <c r="BP432" s="12">
        <v>86</v>
      </c>
      <c r="BQ432" s="12">
        <v>95</v>
      </c>
      <c r="BR432" s="12">
        <v>100</v>
      </c>
      <c r="BS432" s="13">
        <v>432</v>
      </c>
      <c r="BT432" s="12">
        <v>336.60000288137701</v>
      </c>
      <c r="BU432" s="13">
        <v>132.72</v>
      </c>
      <c r="BV432" s="12">
        <v>82.090696728010471</v>
      </c>
      <c r="BW432" s="13">
        <v>140.351</v>
      </c>
      <c r="BX432" s="13">
        <v>148.01</v>
      </c>
      <c r="BY432" s="12">
        <v>122.32</v>
      </c>
      <c r="BZ432" s="65">
        <v>250.42699999999999</v>
      </c>
      <c r="CA432" s="12">
        <v>126.18</v>
      </c>
      <c r="CB432" s="13">
        <f t="shared" si="276"/>
        <v>169.33952379464174</v>
      </c>
      <c r="CD432" s="4">
        <v>41032</v>
      </c>
      <c r="CE432" s="4">
        <v>42888</v>
      </c>
      <c r="CF432" s="4">
        <v>41266</v>
      </c>
      <c r="CG432" s="4">
        <v>40808</v>
      </c>
      <c r="CH432" s="4">
        <v>40100</v>
      </c>
      <c r="CI432" s="5">
        <v>37050</v>
      </c>
      <c r="CJ432" s="4">
        <v>41950</v>
      </c>
      <c r="CK432" s="4">
        <v>44510</v>
      </c>
      <c r="CL432" s="4">
        <v>39307</v>
      </c>
      <c r="CM432" s="5">
        <v>40335</v>
      </c>
      <c r="CN432" s="5">
        <v>41694</v>
      </c>
      <c r="CO432" s="4">
        <v>38578</v>
      </c>
      <c r="CP432" s="50">
        <v>39697</v>
      </c>
      <c r="CQ432" s="4">
        <v>44500</v>
      </c>
      <c r="CR432" s="5">
        <f t="shared" si="277"/>
        <v>40979.642857142855</v>
      </c>
      <c r="CT432" s="12">
        <v>1000</v>
      </c>
      <c r="CU432" s="50" t="s">
        <v>34</v>
      </c>
      <c r="CV432" s="12">
        <v>420</v>
      </c>
      <c r="CW432" s="12">
        <v>1100</v>
      </c>
      <c r="CX432" s="12">
        <v>600</v>
      </c>
      <c r="CY432" s="13">
        <v>2775</v>
      </c>
      <c r="CZ432" s="12">
        <v>480</v>
      </c>
      <c r="DA432" s="12">
        <v>1042.6500000000001</v>
      </c>
      <c r="DB432" s="12">
        <v>900</v>
      </c>
      <c r="DC432" s="13">
        <v>1442</v>
      </c>
      <c r="DD432" s="13">
        <v>1067</v>
      </c>
      <c r="DE432" s="12">
        <v>1020</v>
      </c>
      <c r="DF432" s="65">
        <v>10000</v>
      </c>
      <c r="DG432" s="12">
        <v>1400</v>
      </c>
      <c r="DH432" s="13">
        <f t="shared" si="278"/>
        <v>1788.2038461538464</v>
      </c>
      <c r="DJ432" s="4">
        <v>23316</v>
      </c>
      <c r="DK432" s="50" t="s">
        <v>34</v>
      </c>
      <c r="DL432" s="4">
        <v>26658</v>
      </c>
      <c r="DM432" s="4">
        <v>17872</v>
      </c>
      <c r="DN432" s="4">
        <v>24200</v>
      </c>
      <c r="DO432" s="5">
        <v>21720</v>
      </c>
      <c r="DP432" s="4">
        <v>22000</v>
      </c>
      <c r="DQ432" s="4">
        <v>23458</v>
      </c>
      <c r="DR432" s="4">
        <v>26792</v>
      </c>
      <c r="DS432" s="5">
        <v>22490</v>
      </c>
      <c r="DT432" s="5">
        <v>22545</v>
      </c>
      <c r="DU432" s="4">
        <v>21374</v>
      </c>
      <c r="DV432" s="50">
        <v>30572</v>
      </c>
      <c r="DW432" s="4">
        <v>26000</v>
      </c>
      <c r="DX432" s="5">
        <f t="shared" si="279"/>
        <v>23769</v>
      </c>
    </row>
    <row r="433" spans="1:128" x14ac:dyDescent="0.25">
      <c r="A433" s="62">
        <v>428</v>
      </c>
      <c r="B433" s="4">
        <f t="shared" si="269"/>
        <v>4641.1051474700798</v>
      </c>
      <c r="C433" s="4">
        <f t="shared" si="270"/>
        <v>2494.994757337387</v>
      </c>
      <c r="D433" s="4">
        <f t="shared" si="290"/>
        <v>6519.7036544850507</v>
      </c>
      <c r="E433" s="4">
        <f t="shared" si="290"/>
        <v>5349.6620095693779</v>
      </c>
      <c r="F433" s="4">
        <f t="shared" si="290"/>
        <v>5296</v>
      </c>
      <c r="G433" s="4">
        <f t="shared" si="285"/>
        <v>1123.090990990991</v>
      </c>
      <c r="H433" s="4">
        <f t="shared" si="285"/>
        <v>2045.5436592120466</v>
      </c>
      <c r="I433" s="4">
        <f t="shared" si="285"/>
        <v>4291.9692494622423</v>
      </c>
      <c r="J433" s="4">
        <f t="shared" si="285"/>
        <v>6103.1152849935588</v>
      </c>
      <c r="K433" s="4">
        <f t="shared" si="286"/>
        <v>3635.7962092088301</v>
      </c>
      <c r="L433" s="4">
        <f t="shared" si="286"/>
        <v>3633.9182064688634</v>
      </c>
      <c r="M433" s="4">
        <f t="shared" si="286"/>
        <v>4035.7799221969503</v>
      </c>
      <c r="N433" s="4">
        <f t="shared" si="286"/>
        <v>1938.8858345680196</v>
      </c>
      <c r="O433" s="4">
        <f t="shared" si="287"/>
        <v>4454.906596019292</v>
      </c>
      <c r="P433" s="5">
        <f t="shared" si="271"/>
        <v>3968.8908229987633</v>
      </c>
      <c r="R433" s="4">
        <v>28</v>
      </c>
      <c r="S433" s="4">
        <v>16</v>
      </c>
      <c r="T433" s="4">
        <v>16</v>
      </c>
      <c r="U433" s="4">
        <v>33</v>
      </c>
      <c r="V433" s="4">
        <v>20</v>
      </c>
      <c r="W433" s="4">
        <v>11</v>
      </c>
      <c r="X433" s="4">
        <v>18</v>
      </c>
      <c r="Y433" s="4">
        <v>10.5</v>
      </c>
      <c r="Z433" s="4">
        <v>22</v>
      </c>
      <c r="AA433" s="4">
        <v>23</v>
      </c>
      <c r="AB433" s="4">
        <v>14</v>
      </c>
      <c r="AC433" s="4">
        <v>47</v>
      </c>
      <c r="AD433" s="50">
        <v>0</v>
      </c>
      <c r="AE433" s="4">
        <v>30</v>
      </c>
      <c r="AF433" s="5">
        <f t="shared" si="272"/>
        <v>22.192307692307693</v>
      </c>
      <c r="AH433" s="4">
        <f t="shared" si="273"/>
        <v>4361.3131474700795</v>
      </c>
      <c r="AI433" s="4">
        <f t="shared" si="273"/>
        <v>2494.994757337387</v>
      </c>
      <c r="AJ433" s="4">
        <f t="shared" si="273"/>
        <v>5758.0465116279074</v>
      </c>
      <c r="AK433" s="4">
        <f t="shared" si="273"/>
        <v>5154.6947368421052</v>
      </c>
      <c r="AL433" s="4">
        <f t="shared" si="268"/>
        <v>4812</v>
      </c>
      <c r="AM433" s="4">
        <f t="shared" si="268"/>
        <v>1029.1666666666667</v>
      </c>
      <c r="AN433" s="4">
        <f t="shared" si="268"/>
        <v>1495.5436592120466</v>
      </c>
      <c r="AO433" s="4">
        <f t="shared" si="268"/>
        <v>4021.9879518072285</v>
      </c>
      <c r="AP433" s="4">
        <f t="shared" si="288"/>
        <v>5745.8886183268924</v>
      </c>
      <c r="AQ433" s="4">
        <f t="shared" si="288"/>
        <v>3448.6394824404529</v>
      </c>
      <c r="AR433" s="4">
        <f t="shared" si="288"/>
        <v>3380.3661914735494</v>
      </c>
      <c r="AS433" s="4">
        <f t="shared" si="288"/>
        <v>3784.3210986675385</v>
      </c>
      <c r="AT433" s="4">
        <f t="shared" si="289"/>
        <v>1902.1994345680196</v>
      </c>
      <c r="AU433" s="4">
        <f t="shared" si="289"/>
        <v>4232.0494531621489</v>
      </c>
      <c r="AV433" s="5">
        <f t="shared" si="274"/>
        <v>3687.2294078287164</v>
      </c>
      <c r="AX433" s="4">
        <f t="shared" si="283"/>
        <v>279.79199999999997</v>
      </c>
      <c r="AY433" s="50" t="s">
        <v>34</v>
      </c>
      <c r="AZ433" s="4">
        <f t="shared" si="284"/>
        <v>761.65714285714284</v>
      </c>
      <c r="BA433" s="4">
        <f t="shared" si="284"/>
        <v>194.96727272727273</v>
      </c>
      <c r="BB433" s="4">
        <f t="shared" si="284"/>
        <v>484</v>
      </c>
      <c r="BC433" s="4">
        <f t="shared" si="280"/>
        <v>93.924324324324331</v>
      </c>
      <c r="BD433" s="4">
        <f t="shared" si="280"/>
        <v>550</v>
      </c>
      <c r="BE433" s="4">
        <f t="shared" si="280"/>
        <v>269.98129765501363</v>
      </c>
      <c r="BF433" s="4">
        <f t="shared" si="280"/>
        <v>357.22666666666669</v>
      </c>
      <c r="BG433" s="4">
        <f t="shared" si="281"/>
        <v>187.15672676837724</v>
      </c>
      <c r="BH433" s="4">
        <f t="shared" si="281"/>
        <v>253.55201499531395</v>
      </c>
      <c r="BI433" s="4">
        <f t="shared" si="281"/>
        <v>251.45882352941177</v>
      </c>
      <c r="BJ433" s="4">
        <f t="shared" si="281"/>
        <v>36.686399999999999</v>
      </c>
      <c r="BK433" s="4">
        <f t="shared" si="282"/>
        <v>222.85714285714286</v>
      </c>
      <c r="BL433" s="5">
        <f t="shared" si="275"/>
        <v>303.32767787543582</v>
      </c>
      <c r="BN433" s="12">
        <v>112.89810737062604</v>
      </c>
      <c r="BO433" s="12">
        <v>206.27538333957523</v>
      </c>
      <c r="BP433" s="12">
        <v>86</v>
      </c>
      <c r="BQ433" s="12">
        <v>95</v>
      </c>
      <c r="BR433" s="12">
        <v>100</v>
      </c>
      <c r="BS433" s="13">
        <v>432</v>
      </c>
      <c r="BT433" s="12">
        <v>336.60000288137701</v>
      </c>
      <c r="BU433" s="13">
        <v>132.80000000000001</v>
      </c>
      <c r="BV433" s="12">
        <v>82.090696728010471</v>
      </c>
      <c r="BW433" s="13">
        <v>140.351</v>
      </c>
      <c r="BX433" s="13">
        <v>148.01</v>
      </c>
      <c r="BY433" s="12">
        <v>122.33</v>
      </c>
      <c r="BZ433" s="65">
        <v>250.428</v>
      </c>
      <c r="CA433" s="12">
        <v>126.18</v>
      </c>
      <c r="CB433" s="13">
        <f t="shared" si="276"/>
        <v>169.35451359425633</v>
      </c>
      <c r="CD433" s="4">
        <v>41032</v>
      </c>
      <c r="CE433" s="4">
        <v>42888</v>
      </c>
      <c r="CF433" s="4">
        <v>41266</v>
      </c>
      <c r="CG433" s="4">
        <v>40808</v>
      </c>
      <c r="CH433" s="4">
        <v>40100</v>
      </c>
      <c r="CI433" s="5">
        <v>37050</v>
      </c>
      <c r="CJ433" s="4">
        <v>41950</v>
      </c>
      <c r="CK433" s="4">
        <v>44510</v>
      </c>
      <c r="CL433" s="4">
        <v>39307</v>
      </c>
      <c r="CM433" s="5">
        <v>40335</v>
      </c>
      <c r="CN433" s="5">
        <v>41694</v>
      </c>
      <c r="CO433" s="4">
        <v>38578</v>
      </c>
      <c r="CP433" s="50">
        <v>39697</v>
      </c>
      <c r="CQ433" s="4">
        <v>44500</v>
      </c>
      <c r="CR433" s="5">
        <f t="shared" si="277"/>
        <v>40979.642857142855</v>
      </c>
      <c r="CT433" s="12">
        <v>1000</v>
      </c>
      <c r="CU433" s="50" t="s">
        <v>34</v>
      </c>
      <c r="CV433" s="12">
        <v>420</v>
      </c>
      <c r="CW433" s="12">
        <v>1100</v>
      </c>
      <c r="CX433" s="12">
        <v>600</v>
      </c>
      <c r="CY433" s="13">
        <v>2775</v>
      </c>
      <c r="CZ433" s="12">
        <v>480</v>
      </c>
      <c r="DA433" s="12">
        <v>1042.6500000000001</v>
      </c>
      <c r="DB433" s="12">
        <v>900</v>
      </c>
      <c r="DC433" s="13">
        <v>1442</v>
      </c>
      <c r="DD433" s="13">
        <v>1067</v>
      </c>
      <c r="DE433" s="12">
        <v>1020</v>
      </c>
      <c r="DF433" s="65">
        <v>10000</v>
      </c>
      <c r="DG433" s="12">
        <v>1400</v>
      </c>
      <c r="DH433" s="13">
        <f t="shared" si="278"/>
        <v>1788.2038461538464</v>
      </c>
      <c r="DJ433" s="4">
        <v>23316</v>
      </c>
      <c r="DK433" s="50" t="s">
        <v>34</v>
      </c>
      <c r="DL433" s="4">
        <v>26658</v>
      </c>
      <c r="DM433" s="4">
        <v>17872</v>
      </c>
      <c r="DN433" s="4">
        <v>24200</v>
      </c>
      <c r="DO433" s="5">
        <v>21720</v>
      </c>
      <c r="DP433" s="4">
        <v>22000</v>
      </c>
      <c r="DQ433" s="4">
        <v>23458</v>
      </c>
      <c r="DR433" s="4">
        <v>26792</v>
      </c>
      <c r="DS433" s="5">
        <v>22490</v>
      </c>
      <c r="DT433" s="5">
        <v>22545</v>
      </c>
      <c r="DU433" s="4">
        <v>21374</v>
      </c>
      <c r="DV433" s="50">
        <v>30572</v>
      </c>
      <c r="DW433" s="4">
        <v>26000</v>
      </c>
      <c r="DX433" s="5">
        <f t="shared" si="279"/>
        <v>23769</v>
      </c>
    </row>
    <row r="434" spans="1:128" x14ac:dyDescent="0.25">
      <c r="A434" s="62">
        <v>429</v>
      </c>
      <c r="B434" s="4">
        <f t="shared" si="269"/>
        <v>4639.9775397475669</v>
      </c>
      <c r="C434" s="4">
        <f t="shared" si="270"/>
        <v>2493.5612280575779</v>
      </c>
      <c r="D434" s="4">
        <f t="shared" si="290"/>
        <v>6519.7036544850507</v>
      </c>
      <c r="E434" s="4">
        <f t="shared" si="290"/>
        <v>5349.6620095693779</v>
      </c>
      <c r="F434" s="4">
        <f t="shared" si="290"/>
        <v>5296</v>
      </c>
      <c r="G434" s="4">
        <f t="shared" si="285"/>
        <v>1123.090990990991</v>
      </c>
      <c r="H434" s="4">
        <f t="shared" si="285"/>
        <v>2045.5436592120466</v>
      </c>
      <c r="I434" s="4">
        <f t="shared" si="285"/>
        <v>4289.2453506311595</v>
      </c>
      <c r="J434" s="4">
        <f t="shared" si="285"/>
        <v>6103.1152849935588</v>
      </c>
      <c r="K434" s="4">
        <f t="shared" si="286"/>
        <v>3635.7962092088301</v>
      </c>
      <c r="L434" s="4">
        <f t="shared" si="286"/>
        <v>3633.9182064688634</v>
      </c>
      <c r="M434" s="4">
        <f t="shared" si="286"/>
        <v>4035.4705940051349</v>
      </c>
      <c r="N434" s="4">
        <f t="shared" si="286"/>
        <v>1938.8782388046113</v>
      </c>
      <c r="O434" s="4">
        <f t="shared" si="287"/>
        <v>4454.906596019292</v>
      </c>
      <c r="P434" s="5">
        <f t="shared" si="271"/>
        <v>3968.4906830138611</v>
      </c>
      <c r="R434" s="4">
        <v>28</v>
      </c>
      <c r="S434" s="4">
        <v>16</v>
      </c>
      <c r="T434" s="4">
        <v>16</v>
      </c>
      <c r="U434" s="4">
        <v>33</v>
      </c>
      <c r="V434" s="4">
        <v>20</v>
      </c>
      <c r="W434" s="4">
        <v>11</v>
      </c>
      <c r="X434" s="4">
        <v>18</v>
      </c>
      <c r="Y434" s="4">
        <v>10.5</v>
      </c>
      <c r="Z434" s="4">
        <v>22</v>
      </c>
      <c r="AA434" s="4">
        <v>23</v>
      </c>
      <c r="AB434" s="4">
        <v>14</v>
      </c>
      <c r="AC434" s="4">
        <v>47</v>
      </c>
      <c r="AD434" s="50">
        <v>0</v>
      </c>
      <c r="AE434" s="4">
        <v>30</v>
      </c>
      <c r="AF434" s="5">
        <f t="shared" si="272"/>
        <v>22.192307692307693</v>
      </c>
      <c r="AH434" s="4">
        <f t="shared" si="273"/>
        <v>4360.1855397475665</v>
      </c>
      <c r="AI434" s="4">
        <f t="shared" si="273"/>
        <v>2493.5612280575779</v>
      </c>
      <c r="AJ434" s="4">
        <f t="shared" si="273"/>
        <v>5758.0465116279074</v>
      </c>
      <c r="AK434" s="4">
        <f t="shared" si="273"/>
        <v>5154.6947368421052</v>
      </c>
      <c r="AL434" s="4">
        <f t="shared" si="268"/>
        <v>4812</v>
      </c>
      <c r="AM434" s="4">
        <f t="shared" si="268"/>
        <v>1029.1666666666667</v>
      </c>
      <c r="AN434" s="4">
        <f t="shared" si="268"/>
        <v>1495.5436592120466</v>
      </c>
      <c r="AO434" s="4">
        <f t="shared" si="268"/>
        <v>4019.2640529761461</v>
      </c>
      <c r="AP434" s="4">
        <f t="shared" si="288"/>
        <v>5745.8886183268924</v>
      </c>
      <c r="AQ434" s="4">
        <f t="shared" si="288"/>
        <v>3448.6394824404529</v>
      </c>
      <c r="AR434" s="4">
        <f t="shared" si="288"/>
        <v>3380.3661914735494</v>
      </c>
      <c r="AS434" s="4">
        <f t="shared" si="288"/>
        <v>3784.0117704757231</v>
      </c>
      <c r="AT434" s="4">
        <f t="shared" si="289"/>
        <v>1902.1918388046113</v>
      </c>
      <c r="AU434" s="4">
        <f t="shared" si="289"/>
        <v>4232.0494531621489</v>
      </c>
      <c r="AV434" s="5">
        <f t="shared" si="274"/>
        <v>3686.8292678438143</v>
      </c>
      <c r="AX434" s="4">
        <f t="shared" si="283"/>
        <v>279.79199999999997</v>
      </c>
      <c r="AY434" s="50" t="s">
        <v>34</v>
      </c>
      <c r="AZ434" s="4">
        <f t="shared" si="284"/>
        <v>761.65714285714284</v>
      </c>
      <c r="BA434" s="4">
        <f t="shared" si="284"/>
        <v>194.96727272727273</v>
      </c>
      <c r="BB434" s="4">
        <f t="shared" si="284"/>
        <v>484</v>
      </c>
      <c r="BC434" s="4">
        <f t="shared" si="280"/>
        <v>93.924324324324331</v>
      </c>
      <c r="BD434" s="4">
        <f t="shared" si="280"/>
        <v>550</v>
      </c>
      <c r="BE434" s="4">
        <f t="shared" si="280"/>
        <v>269.98129765501363</v>
      </c>
      <c r="BF434" s="4">
        <f t="shared" si="280"/>
        <v>357.22666666666669</v>
      </c>
      <c r="BG434" s="4">
        <f t="shared" si="281"/>
        <v>187.15672676837724</v>
      </c>
      <c r="BH434" s="4">
        <f t="shared" si="281"/>
        <v>253.55201499531395</v>
      </c>
      <c r="BI434" s="4">
        <f t="shared" si="281"/>
        <v>251.45882352941177</v>
      </c>
      <c r="BJ434" s="4">
        <f t="shared" si="281"/>
        <v>36.686399999999999</v>
      </c>
      <c r="BK434" s="4">
        <f t="shared" si="282"/>
        <v>222.85714285714286</v>
      </c>
      <c r="BL434" s="5">
        <f t="shared" si="275"/>
        <v>303.32767787543582</v>
      </c>
      <c r="BN434" s="12">
        <v>112.9273044716594</v>
      </c>
      <c r="BO434" s="12">
        <v>206.39396947990895</v>
      </c>
      <c r="BP434" s="12">
        <v>86</v>
      </c>
      <c r="BQ434" s="12">
        <v>95</v>
      </c>
      <c r="BR434" s="12">
        <v>100</v>
      </c>
      <c r="BS434" s="13">
        <v>432</v>
      </c>
      <c r="BT434" s="12">
        <v>336.60000288137701</v>
      </c>
      <c r="BU434" s="13">
        <v>132.88999999999999</v>
      </c>
      <c r="BV434" s="12">
        <v>82.090696728010471</v>
      </c>
      <c r="BW434" s="13">
        <v>140.351</v>
      </c>
      <c r="BX434" s="13">
        <v>148.01</v>
      </c>
      <c r="BY434" s="12">
        <v>122.34</v>
      </c>
      <c r="BZ434" s="65">
        <v>250.429</v>
      </c>
      <c r="CA434" s="12">
        <v>126.18</v>
      </c>
      <c r="CB434" s="13">
        <f t="shared" si="276"/>
        <v>169.37228382578252</v>
      </c>
      <c r="CD434" s="4">
        <v>41032</v>
      </c>
      <c r="CE434" s="4">
        <v>42888</v>
      </c>
      <c r="CF434" s="4">
        <v>41266</v>
      </c>
      <c r="CG434" s="4">
        <v>40808</v>
      </c>
      <c r="CH434" s="4">
        <v>40100</v>
      </c>
      <c r="CI434" s="5">
        <v>37050</v>
      </c>
      <c r="CJ434" s="4">
        <v>41950</v>
      </c>
      <c r="CK434" s="4">
        <v>44510</v>
      </c>
      <c r="CL434" s="4">
        <v>39307</v>
      </c>
      <c r="CM434" s="5">
        <v>40335</v>
      </c>
      <c r="CN434" s="5">
        <v>41694</v>
      </c>
      <c r="CO434" s="4">
        <v>38578</v>
      </c>
      <c r="CP434" s="50">
        <v>39697</v>
      </c>
      <c r="CQ434" s="4">
        <v>44500</v>
      </c>
      <c r="CR434" s="5">
        <f t="shared" si="277"/>
        <v>40979.642857142855</v>
      </c>
      <c r="CT434" s="12">
        <v>1000</v>
      </c>
      <c r="CU434" s="50" t="s">
        <v>34</v>
      </c>
      <c r="CV434" s="12">
        <v>420</v>
      </c>
      <c r="CW434" s="12">
        <v>1100</v>
      </c>
      <c r="CX434" s="12">
        <v>600</v>
      </c>
      <c r="CY434" s="13">
        <v>2775</v>
      </c>
      <c r="CZ434" s="12">
        <v>480</v>
      </c>
      <c r="DA434" s="12">
        <v>1042.6500000000001</v>
      </c>
      <c r="DB434" s="12">
        <v>900</v>
      </c>
      <c r="DC434" s="13">
        <v>1442</v>
      </c>
      <c r="DD434" s="13">
        <v>1067</v>
      </c>
      <c r="DE434" s="12">
        <v>1020</v>
      </c>
      <c r="DF434" s="65">
        <v>10000</v>
      </c>
      <c r="DG434" s="12">
        <v>1400</v>
      </c>
      <c r="DH434" s="13">
        <f t="shared" si="278"/>
        <v>1788.2038461538464</v>
      </c>
      <c r="DJ434" s="4">
        <v>23316</v>
      </c>
      <c r="DK434" s="50" t="s">
        <v>34</v>
      </c>
      <c r="DL434" s="4">
        <v>26658</v>
      </c>
      <c r="DM434" s="4">
        <v>17872</v>
      </c>
      <c r="DN434" s="4">
        <v>24200</v>
      </c>
      <c r="DO434" s="5">
        <v>21720</v>
      </c>
      <c r="DP434" s="4">
        <v>22000</v>
      </c>
      <c r="DQ434" s="4">
        <v>23458</v>
      </c>
      <c r="DR434" s="4">
        <v>26792</v>
      </c>
      <c r="DS434" s="5">
        <v>22490</v>
      </c>
      <c r="DT434" s="5">
        <v>22545</v>
      </c>
      <c r="DU434" s="4">
        <v>21374</v>
      </c>
      <c r="DV434" s="50">
        <v>30572</v>
      </c>
      <c r="DW434" s="4">
        <v>26000</v>
      </c>
      <c r="DX434" s="5">
        <f t="shared" si="279"/>
        <v>23769</v>
      </c>
    </row>
    <row r="435" spans="1:128" x14ac:dyDescent="0.25">
      <c r="A435" s="62">
        <v>430</v>
      </c>
      <c r="B435" s="4">
        <f t="shared" si="269"/>
        <v>4638.8537951180233</v>
      </c>
      <c r="C435" s="4">
        <f t="shared" si="270"/>
        <v>2492.1326012527034</v>
      </c>
      <c r="D435" s="4">
        <f t="shared" si="290"/>
        <v>6519.7036544850507</v>
      </c>
      <c r="E435" s="4">
        <f t="shared" si="290"/>
        <v>5349.6620095693779</v>
      </c>
      <c r="F435" s="4">
        <f t="shared" si="290"/>
        <v>5296</v>
      </c>
      <c r="G435" s="4">
        <f t="shared" si="285"/>
        <v>1123.090990990991</v>
      </c>
      <c r="H435" s="4">
        <f t="shared" si="285"/>
        <v>2045.5436592120466</v>
      </c>
      <c r="I435" s="4">
        <f t="shared" si="285"/>
        <v>4286.8272027463872</v>
      </c>
      <c r="J435" s="4">
        <f t="shared" si="285"/>
        <v>6103.1152849935588</v>
      </c>
      <c r="K435" s="4">
        <f t="shared" si="286"/>
        <v>3635.7962092088301</v>
      </c>
      <c r="L435" s="4">
        <f t="shared" si="286"/>
        <v>3633.9182064688634</v>
      </c>
      <c r="M435" s="4">
        <f t="shared" si="286"/>
        <v>4035.1613163777979</v>
      </c>
      <c r="N435" s="4">
        <f t="shared" si="286"/>
        <v>1938.8706431018647</v>
      </c>
      <c r="O435" s="4">
        <f t="shared" si="287"/>
        <v>4454.906596019292</v>
      </c>
      <c r="P435" s="5">
        <f t="shared" si="271"/>
        <v>3968.1130121103411</v>
      </c>
      <c r="R435" s="4">
        <v>28</v>
      </c>
      <c r="S435" s="4">
        <v>16</v>
      </c>
      <c r="T435" s="4">
        <v>16</v>
      </c>
      <c r="U435" s="4">
        <v>33</v>
      </c>
      <c r="V435" s="4">
        <v>20</v>
      </c>
      <c r="W435" s="4">
        <v>11</v>
      </c>
      <c r="X435" s="4">
        <v>18</v>
      </c>
      <c r="Y435" s="4">
        <v>10.5</v>
      </c>
      <c r="Z435" s="4">
        <v>22</v>
      </c>
      <c r="AA435" s="4">
        <v>23</v>
      </c>
      <c r="AB435" s="4">
        <v>14</v>
      </c>
      <c r="AC435" s="4">
        <v>47</v>
      </c>
      <c r="AD435" s="50">
        <v>0</v>
      </c>
      <c r="AE435" s="4">
        <v>30</v>
      </c>
      <c r="AF435" s="5">
        <f t="shared" si="272"/>
        <v>22.192307692307693</v>
      </c>
      <c r="AH435" s="4">
        <f t="shared" si="273"/>
        <v>4359.0617951180229</v>
      </c>
      <c r="AI435" s="4">
        <f t="shared" si="273"/>
        <v>2492.1326012527034</v>
      </c>
      <c r="AJ435" s="4">
        <f t="shared" si="273"/>
        <v>5758.0465116279074</v>
      </c>
      <c r="AK435" s="4">
        <f t="shared" si="273"/>
        <v>5154.6947368421052</v>
      </c>
      <c r="AL435" s="4">
        <f t="shared" si="268"/>
        <v>4812</v>
      </c>
      <c r="AM435" s="4">
        <f t="shared" si="268"/>
        <v>1029.1666666666667</v>
      </c>
      <c r="AN435" s="4">
        <f t="shared" si="268"/>
        <v>1495.5436592120466</v>
      </c>
      <c r="AO435" s="4">
        <f t="shared" si="268"/>
        <v>4016.8459050913739</v>
      </c>
      <c r="AP435" s="4">
        <f t="shared" si="288"/>
        <v>5745.8886183268924</v>
      </c>
      <c r="AQ435" s="4">
        <f t="shared" si="288"/>
        <v>3448.6394824404529</v>
      </c>
      <c r="AR435" s="4">
        <f t="shared" si="288"/>
        <v>3380.3661914735494</v>
      </c>
      <c r="AS435" s="4">
        <f t="shared" si="288"/>
        <v>3783.7024928483861</v>
      </c>
      <c r="AT435" s="4">
        <f t="shared" si="289"/>
        <v>1902.1842431018647</v>
      </c>
      <c r="AU435" s="4">
        <f t="shared" si="289"/>
        <v>4232.0494531621489</v>
      </c>
      <c r="AV435" s="5">
        <f t="shared" si="274"/>
        <v>3686.4515969402951</v>
      </c>
      <c r="AX435" s="4">
        <f t="shared" si="283"/>
        <v>279.79199999999997</v>
      </c>
      <c r="AY435" s="50" t="s">
        <v>34</v>
      </c>
      <c r="AZ435" s="4">
        <f t="shared" si="284"/>
        <v>761.65714285714284</v>
      </c>
      <c r="BA435" s="4">
        <f t="shared" si="284"/>
        <v>194.96727272727273</v>
      </c>
      <c r="BB435" s="4">
        <f t="shared" si="284"/>
        <v>484</v>
      </c>
      <c r="BC435" s="4">
        <f t="shared" si="280"/>
        <v>93.924324324324331</v>
      </c>
      <c r="BD435" s="4">
        <f t="shared" si="280"/>
        <v>550</v>
      </c>
      <c r="BE435" s="4">
        <f t="shared" si="280"/>
        <v>269.98129765501363</v>
      </c>
      <c r="BF435" s="4">
        <f t="shared" si="280"/>
        <v>357.22666666666669</v>
      </c>
      <c r="BG435" s="4">
        <f t="shared" si="281"/>
        <v>187.15672676837724</v>
      </c>
      <c r="BH435" s="4">
        <f t="shared" si="281"/>
        <v>253.55201499531395</v>
      </c>
      <c r="BI435" s="4">
        <f t="shared" si="281"/>
        <v>251.45882352941177</v>
      </c>
      <c r="BJ435" s="4">
        <f t="shared" si="281"/>
        <v>36.686399999999999</v>
      </c>
      <c r="BK435" s="4">
        <f t="shared" si="282"/>
        <v>222.85714285714286</v>
      </c>
      <c r="BL435" s="5">
        <f t="shared" si="275"/>
        <v>303.32767787543582</v>
      </c>
      <c r="BN435" s="12">
        <v>112.95641657373397</v>
      </c>
      <c r="BO435" s="12">
        <v>206.51228579943995</v>
      </c>
      <c r="BP435" s="12">
        <v>86</v>
      </c>
      <c r="BQ435" s="12">
        <v>95</v>
      </c>
      <c r="BR435" s="12">
        <v>100</v>
      </c>
      <c r="BS435" s="13">
        <v>432</v>
      </c>
      <c r="BT435" s="12">
        <v>336.60000288137701</v>
      </c>
      <c r="BU435" s="13">
        <v>132.97</v>
      </c>
      <c r="BV435" s="12">
        <v>82.090696728010471</v>
      </c>
      <c r="BW435" s="13">
        <v>140.351</v>
      </c>
      <c r="BX435" s="13">
        <v>148.01</v>
      </c>
      <c r="BY435" s="12">
        <v>122.35</v>
      </c>
      <c r="BZ435" s="65">
        <v>250.43</v>
      </c>
      <c r="CA435" s="12">
        <v>126.18</v>
      </c>
      <c r="CB435" s="13">
        <f t="shared" si="276"/>
        <v>169.38931442732581</v>
      </c>
      <c r="CD435" s="4">
        <v>41032</v>
      </c>
      <c r="CE435" s="4">
        <v>42888</v>
      </c>
      <c r="CF435" s="4">
        <v>41266</v>
      </c>
      <c r="CG435" s="4">
        <v>40808</v>
      </c>
      <c r="CH435" s="4">
        <v>40100</v>
      </c>
      <c r="CI435" s="5">
        <v>37050</v>
      </c>
      <c r="CJ435" s="4">
        <v>41950</v>
      </c>
      <c r="CK435" s="4">
        <v>44510</v>
      </c>
      <c r="CL435" s="4">
        <v>39307</v>
      </c>
      <c r="CM435" s="5">
        <v>40335</v>
      </c>
      <c r="CN435" s="5">
        <v>41694</v>
      </c>
      <c r="CO435" s="4">
        <v>38578</v>
      </c>
      <c r="CP435" s="50">
        <v>39697</v>
      </c>
      <c r="CQ435" s="4">
        <v>44500</v>
      </c>
      <c r="CR435" s="5">
        <f t="shared" si="277"/>
        <v>40979.642857142855</v>
      </c>
      <c r="CT435" s="12">
        <v>1000</v>
      </c>
      <c r="CU435" s="50" t="s">
        <v>34</v>
      </c>
      <c r="CV435" s="12">
        <v>420</v>
      </c>
      <c r="CW435" s="12">
        <v>1100</v>
      </c>
      <c r="CX435" s="12">
        <v>600</v>
      </c>
      <c r="CY435" s="13">
        <v>2775</v>
      </c>
      <c r="CZ435" s="12">
        <v>480</v>
      </c>
      <c r="DA435" s="12">
        <v>1042.6500000000001</v>
      </c>
      <c r="DB435" s="12">
        <v>900</v>
      </c>
      <c r="DC435" s="13">
        <v>1442</v>
      </c>
      <c r="DD435" s="13">
        <v>1067</v>
      </c>
      <c r="DE435" s="12">
        <v>1020</v>
      </c>
      <c r="DF435" s="65">
        <v>10000</v>
      </c>
      <c r="DG435" s="12">
        <v>1400</v>
      </c>
      <c r="DH435" s="13">
        <f t="shared" si="278"/>
        <v>1788.2038461538464</v>
      </c>
      <c r="DJ435" s="4">
        <v>23316</v>
      </c>
      <c r="DK435" s="50" t="s">
        <v>34</v>
      </c>
      <c r="DL435" s="4">
        <v>26658</v>
      </c>
      <c r="DM435" s="4">
        <v>17872</v>
      </c>
      <c r="DN435" s="4">
        <v>24200</v>
      </c>
      <c r="DO435" s="5">
        <v>21720</v>
      </c>
      <c r="DP435" s="4">
        <v>22000</v>
      </c>
      <c r="DQ435" s="4">
        <v>23458</v>
      </c>
      <c r="DR435" s="4">
        <v>26792</v>
      </c>
      <c r="DS435" s="5">
        <v>22490</v>
      </c>
      <c r="DT435" s="5">
        <v>22545</v>
      </c>
      <c r="DU435" s="4">
        <v>21374</v>
      </c>
      <c r="DV435" s="50">
        <v>30572</v>
      </c>
      <c r="DW435" s="4">
        <v>26000</v>
      </c>
      <c r="DX435" s="5">
        <f t="shared" si="279"/>
        <v>23769</v>
      </c>
    </row>
    <row r="436" spans="1:128" x14ac:dyDescent="0.25">
      <c r="A436" s="62">
        <v>431</v>
      </c>
      <c r="B436" s="4">
        <f t="shared" si="269"/>
        <v>4637.7338890258397</v>
      </c>
      <c r="C436" s="4">
        <f t="shared" si="270"/>
        <v>2490.7088481378551</v>
      </c>
      <c r="D436" s="4">
        <f t="shared" si="290"/>
        <v>6519.7036544850507</v>
      </c>
      <c r="E436" s="4">
        <f t="shared" si="290"/>
        <v>5349.6620095693779</v>
      </c>
      <c r="F436" s="4">
        <f t="shared" si="290"/>
        <v>5296</v>
      </c>
      <c r="G436" s="4">
        <f t="shared" si="285"/>
        <v>1123.090990990991</v>
      </c>
      <c r="H436" s="4">
        <f t="shared" si="285"/>
        <v>2045.5436592120466</v>
      </c>
      <c r="I436" s="4">
        <f t="shared" si="285"/>
        <v>4284.4119628184853</v>
      </c>
      <c r="J436" s="4">
        <f t="shared" si="285"/>
        <v>6103.1152849935588</v>
      </c>
      <c r="K436" s="4">
        <f t="shared" si="286"/>
        <v>3635.7962092088301</v>
      </c>
      <c r="L436" s="4">
        <f t="shared" si="286"/>
        <v>3633.9182064688634</v>
      </c>
      <c r="M436" s="4">
        <f t="shared" si="286"/>
        <v>4034.8520893025402</v>
      </c>
      <c r="N436" s="4">
        <f t="shared" si="286"/>
        <v>1938.8630474597794</v>
      </c>
      <c r="O436" s="4">
        <f t="shared" si="287"/>
        <v>4454.906596019292</v>
      </c>
      <c r="P436" s="5">
        <f t="shared" si="271"/>
        <v>3967.7361748351791</v>
      </c>
      <c r="R436" s="4">
        <v>28</v>
      </c>
      <c r="S436" s="4">
        <v>16</v>
      </c>
      <c r="T436" s="4">
        <v>16</v>
      </c>
      <c r="U436" s="4">
        <v>33</v>
      </c>
      <c r="V436" s="4">
        <v>20</v>
      </c>
      <c r="W436" s="4">
        <v>11</v>
      </c>
      <c r="X436" s="4">
        <v>18</v>
      </c>
      <c r="Y436" s="4">
        <v>10.5</v>
      </c>
      <c r="Z436" s="4">
        <v>22</v>
      </c>
      <c r="AA436" s="4">
        <v>23</v>
      </c>
      <c r="AB436" s="4">
        <v>14</v>
      </c>
      <c r="AC436" s="4">
        <v>47</v>
      </c>
      <c r="AD436" s="50">
        <v>0</v>
      </c>
      <c r="AE436" s="4">
        <v>30</v>
      </c>
      <c r="AF436" s="5">
        <f t="shared" si="272"/>
        <v>22.192307692307693</v>
      </c>
      <c r="AH436" s="4">
        <f t="shared" si="273"/>
        <v>4357.9418890258394</v>
      </c>
      <c r="AI436" s="4">
        <f t="shared" si="273"/>
        <v>2490.7088481378551</v>
      </c>
      <c r="AJ436" s="4">
        <f t="shared" si="273"/>
        <v>5758.0465116279074</v>
      </c>
      <c r="AK436" s="4">
        <f t="shared" si="273"/>
        <v>5154.6947368421052</v>
      </c>
      <c r="AL436" s="4">
        <f t="shared" si="268"/>
        <v>4812</v>
      </c>
      <c r="AM436" s="4">
        <f t="shared" si="268"/>
        <v>1029.1666666666667</v>
      </c>
      <c r="AN436" s="4">
        <f t="shared" si="268"/>
        <v>1495.5436592120466</v>
      </c>
      <c r="AO436" s="4">
        <f t="shared" si="268"/>
        <v>4014.430665163472</v>
      </c>
      <c r="AP436" s="4">
        <f t="shared" si="288"/>
        <v>5745.8886183268924</v>
      </c>
      <c r="AQ436" s="4">
        <f t="shared" si="288"/>
        <v>3448.6394824404529</v>
      </c>
      <c r="AR436" s="4">
        <f t="shared" si="288"/>
        <v>3380.3661914735494</v>
      </c>
      <c r="AS436" s="4">
        <f t="shared" si="288"/>
        <v>3783.3932657731284</v>
      </c>
      <c r="AT436" s="4">
        <f t="shared" si="289"/>
        <v>1902.1766474597794</v>
      </c>
      <c r="AU436" s="4">
        <f t="shared" si="289"/>
        <v>4232.0494531621489</v>
      </c>
      <c r="AV436" s="5">
        <f t="shared" si="274"/>
        <v>3686.0747596651322</v>
      </c>
      <c r="AX436" s="4">
        <f t="shared" si="283"/>
        <v>279.79199999999997</v>
      </c>
      <c r="AY436" s="50" t="s">
        <v>34</v>
      </c>
      <c r="AZ436" s="4">
        <f t="shared" si="284"/>
        <v>761.65714285714284</v>
      </c>
      <c r="BA436" s="4">
        <f t="shared" si="284"/>
        <v>194.96727272727273</v>
      </c>
      <c r="BB436" s="4">
        <f t="shared" si="284"/>
        <v>484</v>
      </c>
      <c r="BC436" s="4">
        <f t="shared" si="280"/>
        <v>93.924324324324331</v>
      </c>
      <c r="BD436" s="4">
        <f t="shared" si="280"/>
        <v>550</v>
      </c>
      <c r="BE436" s="4">
        <f t="shared" si="280"/>
        <v>269.98129765501363</v>
      </c>
      <c r="BF436" s="4">
        <f t="shared" si="280"/>
        <v>357.22666666666669</v>
      </c>
      <c r="BG436" s="4">
        <f t="shared" si="281"/>
        <v>187.15672676837724</v>
      </c>
      <c r="BH436" s="4">
        <f t="shared" si="281"/>
        <v>253.55201499531395</v>
      </c>
      <c r="BI436" s="4">
        <f t="shared" si="281"/>
        <v>251.45882352941177</v>
      </c>
      <c r="BJ436" s="4">
        <f t="shared" si="281"/>
        <v>36.686399999999999</v>
      </c>
      <c r="BK436" s="4">
        <f t="shared" si="282"/>
        <v>222.85714285714286</v>
      </c>
      <c r="BL436" s="5">
        <f t="shared" si="275"/>
        <v>303.32767787543582</v>
      </c>
      <c r="BN436" s="12">
        <v>112.9854441703136</v>
      </c>
      <c r="BO436" s="12">
        <v>206.630333523236</v>
      </c>
      <c r="BP436" s="12">
        <v>86</v>
      </c>
      <c r="BQ436" s="12">
        <v>95</v>
      </c>
      <c r="BR436" s="12">
        <v>100</v>
      </c>
      <c r="BS436" s="13">
        <v>432</v>
      </c>
      <c r="BT436" s="12">
        <v>336.60000288137701</v>
      </c>
      <c r="BU436" s="13">
        <v>133.05000000000001</v>
      </c>
      <c r="BV436" s="12">
        <v>82.090696728010471</v>
      </c>
      <c r="BW436" s="13">
        <v>140.351</v>
      </c>
      <c r="BX436" s="13">
        <v>148.01</v>
      </c>
      <c r="BY436" s="12">
        <v>122.36</v>
      </c>
      <c r="BZ436" s="65">
        <v>250.43100000000001</v>
      </c>
      <c r="CA436" s="12">
        <v>126.18</v>
      </c>
      <c r="CB436" s="13">
        <f t="shared" si="276"/>
        <v>169.40631980735265</v>
      </c>
      <c r="CD436" s="4">
        <v>41032</v>
      </c>
      <c r="CE436" s="4">
        <v>42888</v>
      </c>
      <c r="CF436" s="4">
        <v>41266</v>
      </c>
      <c r="CG436" s="4">
        <v>40808</v>
      </c>
      <c r="CH436" s="4">
        <v>40100</v>
      </c>
      <c r="CI436" s="5">
        <v>37050</v>
      </c>
      <c r="CJ436" s="4">
        <v>41950</v>
      </c>
      <c r="CK436" s="4">
        <v>44510</v>
      </c>
      <c r="CL436" s="4">
        <v>39307</v>
      </c>
      <c r="CM436" s="5">
        <v>40335</v>
      </c>
      <c r="CN436" s="5">
        <v>41694</v>
      </c>
      <c r="CO436" s="4">
        <v>38578</v>
      </c>
      <c r="CP436" s="50">
        <v>39697</v>
      </c>
      <c r="CQ436" s="4">
        <v>44500</v>
      </c>
      <c r="CR436" s="5">
        <f t="shared" si="277"/>
        <v>40979.642857142855</v>
      </c>
      <c r="CT436" s="12">
        <v>1000</v>
      </c>
      <c r="CU436" s="50" t="s">
        <v>34</v>
      </c>
      <c r="CV436" s="12">
        <v>420</v>
      </c>
      <c r="CW436" s="12">
        <v>1100</v>
      </c>
      <c r="CX436" s="12">
        <v>600</v>
      </c>
      <c r="CY436" s="13">
        <v>2775</v>
      </c>
      <c r="CZ436" s="12">
        <v>480</v>
      </c>
      <c r="DA436" s="12">
        <v>1042.6500000000001</v>
      </c>
      <c r="DB436" s="12">
        <v>900</v>
      </c>
      <c r="DC436" s="13">
        <v>1442</v>
      </c>
      <c r="DD436" s="13">
        <v>1067</v>
      </c>
      <c r="DE436" s="12">
        <v>1020</v>
      </c>
      <c r="DF436" s="65">
        <v>10000</v>
      </c>
      <c r="DG436" s="12">
        <v>1400</v>
      </c>
      <c r="DH436" s="13">
        <f t="shared" si="278"/>
        <v>1788.2038461538464</v>
      </c>
      <c r="DJ436" s="4">
        <v>23316</v>
      </c>
      <c r="DK436" s="50" t="s">
        <v>34</v>
      </c>
      <c r="DL436" s="4">
        <v>26658</v>
      </c>
      <c r="DM436" s="4">
        <v>17872</v>
      </c>
      <c r="DN436" s="4">
        <v>24200</v>
      </c>
      <c r="DO436" s="5">
        <v>21720</v>
      </c>
      <c r="DP436" s="4">
        <v>22000</v>
      </c>
      <c r="DQ436" s="4">
        <v>23458</v>
      </c>
      <c r="DR436" s="4">
        <v>26792</v>
      </c>
      <c r="DS436" s="5">
        <v>22490</v>
      </c>
      <c r="DT436" s="5">
        <v>22545</v>
      </c>
      <c r="DU436" s="4">
        <v>21374</v>
      </c>
      <c r="DV436" s="50">
        <v>30572</v>
      </c>
      <c r="DW436" s="4">
        <v>26000</v>
      </c>
      <c r="DX436" s="5">
        <f t="shared" si="279"/>
        <v>23769</v>
      </c>
    </row>
    <row r="437" spans="1:128" x14ac:dyDescent="0.25">
      <c r="A437" s="62">
        <v>432</v>
      </c>
      <c r="B437" s="4">
        <f t="shared" si="269"/>
        <v>4636.617797142675</v>
      </c>
      <c r="C437" s="4">
        <f t="shared" si="270"/>
        <v>2489.2899401659647</v>
      </c>
      <c r="D437" s="4">
        <f t="shared" si="290"/>
        <v>6519.7036544850507</v>
      </c>
      <c r="E437" s="4">
        <f t="shared" si="290"/>
        <v>5349.6620095693779</v>
      </c>
      <c r="F437" s="4">
        <f t="shared" si="290"/>
        <v>5296</v>
      </c>
      <c r="G437" s="4">
        <f t="shared" si="285"/>
        <v>1123.090990990991</v>
      </c>
      <c r="H437" s="4">
        <f t="shared" si="285"/>
        <v>2045.5436592120466</v>
      </c>
      <c r="I437" s="4">
        <f t="shared" si="285"/>
        <v>4281.6982872899844</v>
      </c>
      <c r="J437" s="4">
        <f t="shared" si="285"/>
        <v>6103.1152849935588</v>
      </c>
      <c r="K437" s="4">
        <f t="shared" si="286"/>
        <v>3635.7962092088301</v>
      </c>
      <c r="L437" s="4">
        <f t="shared" si="286"/>
        <v>3633.9182064688634</v>
      </c>
      <c r="M437" s="4">
        <f t="shared" si="286"/>
        <v>4034.5429127669699</v>
      </c>
      <c r="N437" s="4">
        <f t="shared" si="286"/>
        <v>1938.8554518783544</v>
      </c>
      <c r="O437" s="4">
        <f t="shared" si="287"/>
        <v>4454.906596019292</v>
      </c>
      <c r="P437" s="5">
        <f t="shared" si="271"/>
        <v>3967.3386428708541</v>
      </c>
      <c r="R437" s="4">
        <v>28</v>
      </c>
      <c r="S437" s="4">
        <v>16</v>
      </c>
      <c r="T437" s="4">
        <v>16</v>
      </c>
      <c r="U437" s="4">
        <v>33</v>
      </c>
      <c r="V437" s="4">
        <v>20</v>
      </c>
      <c r="W437" s="4">
        <v>11</v>
      </c>
      <c r="X437" s="4">
        <v>18</v>
      </c>
      <c r="Y437" s="4">
        <v>10.5</v>
      </c>
      <c r="Z437" s="4">
        <v>22</v>
      </c>
      <c r="AA437" s="4">
        <v>23</v>
      </c>
      <c r="AB437" s="4">
        <v>14</v>
      </c>
      <c r="AC437" s="4">
        <v>47</v>
      </c>
      <c r="AD437" s="50">
        <v>0</v>
      </c>
      <c r="AE437" s="4">
        <v>30</v>
      </c>
      <c r="AF437" s="5">
        <f t="shared" si="272"/>
        <v>22.192307692307693</v>
      </c>
      <c r="AH437" s="4">
        <f t="shared" si="273"/>
        <v>4356.8257971426747</v>
      </c>
      <c r="AI437" s="4">
        <f t="shared" si="273"/>
        <v>2489.2899401659647</v>
      </c>
      <c r="AJ437" s="4">
        <f t="shared" si="273"/>
        <v>5758.0465116279074</v>
      </c>
      <c r="AK437" s="4">
        <f t="shared" si="273"/>
        <v>5154.6947368421052</v>
      </c>
      <c r="AL437" s="4">
        <f t="shared" si="268"/>
        <v>4812</v>
      </c>
      <c r="AM437" s="4">
        <f t="shared" si="268"/>
        <v>1029.1666666666667</v>
      </c>
      <c r="AN437" s="4">
        <f t="shared" si="268"/>
        <v>1495.5436592120466</v>
      </c>
      <c r="AO437" s="4">
        <f t="shared" si="268"/>
        <v>4011.716989634971</v>
      </c>
      <c r="AP437" s="4">
        <f t="shared" si="288"/>
        <v>5745.8886183268924</v>
      </c>
      <c r="AQ437" s="4">
        <f t="shared" si="288"/>
        <v>3448.6394824404529</v>
      </c>
      <c r="AR437" s="4">
        <f t="shared" si="288"/>
        <v>3380.3661914735494</v>
      </c>
      <c r="AS437" s="4">
        <f t="shared" si="288"/>
        <v>3783.0840892375581</v>
      </c>
      <c r="AT437" s="4">
        <f t="shared" si="289"/>
        <v>1902.1690518783544</v>
      </c>
      <c r="AU437" s="4">
        <f t="shared" si="289"/>
        <v>4232.0494531621489</v>
      </c>
      <c r="AV437" s="5">
        <f t="shared" si="274"/>
        <v>3685.6772277008067</v>
      </c>
      <c r="AX437" s="4">
        <f t="shared" si="283"/>
        <v>279.79199999999997</v>
      </c>
      <c r="AY437" s="50" t="s">
        <v>34</v>
      </c>
      <c r="AZ437" s="4">
        <f t="shared" si="284"/>
        <v>761.65714285714284</v>
      </c>
      <c r="BA437" s="4">
        <f t="shared" si="284"/>
        <v>194.96727272727273</v>
      </c>
      <c r="BB437" s="4">
        <f t="shared" si="284"/>
        <v>484</v>
      </c>
      <c r="BC437" s="4">
        <f t="shared" si="280"/>
        <v>93.924324324324331</v>
      </c>
      <c r="BD437" s="4">
        <f t="shared" si="280"/>
        <v>550</v>
      </c>
      <c r="BE437" s="4">
        <f t="shared" si="280"/>
        <v>269.98129765501363</v>
      </c>
      <c r="BF437" s="4">
        <f t="shared" si="280"/>
        <v>357.22666666666669</v>
      </c>
      <c r="BG437" s="4">
        <f t="shared" si="281"/>
        <v>187.15672676837724</v>
      </c>
      <c r="BH437" s="4">
        <f t="shared" si="281"/>
        <v>253.55201499531395</v>
      </c>
      <c r="BI437" s="4">
        <f t="shared" si="281"/>
        <v>251.45882352941177</v>
      </c>
      <c r="BJ437" s="4">
        <f t="shared" si="281"/>
        <v>36.686399999999999</v>
      </c>
      <c r="BK437" s="4">
        <f t="shared" si="282"/>
        <v>222.85714285714286</v>
      </c>
      <c r="BL437" s="5">
        <f t="shared" si="275"/>
        <v>303.32767787543582</v>
      </c>
      <c r="BN437" s="12">
        <v>113.01438775057724</v>
      </c>
      <c r="BO437" s="12">
        <v>206.74811386804026</v>
      </c>
      <c r="BP437" s="12">
        <v>86</v>
      </c>
      <c r="BQ437" s="12">
        <v>95</v>
      </c>
      <c r="BR437" s="12">
        <v>100</v>
      </c>
      <c r="BS437" s="13">
        <v>432</v>
      </c>
      <c r="BT437" s="12">
        <v>336.60000288137701</v>
      </c>
      <c r="BU437" s="13">
        <v>133.13999999999999</v>
      </c>
      <c r="BV437" s="12">
        <v>82.090696728010471</v>
      </c>
      <c r="BW437" s="13">
        <v>140.351</v>
      </c>
      <c r="BX437" s="13">
        <v>148.01</v>
      </c>
      <c r="BY437" s="12">
        <v>122.37</v>
      </c>
      <c r="BZ437" s="65">
        <v>250.43199999999999</v>
      </c>
      <c r="CA437" s="12">
        <v>126.18</v>
      </c>
      <c r="CB437" s="13">
        <f t="shared" si="276"/>
        <v>169.42401437342889</v>
      </c>
      <c r="CD437" s="4">
        <v>41032</v>
      </c>
      <c r="CE437" s="4">
        <v>42888</v>
      </c>
      <c r="CF437" s="4">
        <v>41266</v>
      </c>
      <c r="CG437" s="4">
        <v>40808</v>
      </c>
      <c r="CH437" s="4">
        <v>40100</v>
      </c>
      <c r="CI437" s="5">
        <v>37050</v>
      </c>
      <c r="CJ437" s="4">
        <v>41950</v>
      </c>
      <c r="CK437" s="4">
        <v>44510</v>
      </c>
      <c r="CL437" s="4">
        <v>39307</v>
      </c>
      <c r="CM437" s="5">
        <v>40335</v>
      </c>
      <c r="CN437" s="5">
        <v>41694</v>
      </c>
      <c r="CO437" s="4">
        <v>38578</v>
      </c>
      <c r="CP437" s="50">
        <v>39697</v>
      </c>
      <c r="CQ437" s="4">
        <v>44500</v>
      </c>
      <c r="CR437" s="5">
        <f t="shared" si="277"/>
        <v>40979.642857142855</v>
      </c>
      <c r="CT437" s="12">
        <v>1000</v>
      </c>
      <c r="CU437" s="50" t="s">
        <v>34</v>
      </c>
      <c r="CV437" s="12">
        <v>420</v>
      </c>
      <c r="CW437" s="12">
        <v>1100</v>
      </c>
      <c r="CX437" s="12">
        <v>600</v>
      </c>
      <c r="CY437" s="13">
        <v>2775</v>
      </c>
      <c r="CZ437" s="12">
        <v>480</v>
      </c>
      <c r="DA437" s="12">
        <v>1042.6500000000001</v>
      </c>
      <c r="DB437" s="12">
        <v>900</v>
      </c>
      <c r="DC437" s="13">
        <v>1442</v>
      </c>
      <c r="DD437" s="13">
        <v>1067</v>
      </c>
      <c r="DE437" s="12">
        <v>1020</v>
      </c>
      <c r="DF437" s="65">
        <v>10000</v>
      </c>
      <c r="DG437" s="12">
        <v>1400</v>
      </c>
      <c r="DH437" s="13">
        <f t="shared" si="278"/>
        <v>1788.2038461538464</v>
      </c>
      <c r="DJ437" s="4">
        <v>23316</v>
      </c>
      <c r="DK437" s="50" t="s">
        <v>34</v>
      </c>
      <c r="DL437" s="4">
        <v>26658</v>
      </c>
      <c r="DM437" s="4">
        <v>17872</v>
      </c>
      <c r="DN437" s="4">
        <v>24200</v>
      </c>
      <c r="DO437" s="5">
        <v>21720</v>
      </c>
      <c r="DP437" s="4">
        <v>22000</v>
      </c>
      <c r="DQ437" s="4">
        <v>23458</v>
      </c>
      <c r="DR437" s="4">
        <v>26792</v>
      </c>
      <c r="DS437" s="5">
        <v>22490</v>
      </c>
      <c r="DT437" s="5">
        <v>22545</v>
      </c>
      <c r="DU437" s="4">
        <v>21374</v>
      </c>
      <c r="DV437" s="50">
        <v>30572</v>
      </c>
      <c r="DW437" s="4">
        <v>26000</v>
      </c>
      <c r="DX437" s="5">
        <f t="shared" si="279"/>
        <v>23769</v>
      </c>
    </row>
    <row r="438" spans="1:128" x14ac:dyDescent="0.25">
      <c r="A438" s="62">
        <v>433</v>
      </c>
      <c r="B438" s="4">
        <f t="shared" si="269"/>
        <v>4636.617797142675</v>
      </c>
      <c r="C438" s="4">
        <f t="shared" si="270"/>
        <v>2487.8758490252708</v>
      </c>
      <c r="D438" s="4">
        <f t="shared" si="290"/>
        <v>6519.7036544850507</v>
      </c>
      <c r="E438" s="4">
        <f t="shared" si="290"/>
        <v>5349.6620095693779</v>
      </c>
      <c r="F438" s="4">
        <f t="shared" si="290"/>
        <v>5296</v>
      </c>
      <c r="G438" s="4">
        <f t="shared" si="285"/>
        <v>1123.090990990991</v>
      </c>
      <c r="H438" s="4">
        <f t="shared" si="285"/>
        <v>2045.5436592120466</v>
      </c>
      <c r="I438" s="4">
        <f t="shared" si="285"/>
        <v>4279.2892093799801</v>
      </c>
      <c r="J438" s="4">
        <f t="shared" si="285"/>
        <v>6103.1152849935588</v>
      </c>
      <c r="K438" s="4">
        <f t="shared" si="286"/>
        <v>3635.7962092088301</v>
      </c>
      <c r="L438" s="4">
        <f t="shared" si="286"/>
        <v>3633.9182064688634</v>
      </c>
      <c r="M438" s="4">
        <f t="shared" si="286"/>
        <v>4034.233786758698</v>
      </c>
      <c r="N438" s="4">
        <f t="shared" si="286"/>
        <v>1938.8478563575889</v>
      </c>
      <c r="O438" s="4">
        <f t="shared" si="287"/>
        <v>4454.906596019292</v>
      </c>
      <c r="P438" s="5">
        <f t="shared" si="271"/>
        <v>3967.0429364008733</v>
      </c>
      <c r="R438" s="4">
        <v>28</v>
      </c>
      <c r="S438" s="4">
        <v>16</v>
      </c>
      <c r="T438" s="4">
        <v>16</v>
      </c>
      <c r="U438" s="4">
        <v>33</v>
      </c>
      <c r="V438" s="4">
        <v>20</v>
      </c>
      <c r="W438" s="4">
        <v>11</v>
      </c>
      <c r="X438" s="4">
        <v>18</v>
      </c>
      <c r="Y438" s="4">
        <v>10.5</v>
      </c>
      <c r="Z438" s="4">
        <v>22</v>
      </c>
      <c r="AA438" s="4">
        <v>23</v>
      </c>
      <c r="AB438" s="4">
        <v>14</v>
      </c>
      <c r="AC438" s="4">
        <v>47</v>
      </c>
      <c r="AD438" s="50">
        <v>0</v>
      </c>
      <c r="AE438" s="4">
        <v>30</v>
      </c>
      <c r="AF438" s="5">
        <f t="shared" si="272"/>
        <v>22.192307692307693</v>
      </c>
      <c r="AH438" s="4">
        <f t="shared" si="273"/>
        <v>4356.8257971426747</v>
      </c>
      <c r="AI438" s="4">
        <f t="shared" si="273"/>
        <v>2487.8758490252708</v>
      </c>
      <c r="AJ438" s="4">
        <f t="shared" si="273"/>
        <v>5758.0465116279074</v>
      </c>
      <c r="AK438" s="4">
        <f t="shared" si="273"/>
        <v>5154.6947368421052</v>
      </c>
      <c r="AL438" s="4">
        <f t="shared" si="268"/>
        <v>4812</v>
      </c>
      <c r="AM438" s="4">
        <f t="shared" si="268"/>
        <v>1029.1666666666667</v>
      </c>
      <c r="AN438" s="4">
        <f t="shared" si="268"/>
        <v>1495.5436592120466</v>
      </c>
      <c r="AO438" s="4">
        <f t="shared" si="268"/>
        <v>4009.3079117249663</v>
      </c>
      <c r="AP438" s="4">
        <f t="shared" si="288"/>
        <v>5745.8886183268924</v>
      </c>
      <c r="AQ438" s="4">
        <f t="shared" si="288"/>
        <v>3448.6394824404529</v>
      </c>
      <c r="AR438" s="4">
        <f t="shared" si="288"/>
        <v>3380.3661914735494</v>
      </c>
      <c r="AS438" s="4">
        <f t="shared" si="288"/>
        <v>3782.7749632292862</v>
      </c>
      <c r="AT438" s="4">
        <f t="shared" si="289"/>
        <v>1902.1614563575888</v>
      </c>
      <c r="AU438" s="4">
        <f t="shared" si="289"/>
        <v>4232.0494531621489</v>
      </c>
      <c r="AV438" s="5">
        <f t="shared" si="274"/>
        <v>3685.3815212308255</v>
      </c>
      <c r="AX438" s="4">
        <f t="shared" si="283"/>
        <v>279.79199999999997</v>
      </c>
      <c r="AY438" s="50" t="s">
        <v>34</v>
      </c>
      <c r="AZ438" s="4">
        <f t="shared" si="284"/>
        <v>761.65714285714284</v>
      </c>
      <c r="BA438" s="4">
        <f t="shared" si="284"/>
        <v>194.96727272727273</v>
      </c>
      <c r="BB438" s="4">
        <f t="shared" si="284"/>
        <v>484</v>
      </c>
      <c r="BC438" s="4">
        <f t="shared" si="280"/>
        <v>93.924324324324331</v>
      </c>
      <c r="BD438" s="4">
        <f t="shared" si="280"/>
        <v>550</v>
      </c>
      <c r="BE438" s="4">
        <f t="shared" si="280"/>
        <v>269.98129765501363</v>
      </c>
      <c r="BF438" s="4">
        <f t="shared" si="280"/>
        <v>357.22666666666669</v>
      </c>
      <c r="BG438" s="4">
        <f t="shared" si="281"/>
        <v>187.15672676837724</v>
      </c>
      <c r="BH438" s="4">
        <f t="shared" si="281"/>
        <v>253.55201499531395</v>
      </c>
      <c r="BI438" s="4">
        <f t="shared" si="281"/>
        <v>251.45882352941177</v>
      </c>
      <c r="BJ438" s="4">
        <f t="shared" si="281"/>
        <v>36.686399999999999</v>
      </c>
      <c r="BK438" s="4">
        <f t="shared" si="282"/>
        <v>222.85714285714286</v>
      </c>
      <c r="BL438" s="5">
        <f t="shared" si="275"/>
        <v>303.32767787543582</v>
      </c>
      <c r="BN438" s="12">
        <v>113.01438775057724</v>
      </c>
      <c r="BO438" s="12">
        <v>206.86562804234705</v>
      </c>
      <c r="BP438" s="12">
        <v>86</v>
      </c>
      <c r="BQ438" s="12">
        <v>95</v>
      </c>
      <c r="BR438" s="12">
        <v>100</v>
      </c>
      <c r="BS438" s="13">
        <v>432</v>
      </c>
      <c r="BT438" s="12">
        <v>336.60000288137701</v>
      </c>
      <c r="BU438" s="13">
        <v>133.22</v>
      </c>
      <c r="BV438" s="12">
        <v>82.090696728010471</v>
      </c>
      <c r="BW438" s="13">
        <v>140.351</v>
      </c>
      <c r="BX438" s="13">
        <v>148.01</v>
      </c>
      <c r="BY438" s="12">
        <v>122.38</v>
      </c>
      <c r="BZ438" s="65">
        <v>250.43299999999999</v>
      </c>
      <c r="CA438" s="12">
        <v>126.18</v>
      </c>
      <c r="CB438" s="13">
        <f t="shared" si="276"/>
        <v>169.43890824302227</v>
      </c>
      <c r="CD438" s="4">
        <v>41032</v>
      </c>
      <c r="CE438" s="4">
        <v>42888</v>
      </c>
      <c r="CF438" s="4">
        <v>41266</v>
      </c>
      <c r="CG438" s="4">
        <v>40808</v>
      </c>
      <c r="CH438" s="4">
        <v>40100</v>
      </c>
      <c r="CI438" s="5">
        <v>37050</v>
      </c>
      <c r="CJ438" s="4">
        <v>41950</v>
      </c>
      <c r="CK438" s="4">
        <v>44510</v>
      </c>
      <c r="CL438" s="4">
        <v>39307</v>
      </c>
      <c r="CM438" s="5">
        <v>40335</v>
      </c>
      <c r="CN438" s="5">
        <v>41694</v>
      </c>
      <c r="CO438" s="4">
        <v>38578</v>
      </c>
      <c r="CP438" s="50">
        <v>39697</v>
      </c>
      <c r="CQ438" s="4">
        <v>44500</v>
      </c>
      <c r="CR438" s="5">
        <f t="shared" si="277"/>
        <v>40979.642857142855</v>
      </c>
      <c r="CT438" s="12">
        <v>1000</v>
      </c>
      <c r="CU438" s="50" t="s">
        <v>34</v>
      </c>
      <c r="CV438" s="12">
        <v>420</v>
      </c>
      <c r="CW438" s="12">
        <v>1100</v>
      </c>
      <c r="CX438" s="12">
        <v>600</v>
      </c>
      <c r="CY438" s="13">
        <v>2775</v>
      </c>
      <c r="CZ438" s="12">
        <v>480</v>
      </c>
      <c r="DA438" s="12">
        <v>1042.6500000000001</v>
      </c>
      <c r="DB438" s="12">
        <v>900</v>
      </c>
      <c r="DC438" s="13">
        <v>1442</v>
      </c>
      <c r="DD438" s="13">
        <v>1067</v>
      </c>
      <c r="DE438" s="12">
        <v>1020</v>
      </c>
      <c r="DF438" s="65">
        <v>10000</v>
      </c>
      <c r="DG438" s="12">
        <v>1400</v>
      </c>
      <c r="DH438" s="13">
        <f t="shared" si="278"/>
        <v>1788.2038461538464</v>
      </c>
      <c r="DJ438" s="4">
        <v>23316</v>
      </c>
      <c r="DK438" s="50" t="s">
        <v>34</v>
      </c>
      <c r="DL438" s="4">
        <v>26658</v>
      </c>
      <c r="DM438" s="4">
        <v>17872</v>
      </c>
      <c r="DN438" s="4">
        <v>24200</v>
      </c>
      <c r="DO438" s="5">
        <v>21720</v>
      </c>
      <c r="DP438" s="4">
        <v>22000</v>
      </c>
      <c r="DQ438" s="4">
        <v>23458</v>
      </c>
      <c r="DR438" s="4">
        <v>26792</v>
      </c>
      <c r="DS438" s="5">
        <v>22490</v>
      </c>
      <c r="DT438" s="5">
        <v>22545</v>
      </c>
      <c r="DU438" s="4">
        <v>21374</v>
      </c>
      <c r="DV438" s="50">
        <v>30572</v>
      </c>
      <c r="DW438" s="4">
        <v>26000</v>
      </c>
      <c r="DX438" s="5">
        <f t="shared" si="279"/>
        <v>23769</v>
      </c>
    </row>
    <row r="439" spans="1:128" x14ac:dyDescent="0.25">
      <c r="A439" s="62">
        <v>434</v>
      </c>
      <c r="B439" s="4">
        <f t="shared" si="269"/>
        <v>4635.5054953646895</v>
      </c>
      <c r="C439" s="4">
        <f t="shared" si="270"/>
        <v>2486.4665466368333</v>
      </c>
      <c r="D439" s="4">
        <f t="shared" si="290"/>
        <v>6519.7036544850507</v>
      </c>
      <c r="E439" s="4">
        <f t="shared" si="290"/>
        <v>5349.6620095693779</v>
      </c>
      <c r="F439" s="4">
        <f t="shared" si="290"/>
        <v>5296</v>
      </c>
      <c r="G439" s="4">
        <f t="shared" si="285"/>
        <v>1123.090990990991</v>
      </c>
      <c r="H439" s="4">
        <f t="shared" si="285"/>
        <v>2045.5436592120466</v>
      </c>
      <c r="I439" s="4">
        <f t="shared" si="285"/>
        <v>4276.8830230863714</v>
      </c>
      <c r="J439" s="4">
        <f t="shared" si="285"/>
        <v>6103.1152849935588</v>
      </c>
      <c r="K439" s="4">
        <f t="shared" si="286"/>
        <v>3635.7962092088301</v>
      </c>
      <c r="L439" s="4">
        <f t="shared" si="286"/>
        <v>3633.9182064688634</v>
      </c>
      <c r="M439" s="4">
        <f t="shared" si="286"/>
        <v>4033.9247112653379</v>
      </c>
      <c r="N439" s="4">
        <f t="shared" si="286"/>
        <v>1938.840260897482</v>
      </c>
      <c r="O439" s="4">
        <f t="shared" si="287"/>
        <v>4454.906596019292</v>
      </c>
      <c r="P439" s="5">
        <f t="shared" si="271"/>
        <v>3966.6683320141938</v>
      </c>
      <c r="R439" s="4">
        <v>28</v>
      </c>
      <c r="S439" s="4">
        <v>16</v>
      </c>
      <c r="T439" s="4">
        <v>16</v>
      </c>
      <c r="U439" s="4">
        <v>33</v>
      </c>
      <c r="V439" s="4">
        <v>20</v>
      </c>
      <c r="W439" s="4">
        <v>11</v>
      </c>
      <c r="X439" s="4">
        <v>18</v>
      </c>
      <c r="Y439" s="4">
        <v>10.5</v>
      </c>
      <c r="Z439" s="4">
        <v>22</v>
      </c>
      <c r="AA439" s="4">
        <v>23</v>
      </c>
      <c r="AB439" s="4">
        <v>14</v>
      </c>
      <c r="AC439" s="4">
        <v>47</v>
      </c>
      <c r="AD439" s="50">
        <v>0</v>
      </c>
      <c r="AE439" s="4">
        <v>30</v>
      </c>
      <c r="AF439" s="5">
        <f t="shared" si="272"/>
        <v>22.192307692307693</v>
      </c>
      <c r="AH439" s="4">
        <f t="shared" si="273"/>
        <v>4355.7134953646892</v>
      </c>
      <c r="AI439" s="4">
        <f t="shared" si="273"/>
        <v>2486.4665466368333</v>
      </c>
      <c r="AJ439" s="4">
        <f t="shared" si="273"/>
        <v>5758.0465116279074</v>
      </c>
      <c r="AK439" s="4">
        <f t="shared" si="273"/>
        <v>5154.6947368421052</v>
      </c>
      <c r="AL439" s="4">
        <f t="shared" si="268"/>
        <v>4812</v>
      </c>
      <c r="AM439" s="4">
        <f t="shared" si="268"/>
        <v>1029.1666666666667</v>
      </c>
      <c r="AN439" s="4">
        <f t="shared" si="268"/>
        <v>1495.5436592120466</v>
      </c>
      <c r="AO439" s="4">
        <f t="shared" si="268"/>
        <v>4006.9017254313576</v>
      </c>
      <c r="AP439" s="4">
        <f t="shared" si="288"/>
        <v>5745.8886183268924</v>
      </c>
      <c r="AQ439" s="4">
        <f t="shared" si="288"/>
        <v>3448.6394824404529</v>
      </c>
      <c r="AR439" s="4">
        <f t="shared" si="288"/>
        <v>3380.3661914735494</v>
      </c>
      <c r="AS439" s="4">
        <f t="shared" si="288"/>
        <v>3782.4658877359261</v>
      </c>
      <c r="AT439" s="4">
        <f t="shared" si="289"/>
        <v>1902.153860897482</v>
      </c>
      <c r="AU439" s="4">
        <f t="shared" si="289"/>
        <v>4232.0494531621489</v>
      </c>
      <c r="AV439" s="5">
        <f t="shared" si="274"/>
        <v>3685.0069168441473</v>
      </c>
      <c r="AX439" s="4">
        <f t="shared" si="283"/>
        <v>279.79199999999997</v>
      </c>
      <c r="AY439" s="50" t="s">
        <v>34</v>
      </c>
      <c r="AZ439" s="4">
        <f t="shared" si="284"/>
        <v>761.65714285714284</v>
      </c>
      <c r="BA439" s="4">
        <f t="shared" si="284"/>
        <v>194.96727272727273</v>
      </c>
      <c r="BB439" s="4">
        <f t="shared" si="284"/>
        <v>484</v>
      </c>
      <c r="BC439" s="4">
        <f t="shared" si="280"/>
        <v>93.924324324324331</v>
      </c>
      <c r="BD439" s="4">
        <f t="shared" si="280"/>
        <v>550</v>
      </c>
      <c r="BE439" s="4">
        <f t="shared" si="280"/>
        <v>269.98129765501363</v>
      </c>
      <c r="BF439" s="4">
        <f t="shared" si="280"/>
        <v>357.22666666666669</v>
      </c>
      <c r="BG439" s="4">
        <f t="shared" si="281"/>
        <v>187.15672676837724</v>
      </c>
      <c r="BH439" s="4">
        <f t="shared" si="281"/>
        <v>253.55201499531395</v>
      </c>
      <c r="BI439" s="4">
        <f t="shared" si="281"/>
        <v>251.45882352941177</v>
      </c>
      <c r="BJ439" s="4">
        <f t="shared" si="281"/>
        <v>36.686399999999999</v>
      </c>
      <c r="BK439" s="4">
        <f t="shared" si="282"/>
        <v>222.85714285714286</v>
      </c>
      <c r="BL439" s="5">
        <f t="shared" si="275"/>
        <v>303.32767787543582</v>
      </c>
      <c r="BN439" s="12">
        <v>113.04324779946859</v>
      </c>
      <c r="BO439" s="12">
        <v>206.98287724647571</v>
      </c>
      <c r="BP439" s="12">
        <v>86</v>
      </c>
      <c r="BQ439" s="12">
        <v>95</v>
      </c>
      <c r="BR439" s="12">
        <v>100</v>
      </c>
      <c r="BS439" s="13">
        <v>432</v>
      </c>
      <c r="BT439" s="12">
        <v>336.60000288137701</v>
      </c>
      <c r="BU439" s="13">
        <v>133.30000000000001</v>
      </c>
      <c r="BV439" s="12">
        <v>82.090696728010471</v>
      </c>
      <c r="BW439" s="13">
        <v>140.351</v>
      </c>
      <c r="BX439" s="13">
        <v>148.01</v>
      </c>
      <c r="BY439" s="12">
        <v>122.39</v>
      </c>
      <c r="BZ439" s="65">
        <v>250.434</v>
      </c>
      <c r="CA439" s="12">
        <v>126.18</v>
      </c>
      <c r="CB439" s="13">
        <f t="shared" si="276"/>
        <v>169.45584461823799</v>
      </c>
      <c r="CD439" s="4">
        <v>41032</v>
      </c>
      <c r="CE439" s="4">
        <v>42888</v>
      </c>
      <c r="CF439" s="4">
        <v>41266</v>
      </c>
      <c r="CG439" s="4">
        <v>40808</v>
      </c>
      <c r="CH439" s="4">
        <v>40100</v>
      </c>
      <c r="CI439" s="5">
        <v>37050</v>
      </c>
      <c r="CJ439" s="4">
        <v>41950</v>
      </c>
      <c r="CK439" s="4">
        <v>44510</v>
      </c>
      <c r="CL439" s="4">
        <v>39307</v>
      </c>
      <c r="CM439" s="5">
        <v>40335</v>
      </c>
      <c r="CN439" s="5">
        <v>41694</v>
      </c>
      <c r="CO439" s="4">
        <v>38578</v>
      </c>
      <c r="CP439" s="50">
        <v>39697</v>
      </c>
      <c r="CQ439" s="4">
        <v>44500</v>
      </c>
      <c r="CR439" s="5">
        <f t="shared" si="277"/>
        <v>40979.642857142855</v>
      </c>
      <c r="CT439" s="12">
        <v>1000</v>
      </c>
      <c r="CU439" s="50" t="s">
        <v>34</v>
      </c>
      <c r="CV439" s="12">
        <v>420</v>
      </c>
      <c r="CW439" s="12">
        <v>1100</v>
      </c>
      <c r="CX439" s="12">
        <v>600</v>
      </c>
      <c r="CY439" s="13">
        <v>2775</v>
      </c>
      <c r="CZ439" s="12">
        <v>480</v>
      </c>
      <c r="DA439" s="12">
        <v>1042.6500000000001</v>
      </c>
      <c r="DB439" s="12">
        <v>900</v>
      </c>
      <c r="DC439" s="13">
        <v>1442</v>
      </c>
      <c r="DD439" s="13">
        <v>1067</v>
      </c>
      <c r="DE439" s="12">
        <v>1020</v>
      </c>
      <c r="DF439" s="65">
        <v>10000</v>
      </c>
      <c r="DG439" s="12">
        <v>1400</v>
      </c>
      <c r="DH439" s="13">
        <f t="shared" si="278"/>
        <v>1788.2038461538464</v>
      </c>
      <c r="DJ439" s="4">
        <v>23316</v>
      </c>
      <c r="DK439" s="50" t="s">
        <v>34</v>
      </c>
      <c r="DL439" s="4">
        <v>26658</v>
      </c>
      <c r="DM439" s="4">
        <v>17872</v>
      </c>
      <c r="DN439" s="4">
        <v>24200</v>
      </c>
      <c r="DO439" s="5">
        <v>21720</v>
      </c>
      <c r="DP439" s="4">
        <v>22000</v>
      </c>
      <c r="DQ439" s="4">
        <v>23458</v>
      </c>
      <c r="DR439" s="4">
        <v>26792</v>
      </c>
      <c r="DS439" s="5">
        <v>22490</v>
      </c>
      <c r="DT439" s="5">
        <v>22545</v>
      </c>
      <c r="DU439" s="4">
        <v>21374</v>
      </c>
      <c r="DV439" s="50">
        <v>30572</v>
      </c>
      <c r="DW439" s="4">
        <v>26000</v>
      </c>
      <c r="DX439" s="5">
        <f t="shared" si="279"/>
        <v>23769</v>
      </c>
    </row>
    <row r="440" spans="1:128" x14ac:dyDescent="0.25">
      <c r="A440" s="62">
        <v>435</v>
      </c>
      <c r="B440" s="4">
        <f t="shared" si="269"/>
        <v>4634.3969598098356</v>
      </c>
      <c r="C440" s="4">
        <f t="shared" si="270"/>
        <v>2485.0620051520691</v>
      </c>
      <c r="D440" s="4">
        <f t="shared" si="290"/>
        <v>6519.7036544850507</v>
      </c>
      <c r="E440" s="4">
        <f t="shared" si="290"/>
        <v>5349.6620095693779</v>
      </c>
      <c r="F440" s="4">
        <f t="shared" si="290"/>
        <v>5296</v>
      </c>
      <c r="G440" s="4">
        <f t="shared" si="285"/>
        <v>1123.090990990991</v>
      </c>
      <c r="H440" s="4">
        <f t="shared" si="285"/>
        <v>2045.5436592120466</v>
      </c>
      <c r="I440" s="4">
        <f t="shared" si="285"/>
        <v>4274.479723206071</v>
      </c>
      <c r="J440" s="4">
        <f t="shared" si="285"/>
        <v>6103.1152849935588</v>
      </c>
      <c r="K440" s="4">
        <f t="shared" si="286"/>
        <v>3635.7962092088301</v>
      </c>
      <c r="L440" s="4">
        <f t="shared" si="286"/>
        <v>3633.9182064688634</v>
      </c>
      <c r="M440" s="4">
        <f t="shared" si="286"/>
        <v>4033.6156862745097</v>
      </c>
      <c r="N440" s="4">
        <f t="shared" si="286"/>
        <v>1938.8326654980335</v>
      </c>
      <c r="O440" s="4">
        <f t="shared" si="287"/>
        <v>4454.906596019292</v>
      </c>
      <c r="P440" s="5">
        <f t="shared" si="271"/>
        <v>3966.2945464920376</v>
      </c>
      <c r="R440" s="4">
        <v>28</v>
      </c>
      <c r="S440" s="4">
        <v>16</v>
      </c>
      <c r="T440" s="4">
        <v>16</v>
      </c>
      <c r="U440" s="4">
        <v>33</v>
      </c>
      <c r="V440" s="4">
        <v>20</v>
      </c>
      <c r="W440" s="4">
        <v>11</v>
      </c>
      <c r="X440" s="4">
        <v>18</v>
      </c>
      <c r="Y440" s="4">
        <v>10.5</v>
      </c>
      <c r="Z440" s="4">
        <v>22</v>
      </c>
      <c r="AA440" s="4">
        <v>23</v>
      </c>
      <c r="AB440" s="4">
        <v>14</v>
      </c>
      <c r="AC440" s="4">
        <v>47</v>
      </c>
      <c r="AD440" s="50">
        <v>0</v>
      </c>
      <c r="AE440" s="4">
        <v>30</v>
      </c>
      <c r="AF440" s="5">
        <f t="shared" si="272"/>
        <v>22.192307692307693</v>
      </c>
      <c r="AH440" s="4">
        <f t="shared" si="273"/>
        <v>4354.6049598098352</v>
      </c>
      <c r="AI440" s="4">
        <f t="shared" si="273"/>
        <v>2485.0620051520691</v>
      </c>
      <c r="AJ440" s="4">
        <f t="shared" si="273"/>
        <v>5758.0465116279074</v>
      </c>
      <c r="AK440" s="4">
        <f t="shared" si="273"/>
        <v>5154.6947368421052</v>
      </c>
      <c r="AL440" s="4">
        <f t="shared" si="268"/>
        <v>4812</v>
      </c>
      <c r="AM440" s="4">
        <f t="shared" si="268"/>
        <v>1029.1666666666667</v>
      </c>
      <c r="AN440" s="4">
        <f t="shared" si="268"/>
        <v>1495.5436592120466</v>
      </c>
      <c r="AO440" s="4">
        <f t="shared" si="268"/>
        <v>4004.4984255510572</v>
      </c>
      <c r="AP440" s="4">
        <f t="shared" si="288"/>
        <v>5745.8886183268924</v>
      </c>
      <c r="AQ440" s="4">
        <f t="shared" si="288"/>
        <v>3448.6394824404529</v>
      </c>
      <c r="AR440" s="4">
        <f t="shared" si="288"/>
        <v>3380.3661914735494</v>
      </c>
      <c r="AS440" s="4">
        <f t="shared" si="288"/>
        <v>3782.1568627450979</v>
      </c>
      <c r="AT440" s="4">
        <f t="shared" si="289"/>
        <v>1902.1462654980335</v>
      </c>
      <c r="AU440" s="4">
        <f t="shared" si="289"/>
        <v>4232.0494531621489</v>
      </c>
      <c r="AV440" s="5">
        <f t="shared" si="274"/>
        <v>3684.6331313219912</v>
      </c>
      <c r="AX440" s="4">
        <f t="shared" si="283"/>
        <v>279.79199999999997</v>
      </c>
      <c r="AY440" s="50" t="s">
        <v>34</v>
      </c>
      <c r="AZ440" s="4">
        <f t="shared" si="284"/>
        <v>761.65714285714284</v>
      </c>
      <c r="BA440" s="4">
        <f t="shared" si="284"/>
        <v>194.96727272727273</v>
      </c>
      <c r="BB440" s="4">
        <f t="shared" si="284"/>
        <v>484</v>
      </c>
      <c r="BC440" s="4">
        <f t="shared" si="280"/>
        <v>93.924324324324331</v>
      </c>
      <c r="BD440" s="4">
        <f t="shared" si="280"/>
        <v>550</v>
      </c>
      <c r="BE440" s="4">
        <f t="shared" si="280"/>
        <v>269.98129765501363</v>
      </c>
      <c r="BF440" s="4">
        <f t="shared" si="280"/>
        <v>357.22666666666669</v>
      </c>
      <c r="BG440" s="4">
        <f t="shared" si="281"/>
        <v>187.15672676837724</v>
      </c>
      <c r="BH440" s="4">
        <f t="shared" si="281"/>
        <v>253.55201499531395</v>
      </c>
      <c r="BI440" s="4">
        <f t="shared" si="281"/>
        <v>251.45882352941177</v>
      </c>
      <c r="BJ440" s="4">
        <f t="shared" si="281"/>
        <v>36.686399999999999</v>
      </c>
      <c r="BK440" s="4">
        <f t="shared" si="282"/>
        <v>222.85714285714286</v>
      </c>
      <c r="BL440" s="5">
        <f t="shared" si="275"/>
        <v>303.32767787543582</v>
      </c>
      <c r="BN440" s="12">
        <v>113.07202479774475</v>
      </c>
      <c r="BO440" s="12">
        <v>207.09986267264446</v>
      </c>
      <c r="BP440" s="12">
        <v>86</v>
      </c>
      <c r="BQ440" s="12">
        <v>95</v>
      </c>
      <c r="BR440" s="12">
        <v>100</v>
      </c>
      <c r="BS440" s="13">
        <v>432</v>
      </c>
      <c r="BT440" s="12">
        <v>336.60000288137701</v>
      </c>
      <c r="BU440" s="13">
        <v>133.38</v>
      </c>
      <c r="BV440" s="12">
        <v>82.090696728010471</v>
      </c>
      <c r="BW440" s="13">
        <v>140.351</v>
      </c>
      <c r="BX440" s="13">
        <v>148.01</v>
      </c>
      <c r="BY440" s="12">
        <v>122.4</v>
      </c>
      <c r="BZ440" s="65">
        <v>250.435</v>
      </c>
      <c r="CA440" s="12">
        <v>126.18</v>
      </c>
      <c r="CB440" s="13">
        <f t="shared" si="276"/>
        <v>169.47275621998406</v>
      </c>
      <c r="CD440" s="4">
        <v>41032</v>
      </c>
      <c r="CE440" s="4">
        <v>42888</v>
      </c>
      <c r="CF440" s="4">
        <v>41266</v>
      </c>
      <c r="CG440" s="4">
        <v>40808</v>
      </c>
      <c r="CH440" s="4">
        <v>40100</v>
      </c>
      <c r="CI440" s="5">
        <v>37050</v>
      </c>
      <c r="CJ440" s="4">
        <v>41950</v>
      </c>
      <c r="CK440" s="4">
        <v>44510</v>
      </c>
      <c r="CL440" s="4">
        <v>39307</v>
      </c>
      <c r="CM440" s="5">
        <v>40335</v>
      </c>
      <c r="CN440" s="5">
        <v>41694</v>
      </c>
      <c r="CO440" s="4">
        <v>38578</v>
      </c>
      <c r="CP440" s="50">
        <v>39697</v>
      </c>
      <c r="CQ440" s="4">
        <v>44500</v>
      </c>
      <c r="CR440" s="5">
        <f t="shared" si="277"/>
        <v>40979.642857142855</v>
      </c>
      <c r="CT440" s="12">
        <v>1000</v>
      </c>
      <c r="CU440" s="50" t="s">
        <v>34</v>
      </c>
      <c r="CV440" s="12">
        <v>420</v>
      </c>
      <c r="CW440" s="12">
        <v>1100</v>
      </c>
      <c r="CX440" s="12">
        <v>600</v>
      </c>
      <c r="CY440" s="13">
        <v>2775</v>
      </c>
      <c r="CZ440" s="12">
        <v>480</v>
      </c>
      <c r="DA440" s="12">
        <v>1042.6500000000001</v>
      </c>
      <c r="DB440" s="12">
        <v>900</v>
      </c>
      <c r="DC440" s="13">
        <v>1442</v>
      </c>
      <c r="DD440" s="13">
        <v>1067</v>
      </c>
      <c r="DE440" s="12">
        <v>1020</v>
      </c>
      <c r="DF440" s="65">
        <v>10000</v>
      </c>
      <c r="DG440" s="12">
        <v>1400</v>
      </c>
      <c r="DH440" s="13">
        <f t="shared" si="278"/>
        <v>1788.2038461538464</v>
      </c>
      <c r="DJ440" s="4">
        <v>23316</v>
      </c>
      <c r="DK440" s="50" t="s">
        <v>34</v>
      </c>
      <c r="DL440" s="4">
        <v>26658</v>
      </c>
      <c r="DM440" s="4">
        <v>17872</v>
      </c>
      <c r="DN440" s="4">
        <v>24200</v>
      </c>
      <c r="DO440" s="5">
        <v>21720</v>
      </c>
      <c r="DP440" s="4">
        <v>22000</v>
      </c>
      <c r="DQ440" s="4">
        <v>23458</v>
      </c>
      <c r="DR440" s="4">
        <v>26792</v>
      </c>
      <c r="DS440" s="5">
        <v>22490</v>
      </c>
      <c r="DT440" s="5">
        <v>22545</v>
      </c>
      <c r="DU440" s="4">
        <v>21374</v>
      </c>
      <c r="DV440" s="50">
        <v>30572</v>
      </c>
      <c r="DW440" s="4">
        <v>26000</v>
      </c>
      <c r="DX440" s="5">
        <f t="shared" si="279"/>
        <v>23769</v>
      </c>
    </row>
    <row r="441" spans="1:128" x14ac:dyDescent="0.25">
      <c r="A441" s="62">
        <v>436</v>
      </c>
      <c r="B441" s="4">
        <f t="shared" si="269"/>
        <v>4633.2921668151848</v>
      </c>
      <c r="C441" s="4">
        <f t="shared" si="270"/>
        <v>2483.6621969503212</v>
      </c>
      <c r="D441" s="4">
        <f t="shared" si="290"/>
        <v>6519.7036544850507</v>
      </c>
      <c r="E441" s="4">
        <f t="shared" si="290"/>
        <v>5349.6620095693779</v>
      </c>
      <c r="F441" s="4">
        <f t="shared" si="290"/>
        <v>5296</v>
      </c>
      <c r="G441" s="4">
        <f t="shared" si="285"/>
        <v>1123.090990990991</v>
      </c>
      <c r="H441" s="4">
        <f t="shared" si="285"/>
        <v>2045.5436592120466</v>
      </c>
      <c r="I441" s="4">
        <f t="shared" si="285"/>
        <v>4271.7794545442021</v>
      </c>
      <c r="J441" s="4">
        <f t="shared" si="285"/>
        <v>6103.1152849935588</v>
      </c>
      <c r="K441" s="4">
        <f t="shared" si="286"/>
        <v>3635.7962092088301</v>
      </c>
      <c r="L441" s="4">
        <f t="shared" si="286"/>
        <v>3633.9182064688634</v>
      </c>
      <c r="M441" s="4">
        <f t="shared" si="286"/>
        <v>4033.3067117738365</v>
      </c>
      <c r="N441" s="4">
        <f t="shared" si="286"/>
        <v>1938.8250701592424</v>
      </c>
      <c r="O441" s="4">
        <f t="shared" si="287"/>
        <v>4454.906596019292</v>
      </c>
      <c r="P441" s="5">
        <f t="shared" si="271"/>
        <v>3965.9001579421997</v>
      </c>
      <c r="R441" s="4">
        <v>28</v>
      </c>
      <c r="S441" s="4">
        <v>16</v>
      </c>
      <c r="T441" s="4">
        <v>16</v>
      </c>
      <c r="U441" s="4">
        <v>33</v>
      </c>
      <c r="V441" s="4">
        <v>20</v>
      </c>
      <c r="W441" s="4">
        <v>11</v>
      </c>
      <c r="X441" s="4">
        <v>18</v>
      </c>
      <c r="Y441" s="4">
        <v>10.5</v>
      </c>
      <c r="Z441" s="4">
        <v>22</v>
      </c>
      <c r="AA441" s="4">
        <v>23</v>
      </c>
      <c r="AB441" s="4">
        <v>14</v>
      </c>
      <c r="AC441" s="4">
        <v>47</v>
      </c>
      <c r="AD441" s="50">
        <v>0</v>
      </c>
      <c r="AE441" s="4">
        <v>30</v>
      </c>
      <c r="AF441" s="5">
        <f t="shared" si="272"/>
        <v>22.192307692307693</v>
      </c>
      <c r="AH441" s="4">
        <f t="shared" si="273"/>
        <v>4353.5001668151845</v>
      </c>
      <c r="AI441" s="4">
        <f t="shared" si="273"/>
        <v>2483.6621969503212</v>
      </c>
      <c r="AJ441" s="4">
        <f t="shared" si="273"/>
        <v>5758.0465116279074</v>
      </c>
      <c r="AK441" s="4">
        <f t="shared" si="273"/>
        <v>5154.6947368421052</v>
      </c>
      <c r="AL441" s="4">
        <f t="shared" si="268"/>
        <v>4812</v>
      </c>
      <c r="AM441" s="4">
        <f t="shared" si="268"/>
        <v>1029.1666666666667</v>
      </c>
      <c r="AN441" s="4">
        <f t="shared" si="268"/>
        <v>1495.5436592120466</v>
      </c>
      <c r="AO441" s="4">
        <f t="shared" si="268"/>
        <v>4001.7981568891887</v>
      </c>
      <c r="AP441" s="4">
        <f t="shared" si="288"/>
        <v>5745.8886183268924</v>
      </c>
      <c r="AQ441" s="4">
        <f t="shared" si="288"/>
        <v>3448.6394824404529</v>
      </c>
      <c r="AR441" s="4">
        <f t="shared" si="288"/>
        <v>3380.3661914735494</v>
      </c>
      <c r="AS441" s="4">
        <f t="shared" si="288"/>
        <v>3781.8478882444247</v>
      </c>
      <c r="AT441" s="4">
        <f t="shared" si="289"/>
        <v>1902.1386701592423</v>
      </c>
      <c r="AU441" s="4">
        <f t="shared" si="289"/>
        <v>4232.0494531621489</v>
      </c>
      <c r="AV441" s="5">
        <f t="shared" si="274"/>
        <v>3684.2387427721524</v>
      </c>
      <c r="AX441" s="4">
        <f t="shared" si="283"/>
        <v>279.79199999999997</v>
      </c>
      <c r="AY441" s="50" t="s">
        <v>34</v>
      </c>
      <c r="AZ441" s="4">
        <f t="shared" si="284"/>
        <v>761.65714285714284</v>
      </c>
      <c r="BA441" s="4">
        <f t="shared" si="284"/>
        <v>194.96727272727273</v>
      </c>
      <c r="BB441" s="4">
        <f t="shared" si="284"/>
        <v>484</v>
      </c>
      <c r="BC441" s="4">
        <f t="shared" si="280"/>
        <v>93.924324324324331</v>
      </c>
      <c r="BD441" s="4">
        <f t="shared" si="280"/>
        <v>550</v>
      </c>
      <c r="BE441" s="4">
        <f t="shared" si="280"/>
        <v>269.98129765501363</v>
      </c>
      <c r="BF441" s="4">
        <f t="shared" si="280"/>
        <v>357.22666666666669</v>
      </c>
      <c r="BG441" s="4">
        <f t="shared" si="281"/>
        <v>187.15672676837724</v>
      </c>
      <c r="BH441" s="4">
        <f t="shared" si="281"/>
        <v>253.55201499531395</v>
      </c>
      <c r="BI441" s="4">
        <f t="shared" si="281"/>
        <v>251.45882352941177</v>
      </c>
      <c r="BJ441" s="4">
        <f t="shared" si="281"/>
        <v>36.686399999999999</v>
      </c>
      <c r="BK441" s="4">
        <f t="shared" si="282"/>
        <v>222.85714285714286</v>
      </c>
      <c r="BL441" s="5">
        <f t="shared" si="275"/>
        <v>303.32767787543582</v>
      </c>
      <c r="BN441" s="12">
        <v>113.10071922202427</v>
      </c>
      <c r="BO441" s="12">
        <v>207.21658550504333</v>
      </c>
      <c r="BP441" s="12">
        <v>86</v>
      </c>
      <c r="BQ441" s="12">
        <v>95</v>
      </c>
      <c r="BR441" s="12">
        <v>100</v>
      </c>
      <c r="BS441" s="13">
        <v>432</v>
      </c>
      <c r="BT441" s="12">
        <v>336.60000288137701</v>
      </c>
      <c r="BU441" s="13">
        <v>133.47</v>
      </c>
      <c r="BV441" s="12">
        <v>82.090696728010471</v>
      </c>
      <c r="BW441" s="13">
        <v>140.351</v>
      </c>
      <c r="BX441" s="13">
        <v>148.01</v>
      </c>
      <c r="BY441" s="12">
        <v>122.41</v>
      </c>
      <c r="BZ441" s="65">
        <v>250.43600000000001</v>
      </c>
      <c r="CA441" s="12">
        <v>126.18</v>
      </c>
      <c r="CB441" s="13">
        <f t="shared" si="276"/>
        <v>169.49035745260394</v>
      </c>
      <c r="CD441" s="4">
        <v>41032</v>
      </c>
      <c r="CE441" s="4">
        <v>42888</v>
      </c>
      <c r="CF441" s="4">
        <v>41266</v>
      </c>
      <c r="CG441" s="4">
        <v>40808</v>
      </c>
      <c r="CH441" s="4">
        <v>40100</v>
      </c>
      <c r="CI441" s="5">
        <v>37050</v>
      </c>
      <c r="CJ441" s="4">
        <v>41950</v>
      </c>
      <c r="CK441" s="4">
        <v>44510</v>
      </c>
      <c r="CL441" s="4">
        <v>39307</v>
      </c>
      <c r="CM441" s="5">
        <v>40335</v>
      </c>
      <c r="CN441" s="5">
        <v>41694</v>
      </c>
      <c r="CO441" s="4">
        <v>38578</v>
      </c>
      <c r="CP441" s="50">
        <v>39697</v>
      </c>
      <c r="CQ441" s="4">
        <v>44500</v>
      </c>
      <c r="CR441" s="5">
        <f t="shared" si="277"/>
        <v>40979.642857142855</v>
      </c>
      <c r="CT441" s="12">
        <v>1000</v>
      </c>
      <c r="CU441" s="50" t="s">
        <v>34</v>
      </c>
      <c r="CV441" s="12">
        <v>420</v>
      </c>
      <c r="CW441" s="12">
        <v>1100</v>
      </c>
      <c r="CX441" s="12">
        <v>600</v>
      </c>
      <c r="CY441" s="13">
        <v>2775</v>
      </c>
      <c r="CZ441" s="12">
        <v>480</v>
      </c>
      <c r="DA441" s="12">
        <v>1042.6500000000001</v>
      </c>
      <c r="DB441" s="12">
        <v>900</v>
      </c>
      <c r="DC441" s="13">
        <v>1442</v>
      </c>
      <c r="DD441" s="13">
        <v>1067</v>
      </c>
      <c r="DE441" s="12">
        <v>1020</v>
      </c>
      <c r="DF441" s="65">
        <v>10000</v>
      </c>
      <c r="DG441" s="12">
        <v>1400</v>
      </c>
      <c r="DH441" s="13">
        <f t="shared" si="278"/>
        <v>1788.2038461538464</v>
      </c>
      <c r="DJ441" s="4">
        <v>23316</v>
      </c>
      <c r="DK441" s="50" t="s">
        <v>34</v>
      </c>
      <c r="DL441" s="4">
        <v>26658</v>
      </c>
      <c r="DM441" s="4">
        <v>17872</v>
      </c>
      <c r="DN441" s="4">
        <v>24200</v>
      </c>
      <c r="DO441" s="5">
        <v>21720</v>
      </c>
      <c r="DP441" s="4">
        <v>22000</v>
      </c>
      <c r="DQ441" s="4">
        <v>23458</v>
      </c>
      <c r="DR441" s="4">
        <v>26792</v>
      </c>
      <c r="DS441" s="5">
        <v>22490</v>
      </c>
      <c r="DT441" s="5">
        <v>22545</v>
      </c>
      <c r="DU441" s="4">
        <v>21374</v>
      </c>
      <c r="DV441" s="50">
        <v>30572</v>
      </c>
      <c r="DW441" s="4">
        <v>26000</v>
      </c>
      <c r="DX441" s="5">
        <f t="shared" si="279"/>
        <v>23769</v>
      </c>
    </row>
    <row r="442" spans="1:128" x14ac:dyDescent="0.25">
      <c r="A442" s="62">
        <v>437</v>
      </c>
      <c r="B442" s="4">
        <f t="shared" si="269"/>
        <v>4632.1910929342848</v>
      </c>
      <c r="C442" s="4">
        <f t="shared" si="270"/>
        <v>2482.2670946364651</v>
      </c>
      <c r="D442" s="4">
        <f t="shared" si="290"/>
        <v>6519.7036544850507</v>
      </c>
      <c r="E442" s="4">
        <f t="shared" si="290"/>
        <v>5349.6620095693779</v>
      </c>
      <c r="F442" s="4">
        <f t="shared" si="290"/>
        <v>5296</v>
      </c>
      <c r="G442" s="4">
        <f t="shared" si="285"/>
        <v>1123.090990990991</v>
      </c>
      <c r="H442" s="4">
        <f t="shared" si="285"/>
        <v>2045.5436592120466</v>
      </c>
      <c r="I442" s="4">
        <f t="shared" si="285"/>
        <v>4269.3822710732084</v>
      </c>
      <c r="J442" s="4">
        <f t="shared" si="285"/>
        <v>6103.1152849935588</v>
      </c>
      <c r="K442" s="4">
        <f t="shared" si="286"/>
        <v>3635.7962092088301</v>
      </c>
      <c r="L442" s="4">
        <f t="shared" si="286"/>
        <v>3633.9182064688634</v>
      </c>
      <c r="M442" s="4">
        <f t="shared" si="286"/>
        <v>4032.9977877509441</v>
      </c>
      <c r="N442" s="4">
        <f t="shared" si="286"/>
        <v>1938.8174748811077</v>
      </c>
      <c r="O442" s="4">
        <f t="shared" si="287"/>
        <v>4454.906596019292</v>
      </c>
      <c r="P442" s="5">
        <f t="shared" si="271"/>
        <v>3965.5280237302868</v>
      </c>
      <c r="R442" s="4">
        <v>28</v>
      </c>
      <c r="S442" s="4">
        <v>16</v>
      </c>
      <c r="T442" s="4">
        <v>16</v>
      </c>
      <c r="U442" s="4">
        <v>33</v>
      </c>
      <c r="V442" s="4">
        <v>20</v>
      </c>
      <c r="W442" s="4">
        <v>11</v>
      </c>
      <c r="X442" s="4">
        <v>18</v>
      </c>
      <c r="Y442" s="4">
        <v>10.5</v>
      </c>
      <c r="Z442" s="4">
        <v>22</v>
      </c>
      <c r="AA442" s="4">
        <v>23</v>
      </c>
      <c r="AB442" s="4">
        <v>14</v>
      </c>
      <c r="AC442" s="4">
        <v>47</v>
      </c>
      <c r="AD442" s="50">
        <v>0</v>
      </c>
      <c r="AE442" s="4">
        <v>30</v>
      </c>
      <c r="AF442" s="5">
        <f t="shared" si="272"/>
        <v>22.192307692307693</v>
      </c>
      <c r="AH442" s="4">
        <f t="shared" si="273"/>
        <v>4352.3990929342845</v>
      </c>
      <c r="AI442" s="4">
        <f t="shared" si="273"/>
        <v>2482.2670946364651</v>
      </c>
      <c r="AJ442" s="4">
        <f t="shared" si="273"/>
        <v>5758.0465116279074</v>
      </c>
      <c r="AK442" s="4">
        <f t="shared" si="273"/>
        <v>5154.6947368421052</v>
      </c>
      <c r="AL442" s="4">
        <f t="shared" si="268"/>
        <v>4812</v>
      </c>
      <c r="AM442" s="4">
        <f t="shared" si="268"/>
        <v>1029.1666666666667</v>
      </c>
      <c r="AN442" s="4">
        <f t="shared" si="268"/>
        <v>1495.5436592120466</v>
      </c>
      <c r="AO442" s="4">
        <f t="shared" si="268"/>
        <v>3999.400973418195</v>
      </c>
      <c r="AP442" s="4">
        <f t="shared" si="288"/>
        <v>5745.8886183268924</v>
      </c>
      <c r="AQ442" s="4">
        <f t="shared" si="288"/>
        <v>3448.6394824404529</v>
      </c>
      <c r="AR442" s="4">
        <f t="shared" si="288"/>
        <v>3380.3661914735494</v>
      </c>
      <c r="AS442" s="4">
        <f t="shared" si="288"/>
        <v>3781.5389642215323</v>
      </c>
      <c r="AT442" s="4">
        <f t="shared" si="289"/>
        <v>1902.1310748811077</v>
      </c>
      <c r="AU442" s="4">
        <f t="shared" si="289"/>
        <v>4232.0494531621489</v>
      </c>
      <c r="AV442" s="5">
        <f t="shared" si="274"/>
        <v>3683.8666085602404</v>
      </c>
      <c r="AX442" s="4">
        <f t="shared" si="283"/>
        <v>279.79199999999997</v>
      </c>
      <c r="AY442" s="50" t="s">
        <v>34</v>
      </c>
      <c r="AZ442" s="4">
        <f t="shared" si="284"/>
        <v>761.65714285714284</v>
      </c>
      <c r="BA442" s="4">
        <f t="shared" si="284"/>
        <v>194.96727272727273</v>
      </c>
      <c r="BB442" s="4">
        <f t="shared" si="284"/>
        <v>484</v>
      </c>
      <c r="BC442" s="4">
        <f t="shared" si="280"/>
        <v>93.924324324324331</v>
      </c>
      <c r="BD442" s="4">
        <f t="shared" si="280"/>
        <v>550</v>
      </c>
      <c r="BE442" s="4">
        <f t="shared" si="280"/>
        <v>269.98129765501363</v>
      </c>
      <c r="BF442" s="4">
        <f t="shared" si="280"/>
        <v>357.22666666666669</v>
      </c>
      <c r="BG442" s="4">
        <f t="shared" si="281"/>
        <v>187.15672676837724</v>
      </c>
      <c r="BH442" s="4">
        <f t="shared" si="281"/>
        <v>253.55201499531395</v>
      </c>
      <c r="BI442" s="4">
        <f t="shared" si="281"/>
        <v>251.45882352941177</v>
      </c>
      <c r="BJ442" s="4">
        <f t="shared" si="281"/>
        <v>36.686399999999999</v>
      </c>
      <c r="BK442" s="4">
        <f t="shared" si="282"/>
        <v>222.85714285714286</v>
      </c>
      <c r="BL442" s="5">
        <f t="shared" si="275"/>
        <v>303.32767787543582</v>
      </c>
      <c r="BN442" s="12">
        <v>113.12933154483459</v>
      </c>
      <c r="BO442" s="12">
        <v>207.3330469199056</v>
      </c>
      <c r="BP442" s="12">
        <v>86</v>
      </c>
      <c r="BQ442" s="12">
        <v>95</v>
      </c>
      <c r="BR442" s="12">
        <v>100</v>
      </c>
      <c r="BS442" s="13">
        <v>432</v>
      </c>
      <c r="BT442" s="12">
        <v>336.60000288137701</v>
      </c>
      <c r="BU442" s="13">
        <v>133.55000000000001</v>
      </c>
      <c r="BV442" s="12">
        <v>82.090696728010471</v>
      </c>
      <c r="BW442" s="13">
        <v>140.351</v>
      </c>
      <c r="BX442" s="13">
        <v>148.01</v>
      </c>
      <c r="BY442" s="12">
        <v>122.42</v>
      </c>
      <c r="BZ442" s="65">
        <v>250.43700000000001</v>
      </c>
      <c r="CA442" s="12">
        <v>126.18</v>
      </c>
      <c r="CB442" s="13">
        <f t="shared" si="276"/>
        <v>169.50721986243769</v>
      </c>
      <c r="CD442" s="4">
        <v>41032</v>
      </c>
      <c r="CE442" s="4">
        <v>42888</v>
      </c>
      <c r="CF442" s="4">
        <v>41266</v>
      </c>
      <c r="CG442" s="4">
        <v>40808</v>
      </c>
      <c r="CH442" s="4">
        <v>40100</v>
      </c>
      <c r="CI442" s="5">
        <v>37050</v>
      </c>
      <c r="CJ442" s="4">
        <v>41950</v>
      </c>
      <c r="CK442" s="4">
        <v>44510</v>
      </c>
      <c r="CL442" s="4">
        <v>39307</v>
      </c>
      <c r="CM442" s="5">
        <v>40335</v>
      </c>
      <c r="CN442" s="5">
        <v>41694</v>
      </c>
      <c r="CO442" s="4">
        <v>38578</v>
      </c>
      <c r="CP442" s="50">
        <v>39697</v>
      </c>
      <c r="CQ442" s="4">
        <v>44500</v>
      </c>
      <c r="CR442" s="5">
        <f t="shared" si="277"/>
        <v>40979.642857142855</v>
      </c>
      <c r="CT442" s="12">
        <v>1000</v>
      </c>
      <c r="CU442" s="50" t="s">
        <v>34</v>
      </c>
      <c r="CV442" s="12">
        <v>420</v>
      </c>
      <c r="CW442" s="12">
        <v>1100</v>
      </c>
      <c r="CX442" s="12">
        <v>600</v>
      </c>
      <c r="CY442" s="13">
        <v>2775</v>
      </c>
      <c r="CZ442" s="12">
        <v>480</v>
      </c>
      <c r="DA442" s="12">
        <v>1042.6500000000001</v>
      </c>
      <c r="DB442" s="12">
        <v>900</v>
      </c>
      <c r="DC442" s="13">
        <v>1442</v>
      </c>
      <c r="DD442" s="13">
        <v>1067</v>
      </c>
      <c r="DE442" s="12">
        <v>1020</v>
      </c>
      <c r="DF442" s="65">
        <v>10000</v>
      </c>
      <c r="DG442" s="12">
        <v>1400</v>
      </c>
      <c r="DH442" s="13">
        <f t="shared" si="278"/>
        <v>1788.2038461538464</v>
      </c>
      <c r="DJ442" s="4">
        <v>23316</v>
      </c>
      <c r="DK442" s="50" t="s">
        <v>34</v>
      </c>
      <c r="DL442" s="4">
        <v>26658</v>
      </c>
      <c r="DM442" s="4">
        <v>17872</v>
      </c>
      <c r="DN442" s="4">
        <v>24200</v>
      </c>
      <c r="DO442" s="5">
        <v>21720</v>
      </c>
      <c r="DP442" s="4">
        <v>22000</v>
      </c>
      <c r="DQ442" s="4">
        <v>23458</v>
      </c>
      <c r="DR442" s="4">
        <v>26792</v>
      </c>
      <c r="DS442" s="5">
        <v>22490</v>
      </c>
      <c r="DT442" s="5">
        <v>22545</v>
      </c>
      <c r="DU442" s="4">
        <v>21374</v>
      </c>
      <c r="DV442" s="50">
        <v>30572</v>
      </c>
      <c r="DW442" s="4">
        <v>26000</v>
      </c>
      <c r="DX442" s="5">
        <f t="shared" si="279"/>
        <v>23769</v>
      </c>
    </row>
    <row r="443" spans="1:128" x14ac:dyDescent="0.25">
      <c r="A443" s="62">
        <v>438</v>
      </c>
      <c r="B443" s="4">
        <f t="shared" si="269"/>
        <v>4632.1910929342848</v>
      </c>
      <c r="C443" s="4">
        <f t="shared" si="270"/>
        <v>2480.8766710385403</v>
      </c>
      <c r="D443" s="4">
        <f t="shared" si="290"/>
        <v>6519.7036544850507</v>
      </c>
      <c r="E443" s="4">
        <f t="shared" si="290"/>
        <v>5349.6620095693779</v>
      </c>
      <c r="F443" s="4">
        <f t="shared" si="290"/>
        <v>5296</v>
      </c>
      <c r="G443" s="4">
        <f t="shared" si="285"/>
        <v>1123.090990990991</v>
      </c>
      <c r="H443" s="4">
        <f t="shared" si="285"/>
        <v>2045.5436592120466</v>
      </c>
      <c r="I443" s="4">
        <f t="shared" si="285"/>
        <v>4266.9879578361106</v>
      </c>
      <c r="J443" s="4">
        <f t="shared" si="285"/>
        <v>6103.1152849935588</v>
      </c>
      <c r="K443" s="4">
        <f t="shared" si="286"/>
        <v>3635.7962092088301</v>
      </c>
      <c r="L443" s="4">
        <f t="shared" si="286"/>
        <v>3633.9182064688634</v>
      </c>
      <c r="M443" s="4">
        <f t="shared" si="286"/>
        <v>4032.6889141934644</v>
      </c>
      <c r="N443" s="4">
        <f t="shared" si="286"/>
        <v>1938.8098796636295</v>
      </c>
      <c r="O443" s="4">
        <f t="shared" si="287"/>
        <v>4454.906596019292</v>
      </c>
      <c r="P443" s="5">
        <f t="shared" si="271"/>
        <v>3965.235080472431</v>
      </c>
      <c r="R443" s="4">
        <v>28</v>
      </c>
      <c r="S443" s="4">
        <v>16</v>
      </c>
      <c r="T443" s="4">
        <v>16</v>
      </c>
      <c r="U443" s="4">
        <v>33</v>
      </c>
      <c r="V443" s="4">
        <v>20</v>
      </c>
      <c r="W443" s="4">
        <v>11</v>
      </c>
      <c r="X443" s="4">
        <v>18</v>
      </c>
      <c r="Y443" s="4">
        <v>10.5</v>
      </c>
      <c r="Z443" s="4">
        <v>22</v>
      </c>
      <c r="AA443" s="4">
        <v>23</v>
      </c>
      <c r="AB443" s="4">
        <v>14</v>
      </c>
      <c r="AC443" s="4">
        <v>47</v>
      </c>
      <c r="AD443" s="50">
        <v>0</v>
      </c>
      <c r="AE443" s="4">
        <v>30</v>
      </c>
      <c r="AF443" s="5">
        <f t="shared" si="272"/>
        <v>22.192307692307693</v>
      </c>
      <c r="AH443" s="4">
        <f t="shared" si="273"/>
        <v>4352.3990929342845</v>
      </c>
      <c r="AI443" s="4">
        <f t="shared" si="273"/>
        <v>2480.8766710385403</v>
      </c>
      <c r="AJ443" s="4">
        <f t="shared" si="273"/>
        <v>5758.0465116279074</v>
      </c>
      <c r="AK443" s="4">
        <f t="shared" si="273"/>
        <v>5154.6947368421052</v>
      </c>
      <c r="AL443" s="4">
        <f t="shared" si="268"/>
        <v>4812</v>
      </c>
      <c r="AM443" s="4">
        <f t="shared" si="268"/>
        <v>1029.1666666666667</v>
      </c>
      <c r="AN443" s="4">
        <f t="shared" si="268"/>
        <v>1495.5436592120466</v>
      </c>
      <c r="AO443" s="4">
        <f t="shared" si="268"/>
        <v>3997.0066601810972</v>
      </c>
      <c r="AP443" s="4">
        <f t="shared" si="288"/>
        <v>5745.8886183268924</v>
      </c>
      <c r="AQ443" s="4">
        <f t="shared" si="288"/>
        <v>3448.6394824404529</v>
      </c>
      <c r="AR443" s="4">
        <f t="shared" si="288"/>
        <v>3380.3661914735494</v>
      </c>
      <c r="AS443" s="4">
        <f t="shared" si="288"/>
        <v>3781.2300906640526</v>
      </c>
      <c r="AT443" s="4">
        <f t="shared" si="289"/>
        <v>1902.1234796636295</v>
      </c>
      <c r="AU443" s="4">
        <f t="shared" si="289"/>
        <v>4232.0494531621489</v>
      </c>
      <c r="AV443" s="5">
        <f t="shared" si="274"/>
        <v>3683.5736653023841</v>
      </c>
      <c r="AX443" s="4">
        <f t="shared" si="283"/>
        <v>279.79199999999997</v>
      </c>
      <c r="AY443" s="50" t="s">
        <v>34</v>
      </c>
      <c r="AZ443" s="4">
        <f t="shared" si="284"/>
        <v>761.65714285714284</v>
      </c>
      <c r="BA443" s="4">
        <f t="shared" si="284"/>
        <v>194.96727272727273</v>
      </c>
      <c r="BB443" s="4">
        <f t="shared" si="284"/>
        <v>484</v>
      </c>
      <c r="BC443" s="4">
        <f t="shared" si="280"/>
        <v>93.924324324324331</v>
      </c>
      <c r="BD443" s="4">
        <f t="shared" si="280"/>
        <v>550</v>
      </c>
      <c r="BE443" s="4">
        <f t="shared" si="280"/>
        <v>269.98129765501363</v>
      </c>
      <c r="BF443" s="4">
        <f t="shared" si="280"/>
        <v>357.22666666666669</v>
      </c>
      <c r="BG443" s="4">
        <f t="shared" si="281"/>
        <v>187.15672676837724</v>
      </c>
      <c r="BH443" s="4">
        <f t="shared" si="281"/>
        <v>253.55201499531395</v>
      </c>
      <c r="BI443" s="4">
        <f t="shared" si="281"/>
        <v>251.45882352941177</v>
      </c>
      <c r="BJ443" s="4">
        <f t="shared" si="281"/>
        <v>36.686399999999999</v>
      </c>
      <c r="BK443" s="4">
        <f t="shared" si="282"/>
        <v>222.85714285714286</v>
      </c>
      <c r="BL443" s="5">
        <f t="shared" si="275"/>
        <v>303.32767787543582</v>
      </c>
      <c r="BN443" s="12">
        <v>113.12933154483459</v>
      </c>
      <c r="BO443" s="12">
        <v>207.4492480855792</v>
      </c>
      <c r="BP443" s="12">
        <v>86</v>
      </c>
      <c r="BQ443" s="12">
        <v>95</v>
      </c>
      <c r="BR443" s="12">
        <v>100</v>
      </c>
      <c r="BS443" s="13">
        <v>432</v>
      </c>
      <c r="BT443" s="12">
        <v>336.60000288137701</v>
      </c>
      <c r="BU443" s="13">
        <v>133.63</v>
      </c>
      <c r="BV443" s="12">
        <v>82.090696728010471</v>
      </c>
      <c r="BW443" s="13">
        <v>140.351</v>
      </c>
      <c r="BX443" s="13">
        <v>148.01</v>
      </c>
      <c r="BY443" s="12">
        <v>122.43</v>
      </c>
      <c r="BZ443" s="65">
        <v>250.43799999999999</v>
      </c>
      <c r="CA443" s="12">
        <v>126.18</v>
      </c>
      <c r="CB443" s="13">
        <f t="shared" si="276"/>
        <v>169.52201994570009</v>
      </c>
      <c r="CD443" s="4">
        <v>41032</v>
      </c>
      <c r="CE443" s="4">
        <v>42888</v>
      </c>
      <c r="CF443" s="4">
        <v>41266</v>
      </c>
      <c r="CG443" s="4">
        <v>40808</v>
      </c>
      <c r="CH443" s="4">
        <v>40100</v>
      </c>
      <c r="CI443" s="5">
        <v>37050</v>
      </c>
      <c r="CJ443" s="4">
        <v>41950</v>
      </c>
      <c r="CK443" s="4">
        <v>44510</v>
      </c>
      <c r="CL443" s="4">
        <v>39307</v>
      </c>
      <c r="CM443" s="5">
        <v>40335</v>
      </c>
      <c r="CN443" s="5">
        <v>41694</v>
      </c>
      <c r="CO443" s="4">
        <v>38578</v>
      </c>
      <c r="CP443" s="50">
        <v>39697</v>
      </c>
      <c r="CQ443" s="4">
        <v>44500</v>
      </c>
      <c r="CR443" s="5">
        <f t="shared" si="277"/>
        <v>40979.642857142855</v>
      </c>
      <c r="CT443" s="12">
        <v>1000</v>
      </c>
      <c r="CU443" s="50" t="s">
        <v>34</v>
      </c>
      <c r="CV443" s="12">
        <v>420</v>
      </c>
      <c r="CW443" s="12">
        <v>1100</v>
      </c>
      <c r="CX443" s="12">
        <v>600</v>
      </c>
      <c r="CY443" s="13">
        <v>2775</v>
      </c>
      <c r="CZ443" s="12">
        <v>480</v>
      </c>
      <c r="DA443" s="12">
        <v>1042.6500000000001</v>
      </c>
      <c r="DB443" s="12">
        <v>900</v>
      </c>
      <c r="DC443" s="13">
        <v>1442</v>
      </c>
      <c r="DD443" s="13">
        <v>1067</v>
      </c>
      <c r="DE443" s="12">
        <v>1020</v>
      </c>
      <c r="DF443" s="65">
        <v>10000</v>
      </c>
      <c r="DG443" s="12">
        <v>1400</v>
      </c>
      <c r="DH443" s="13">
        <f t="shared" si="278"/>
        <v>1788.2038461538464</v>
      </c>
      <c r="DJ443" s="4">
        <v>23316</v>
      </c>
      <c r="DK443" s="50" t="s">
        <v>34</v>
      </c>
      <c r="DL443" s="4">
        <v>26658</v>
      </c>
      <c r="DM443" s="4">
        <v>17872</v>
      </c>
      <c r="DN443" s="4">
        <v>24200</v>
      </c>
      <c r="DO443" s="5">
        <v>21720</v>
      </c>
      <c r="DP443" s="4">
        <v>22000</v>
      </c>
      <c r="DQ443" s="4">
        <v>23458</v>
      </c>
      <c r="DR443" s="4">
        <v>26792</v>
      </c>
      <c r="DS443" s="5">
        <v>22490</v>
      </c>
      <c r="DT443" s="5">
        <v>22545</v>
      </c>
      <c r="DU443" s="4">
        <v>21374</v>
      </c>
      <c r="DV443" s="50">
        <v>30572</v>
      </c>
      <c r="DW443" s="4">
        <v>26000</v>
      </c>
      <c r="DX443" s="5">
        <f t="shared" si="279"/>
        <v>23769</v>
      </c>
    </row>
    <row r="444" spans="1:128" x14ac:dyDescent="0.25">
      <c r="A444" s="62">
        <v>439</v>
      </c>
      <c r="B444" s="4">
        <f t="shared" si="269"/>
        <v>4631.09371493457</v>
      </c>
      <c r="C444" s="4">
        <f t="shared" si="270"/>
        <v>2479.4908992054097</v>
      </c>
      <c r="D444" s="4">
        <f t="shared" si="290"/>
        <v>6519.7036544850507</v>
      </c>
      <c r="E444" s="4">
        <f t="shared" si="290"/>
        <v>5349.6620095693779</v>
      </c>
      <c r="F444" s="4">
        <f t="shared" si="290"/>
        <v>5296</v>
      </c>
      <c r="G444" s="4">
        <f t="shared" si="285"/>
        <v>1123.090990990991</v>
      </c>
      <c r="H444" s="4">
        <f t="shared" si="285"/>
        <v>2045.5436592120466</v>
      </c>
      <c r="I444" s="4">
        <f t="shared" si="285"/>
        <v>4264.5965096810396</v>
      </c>
      <c r="J444" s="4">
        <f t="shared" si="285"/>
        <v>6103.1152849935588</v>
      </c>
      <c r="K444" s="4">
        <f t="shared" si="286"/>
        <v>3635.7962092088301</v>
      </c>
      <c r="L444" s="4">
        <f t="shared" si="286"/>
        <v>3633.9182064688634</v>
      </c>
      <c r="M444" s="4">
        <f t="shared" si="286"/>
        <v>4032.3800910890327</v>
      </c>
      <c r="N444" s="4">
        <f t="shared" si="286"/>
        <v>1938.8022845068062</v>
      </c>
      <c r="O444" s="4">
        <f t="shared" si="287"/>
        <v>4454.906596019292</v>
      </c>
      <c r="P444" s="5">
        <f t="shared" si="271"/>
        <v>3964.8642935974904</v>
      </c>
      <c r="R444" s="4">
        <v>28</v>
      </c>
      <c r="S444" s="4">
        <v>16</v>
      </c>
      <c r="T444" s="4">
        <v>16</v>
      </c>
      <c r="U444" s="4">
        <v>33</v>
      </c>
      <c r="V444" s="4">
        <v>20</v>
      </c>
      <c r="W444" s="4">
        <v>11</v>
      </c>
      <c r="X444" s="4">
        <v>18</v>
      </c>
      <c r="Y444" s="4">
        <v>10.5</v>
      </c>
      <c r="Z444" s="4">
        <v>22</v>
      </c>
      <c r="AA444" s="4">
        <v>23</v>
      </c>
      <c r="AB444" s="4">
        <v>14</v>
      </c>
      <c r="AC444" s="4">
        <v>47</v>
      </c>
      <c r="AD444" s="50">
        <v>0</v>
      </c>
      <c r="AE444" s="4">
        <v>30</v>
      </c>
      <c r="AF444" s="5">
        <f t="shared" si="272"/>
        <v>22.192307692307693</v>
      </c>
      <c r="AH444" s="4">
        <f t="shared" si="273"/>
        <v>4351.3017149345696</v>
      </c>
      <c r="AI444" s="4">
        <f t="shared" si="273"/>
        <v>2479.4908992054097</v>
      </c>
      <c r="AJ444" s="4">
        <f t="shared" si="273"/>
        <v>5758.0465116279074</v>
      </c>
      <c r="AK444" s="4">
        <f t="shared" si="273"/>
        <v>5154.6947368421052</v>
      </c>
      <c r="AL444" s="4">
        <f t="shared" si="268"/>
        <v>4812</v>
      </c>
      <c r="AM444" s="4">
        <f t="shared" si="268"/>
        <v>1029.1666666666667</v>
      </c>
      <c r="AN444" s="4">
        <f t="shared" si="268"/>
        <v>1495.5436592120466</v>
      </c>
      <c r="AO444" s="4">
        <f t="shared" si="268"/>
        <v>3994.6152120260263</v>
      </c>
      <c r="AP444" s="4">
        <f t="shared" si="288"/>
        <v>5745.8886183268924</v>
      </c>
      <c r="AQ444" s="4">
        <f t="shared" si="288"/>
        <v>3448.6394824404529</v>
      </c>
      <c r="AR444" s="4">
        <f t="shared" si="288"/>
        <v>3380.3661914735494</v>
      </c>
      <c r="AS444" s="4">
        <f t="shared" si="288"/>
        <v>3780.9212675596209</v>
      </c>
      <c r="AT444" s="4">
        <f t="shared" si="289"/>
        <v>1902.1158845068062</v>
      </c>
      <c r="AU444" s="4">
        <f t="shared" si="289"/>
        <v>4232.0494531621489</v>
      </c>
      <c r="AV444" s="5">
        <f t="shared" si="274"/>
        <v>3683.2028784274435</v>
      </c>
      <c r="AX444" s="4">
        <f t="shared" si="283"/>
        <v>279.79199999999997</v>
      </c>
      <c r="AY444" s="50" t="s">
        <v>34</v>
      </c>
      <c r="AZ444" s="4">
        <f t="shared" si="284"/>
        <v>761.65714285714284</v>
      </c>
      <c r="BA444" s="4">
        <f t="shared" si="284"/>
        <v>194.96727272727273</v>
      </c>
      <c r="BB444" s="4">
        <f t="shared" si="284"/>
        <v>484</v>
      </c>
      <c r="BC444" s="4">
        <f t="shared" si="280"/>
        <v>93.924324324324331</v>
      </c>
      <c r="BD444" s="4">
        <f t="shared" si="280"/>
        <v>550</v>
      </c>
      <c r="BE444" s="4">
        <f t="shared" si="280"/>
        <v>269.98129765501363</v>
      </c>
      <c r="BF444" s="4">
        <f t="shared" si="280"/>
        <v>357.22666666666669</v>
      </c>
      <c r="BG444" s="4">
        <f t="shared" si="281"/>
        <v>187.15672676837724</v>
      </c>
      <c r="BH444" s="4">
        <f t="shared" si="281"/>
        <v>253.55201499531395</v>
      </c>
      <c r="BI444" s="4">
        <f t="shared" si="281"/>
        <v>251.45882352941177</v>
      </c>
      <c r="BJ444" s="4">
        <f t="shared" si="281"/>
        <v>36.686399999999999</v>
      </c>
      <c r="BK444" s="4">
        <f t="shared" si="282"/>
        <v>222.85714285714286</v>
      </c>
      <c r="BL444" s="5">
        <f t="shared" si="275"/>
        <v>303.32767787543582</v>
      </c>
      <c r="BN444" s="12">
        <v>113.15786223465865</v>
      </c>
      <c r="BO444" s="12">
        <v>207.56519016259722</v>
      </c>
      <c r="BP444" s="12">
        <v>86</v>
      </c>
      <c r="BQ444" s="12">
        <v>95</v>
      </c>
      <c r="BR444" s="12">
        <v>100</v>
      </c>
      <c r="BS444" s="13">
        <v>432</v>
      </c>
      <c r="BT444" s="12">
        <v>336.60000288137701</v>
      </c>
      <c r="BU444" s="13">
        <v>133.71</v>
      </c>
      <c r="BV444" s="12">
        <v>82.090696728010471</v>
      </c>
      <c r="BW444" s="13">
        <v>140.351</v>
      </c>
      <c r="BX444" s="13">
        <v>148.01</v>
      </c>
      <c r="BY444" s="12">
        <v>122.44</v>
      </c>
      <c r="BZ444" s="65">
        <v>250.43899999999999</v>
      </c>
      <c r="CA444" s="12">
        <v>126.18</v>
      </c>
      <c r="CB444" s="13">
        <f t="shared" si="276"/>
        <v>169.53883942904594</v>
      </c>
      <c r="CD444" s="4">
        <v>41032</v>
      </c>
      <c r="CE444" s="4">
        <v>42888</v>
      </c>
      <c r="CF444" s="4">
        <v>41266</v>
      </c>
      <c r="CG444" s="4">
        <v>40808</v>
      </c>
      <c r="CH444" s="4">
        <v>40100</v>
      </c>
      <c r="CI444" s="5">
        <v>37050</v>
      </c>
      <c r="CJ444" s="4">
        <v>41950</v>
      </c>
      <c r="CK444" s="4">
        <v>44510</v>
      </c>
      <c r="CL444" s="4">
        <v>39307</v>
      </c>
      <c r="CM444" s="5">
        <v>40335</v>
      </c>
      <c r="CN444" s="5">
        <v>41694</v>
      </c>
      <c r="CO444" s="4">
        <v>38578</v>
      </c>
      <c r="CP444" s="50">
        <v>39697</v>
      </c>
      <c r="CQ444" s="4">
        <v>44500</v>
      </c>
      <c r="CR444" s="5">
        <f t="shared" si="277"/>
        <v>40979.642857142855</v>
      </c>
      <c r="CT444" s="12">
        <v>1000</v>
      </c>
      <c r="CU444" s="50" t="s">
        <v>34</v>
      </c>
      <c r="CV444" s="12">
        <v>420</v>
      </c>
      <c r="CW444" s="12">
        <v>1100</v>
      </c>
      <c r="CX444" s="12">
        <v>600</v>
      </c>
      <c r="CY444" s="13">
        <v>2775</v>
      </c>
      <c r="CZ444" s="12">
        <v>480</v>
      </c>
      <c r="DA444" s="12">
        <v>1042.6500000000001</v>
      </c>
      <c r="DB444" s="12">
        <v>900</v>
      </c>
      <c r="DC444" s="13">
        <v>1442</v>
      </c>
      <c r="DD444" s="13">
        <v>1067</v>
      </c>
      <c r="DE444" s="12">
        <v>1020</v>
      </c>
      <c r="DF444" s="65">
        <v>10000</v>
      </c>
      <c r="DG444" s="12">
        <v>1400</v>
      </c>
      <c r="DH444" s="13">
        <f t="shared" si="278"/>
        <v>1788.2038461538464</v>
      </c>
      <c r="DJ444" s="4">
        <v>23316</v>
      </c>
      <c r="DK444" s="50" t="s">
        <v>34</v>
      </c>
      <c r="DL444" s="4">
        <v>26658</v>
      </c>
      <c r="DM444" s="4">
        <v>17872</v>
      </c>
      <c r="DN444" s="4">
        <v>24200</v>
      </c>
      <c r="DO444" s="5">
        <v>21720</v>
      </c>
      <c r="DP444" s="4">
        <v>22000</v>
      </c>
      <c r="DQ444" s="4">
        <v>23458</v>
      </c>
      <c r="DR444" s="4">
        <v>26792</v>
      </c>
      <c r="DS444" s="5">
        <v>22490</v>
      </c>
      <c r="DT444" s="5">
        <v>22545</v>
      </c>
      <c r="DU444" s="4">
        <v>21374</v>
      </c>
      <c r="DV444" s="50">
        <v>30572</v>
      </c>
      <c r="DW444" s="4">
        <v>26000</v>
      </c>
      <c r="DX444" s="5">
        <f t="shared" si="279"/>
        <v>23769</v>
      </c>
    </row>
    <row r="445" spans="1:128" x14ac:dyDescent="0.25">
      <c r="A445" s="62">
        <v>440</v>
      </c>
      <c r="B445" s="4">
        <f t="shared" si="269"/>
        <v>4630.0000097948023</v>
      </c>
      <c r="C445" s="4">
        <f t="shared" si="270"/>
        <v>2478.1097524044585</v>
      </c>
      <c r="D445" s="4">
        <f t="shared" si="290"/>
        <v>6519.7036544850507</v>
      </c>
      <c r="E445" s="4">
        <f t="shared" si="290"/>
        <v>5349.6620095693779</v>
      </c>
      <c r="F445" s="4">
        <f t="shared" si="290"/>
        <v>5296</v>
      </c>
      <c r="G445" s="4">
        <f t="shared" si="285"/>
        <v>1123.090990990991</v>
      </c>
      <c r="H445" s="4">
        <f t="shared" si="285"/>
        <v>2045.5436592120466</v>
      </c>
      <c r="I445" s="4">
        <f t="shared" si="285"/>
        <v>4261.9095487760897</v>
      </c>
      <c r="J445" s="4">
        <f t="shared" si="285"/>
        <v>6103.1152849935588</v>
      </c>
      <c r="K445" s="4">
        <f t="shared" si="286"/>
        <v>3635.7962092088301</v>
      </c>
      <c r="L445" s="4">
        <f t="shared" si="286"/>
        <v>3633.9182064688634</v>
      </c>
      <c r="M445" s="4">
        <f t="shared" si="286"/>
        <v>4032.3800910890327</v>
      </c>
      <c r="N445" s="4">
        <f t="shared" si="286"/>
        <v>1938.7946894106374</v>
      </c>
      <c r="O445" s="4">
        <f t="shared" si="287"/>
        <v>4454.906596019292</v>
      </c>
      <c r="P445" s="5">
        <f t="shared" si="271"/>
        <v>3964.4950501730732</v>
      </c>
      <c r="R445" s="4">
        <v>28</v>
      </c>
      <c r="S445" s="4">
        <v>16</v>
      </c>
      <c r="T445" s="4">
        <v>16</v>
      </c>
      <c r="U445" s="4">
        <v>33</v>
      </c>
      <c r="V445" s="4">
        <v>20</v>
      </c>
      <c r="W445" s="4">
        <v>11</v>
      </c>
      <c r="X445" s="4">
        <v>18</v>
      </c>
      <c r="Y445" s="4">
        <v>10.5</v>
      </c>
      <c r="Z445" s="4">
        <v>22</v>
      </c>
      <c r="AA445" s="4">
        <v>23</v>
      </c>
      <c r="AB445" s="4">
        <v>14</v>
      </c>
      <c r="AC445" s="4">
        <v>47</v>
      </c>
      <c r="AD445" s="50">
        <v>0</v>
      </c>
      <c r="AE445" s="4">
        <v>30</v>
      </c>
      <c r="AF445" s="5">
        <f t="shared" si="272"/>
        <v>22.192307692307693</v>
      </c>
      <c r="AH445" s="4">
        <f t="shared" si="273"/>
        <v>4350.2080097948019</v>
      </c>
      <c r="AI445" s="4">
        <f t="shared" si="273"/>
        <v>2478.1097524044585</v>
      </c>
      <c r="AJ445" s="4">
        <f t="shared" si="273"/>
        <v>5758.0465116279074</v>
      </c>
      <c r="AK445" s="4">
        <f t="shared" si="273"/>
        <v>5154.6947368421052</v>
      </c>
      <c r="AL445" s="4">
        <f t="shared" si="268"/>
        <v>4812</v>
      </c>
      <c r="AM445" s="4">
        <f t="shared" si="268"/>
        <v>1029.1666666666667</v>
      </c>
      <c r="AN445" s="4">
        <f t="shared" si="268"/>
        <v>1495.5436592120466</v>
      </c>
      <c r="AO445" s="4">
        <f t="shared" si="268"/>
        <v>3991.9282511210758</v>
      </c>
      <c r="AP445" s="4">
        <f t="shared" si="288"/>
        <v>5745.8886183268924</v>
      </c>
      <c r="AQ445" s="4">
        <f t="shared" si="288"/>
        <v>3448.6394824404529</v>
      </c>
      <c r="AR445" s="4">
        <f t="shared" si="288"/>
        <v>3380.3661914735494</v>
      </c>
      <c r="AS445" s="4">
        <f t="shared" si="288"/>
        <v>3780.9212675596209</v>
      </c>
      <c r="AT445" s="4">
        <f t="shared" si="289"/>
        <v>1902.1082894106373</v>
      </c>
      <c r="AU445" s="4">
        <f t="shared" si="289"/>
        <v>4232.0494531621489</v>
      </c>
      <c r="AV445" s="5">
        <f t="shared" si="274"/>
        <v>3682.8336350030263</v>
      </c>
      <c r="AX445" s="4">
        <f t="shared" si="283"/>
        <v>279.79199999999997</v>
      </c>
      <c r="AY445" s="50" t="s">
        <v>34</v>
      </c>
      <c r="AZ445" s="4">
        <f t="shared" si="284"/>
        <v>761.65714285714284</v>
      </c>
      <c r="BA445" s="4">
        <f t="shared" si="284"/>
        <v>194.96727272727273</v>
      </c>
      <c r="BB445" s="4">
        <f t="shared" si="284"/>
        <v>484</v>
      </c>
      <c r="BC445" s="4">
        <f t="shared" si="280"/>
        <v>93.924324324324331</v>
      </c>
      <c r="BD445" s="4">
        <f t="shared" si="280"/>
        <v>550</v>
      </c>
      <c r="BE445" s="4">
        <f t="shared" si="280"/>
        <v>269.98129765501363</v>
      </c>
      <c r="BF445" s="4">
        <f t="shared" si="280"/>
        <v>357.22666666666669</v>
      </c>
      <c r="BG445" s="4">
        <f t="shared" si="281"/>
        <v>187.15672676837724</v>
      </c>
      <c r="BH445" s="4">
        <f t="shared" si="281"/>
        <v>253.55201499531395</v>
      </c>
      <c r="BI445" s="4">
        <f t="shared" si="281"/>
        <v>251.45882352941177</v>
      </c>
      <c r="BJ445" s="4">
        <f t="shared" si="281"/>
        <v>36.686399999999999</v>
      </c>
      <c r="BK445" s="4">
        <f t="shared" si="282"/>
        <v>222.85714285714286</v>
      </c>
      <c r="BL445" s="5">
        <f t="shared" si="275"/>
        <v>303.32767787543582</v>
      </c>
      <c r="BN445" s="12">
        <v>113.18631175598097</v>
      </c>
      <c r="BO445" s="12">
        <v>207.68087430374703</v>
      </c>
      <c r="BP445" s="12">
        <v>86</v>
      </c>
      <c r="BQ445" s="12">
        <v>95</v>
      </c>
      <c r="BR445" s="12">
        <v>100</v>
      </c>
      <c r="BS445" s="13">
        <v>432</v>
      </c>
      <c r="BT445" s="12">
        <v>336.60000288137701</v>
      </c>
      <c r="BU445" s="13">
        <v>133.80000000000001</v>
      </c>
      <c r="BV445" s="12">
        <v>82.090696728010471</v>
      </c>
      <c r="BW445" s="13">
        <v>140.351</v>
      </c>
      <c r="BX445" s="13">
        <v>148.01</v>
      </c>
      <c r="BY445" s="12">
        <v>122.44</v>
      </c>
      <c r="BZ445" s="65">
        <v>250.44</v>
      </c>
      <c r="CA445" s="12">
        <v>126.18</v>
      </c>
      <c r="CB445" s="13">
        <f t="shared" si="276"/>
        <v>169.55563469065109</v>
      </c>
      <c r="CD445" s="4">
        <v>41032</v>
      </c>
      <c r="CE445" s="4">
        <v>42888</v>
      </c>
      <c r="CF445" s="4">
        <v>41266</v>
      </c>
      <c r="CG445" s="4">
        <v>40808</v>
      </c>
      <c r="CH445" s="4">
        <v>40100</v>
      </c>
      <c r="CI445" s="5">
        <v>37050</v>
      </c>
      <c r="CJ445" s="4">
        <v>41950</v>
      </c>
      <c r="CK445" s="4">
        <v>44510</v>
      </c>
      <c r="CL445" s="4">
        <v>39307</v>
      </c>
      <c r="CM445" s="5">
        <v>40335</v>
      </c>
      <c r="CN445" s="5">
        <v>41694</v>
      </c>
      <c r="CO445" s="4">
        <v>38578</v>
      </c>
      <c r="CP445" s="50">
        <v>39697</v>
      </c>
      <c r="CQ445" s="4">
        <v>44500</v>
      </c>
      <c r="CR445" s="5">
        <f t="shared" si="277"/>
        <v>40979.642857142855</v>
      </c>
      <c r="CT445" s="12">
        <v>1000</v>
      </c>
      <c r="CU445" s="50" t="s">
        <v>34</v>
      </c>
      <c r="CV445" s="12">
        <v>420</v>
      </c>
      <c r="CW445" s="12">
        <v>1100</v>
      </c>
      <c r="CX445" s="12">
        <v>600</v>
      </c>
      <c r="CY445" s="13">
        <v>2775</v>
      </c>
      <c r="CZ445" s="12">
        <v>480</v>
      </c>
      <c r="DA445" s="12">
        <v>1042.6500000000001</v>
      </c>
      <c r="DB445" s="12">
        <v>900</v>
      </c>
      <c r="DC445" s="13">
        <v>1442</v>
      </c>
      <c r="DD445" s="13">
        <v>1067</v>
      </c>
      <c r="DE445" s="12">
        <v>1020</v>
      </c>
      <c r="DF445" s="65">
        <v>10000</v>
      </c>
      <c r="DG445" s="12">
        <v>1400</v>
      </c>
      <c r="DH445" s="13">
        <f t="shared" si="278"/>
        <v>1788.2038461538464</v>
      </c>
      <c r="DJ445" s="4">
        <v>23316</v>
      </c>
      <c r="DK445" s="50" t="s">
        <v>34</v>
      </c>
      <c r="DL445" s="4">
        <v>26658</v>
      </c>
      <c r="DM445" s="4">
        <v>17872</v>
      </c>
      <c r="DN445" s="4">
        <v>24200</v>
      </c>
      <c r="DO445" s="5">
        <v>21720</v>
      </c>
      <c r="DP445" s="4">
        <v>22000</v>
      </c>
      <c r="DQ445" s="4">
        <v>23458</v>
      </c>
      <c r="DR445" s="4">
        <v>26792</v>
      </c>
      <c r="DS445" s="5">
        <v>22490</v>
      </c>
      <c r="DT445" s="5">
        <v>22545</v>
      </c>
      <c r="DU445" s="4">
        <v>21374</v>
      </c>
      <c r="DV445" s="50">
        <v>30572</v>
      </c>
      <c r="DW445" s="4">
        <v>26000</v>
      </c>
      <c r="DX445" s="5">
        <f t="shared" si="279"/>
        <v>23769</v>
      </c>
    </row>
    <row r="446" spans="1:128" x14ac:dyDescent="0.25">
      <c r="A446" s="62">
        <v>441</v>
      </c>
      <c r="B446" s="4">
        <f t="shared" si="269"/>
        <v>4628.9099547025517</v>
      </c>
      <c r="C446" s="4">
        <f t="shared" si="270"/>
        <v>2476.733204119314</v>
      </c>
      <c r="D446" s="4">
        <f t="shared" si="290"/>
        <v>6519.7036544850507</v>
      </c>
      <c r="E446" s="4">
        <f t="shared" si="290"/>
        <v>5349.6620095693779</v>
      </c>
      <c r="F446" s="4">
        <f t="shared" si="290"/>
        <v>5296</v>
      </c>
      <c r="G446" s="4">
        <f t="shared" si="285"/>
        <v>1123.090990990991</v>
      </c>
      <c r="H446" s="4">
        <f t="shared" si="285"/>
        <v>2045.5436592120466</v>
      </c>
      <c r="I446" s="4">
        <f t="shared" si="285"/>
        <v>4259.5241718707293</v>
      </c>
      <c r="J446" s="4">
        <f t="shared" si="285"/>
        <v>6103.1152849935588</v>
      </c>
      <c r="K446" s="4">
        <f t="shared" si="286"/>
        <v>3635.7962092088301</v>
      </c>
      <c r="L446" s="4">
        <f t="shared" si="286"/>
        <v>3633.9182064688634</v>
      </c>
      <c r="M446" s="4">
        <f t="shared" si="286"/>
        <v>4032.0713184252877</v>
      </c>
      <c r="N446" s="4">
        <f t="shared" si="286"/>
        <v>1938.7870943751223</v>
      </c>
      <c r="O446" s="4">
        <f t="shared" si="287"/>
        <v>4454.906596019292</v>
      </c>
      <c r="P446" s="5">
        <f t="shared" si="271"/>
        <v>3964.1258824600723</v>
      </c>
      <c r="R446" s="4">
        <v>28</v>
      </c>
      <c r="S446" s="4">
        <v>16</v>
      </c>
      <c r="T446" s="4">
        <v>16</v>
      </c>
      <c r="U446" s="4">
        <v>33</v>
      </c>
      <c r="V446" s="4">
        <v>20</v>
      </c>
      <c r="W446" s="4">
        <v>11</v>
      </c>
      <c r="X446" s="4">
        <v>18</v>
      </c>
      <c r="Y446" s="4">
        <v>10.5</v>
      </c>
      <c r="Z446" s="4">
        <v>22</v>
      </c>
      <c r="AA446" s="4">
        <v>23</v>
      </c>
      <c r="AB446" s="4">
        <v>14</v>
      </c>
      <c r="AC446" s="4">
        <v>47</v>
      </c>
      <c r="AD446" s="50">
        <v>0</v>
      </c>
      <c r="AE446" s="4">
        <v>30</v>
      </c>
      <c r="AF446" s="5">
        <f t="shared" si="272"/>
        <v>22.192307692307693</v>
      </c>
      <c r="AH446" s="4">
        <f t="shared" si="273"/>
        <v>4349.1179547025513</v>
      </c>
      <c r="AI446" s="4">
        <f t="shared" si="273"/>
        <v>2476.733204119314</v>
      </c>
      <c r="AJ446" s="4">
        <f t="shared" si="273"/>
        <v>5758.0465116279074</v>
      </c>
      <c r="AK446" s="4">
        <f t="shared" si="273"/>
        <v>5154.6947368421052</v>
      </c>
      <c r="AL446" s="4">
        <f t="shared" si="268"/>
        <v>4812</v>
      </c>
      <c r="AM446" s="4">
        <f t="shared" si="268"/>
        <v>1029.1666666666667</v>
      </c>
      <c r="AN446" s="4">
        <f t="shared" si="268"/>
        <v>1495.5436592120466</v>
      </c>
      <c r="AO446" s="4">
        <f t="shared" si="268"/>
        <v>3989.5428742157155</v>
      </c>
      <c r="AP446" s="4">
        <f t="shared" si="288"/>
        <v>5745.8886183268924</v>
      </c>
      <c r="AQ446" s="4">
        <f t="shared" si="288"/>
        <v>3448.6394824404529</v>
      </c>
      <c r="AR446" s="4">
        <f t="shared" si="288"/>
        <v>3380.3661914735494</v>
      </c>
      <c r="AS446" s="4">
        <f t="shared" si="288"/>
        <v>3780.6124948958759</v>
      </c>
      <c r="AT446" s="4">
        <f t="shared" si="289"/>
        <v>1902.1006943751222</v>
      </c>
      <c r="AU446" s="4">
        <f t="shared" si="289"/>
        <v>4232.0494531621489</v>
      </c>
      <c r="AV446" s="5">
        <f t="shared" si="274"/>
        <v>3682.4644672900254</v>
      </c>
      <c r="AX446" s="4">
        <f t="shared" si="283"/>
        <v>279.79199999999997</v>
      </c>
      <c r="AY446" s="50" t="s">
        <v>34</v>
      </c>
      <c r="AZ446" s="4">
        <f t="shared" si="284"/>
        <v>761.65714285714284</v>
      </c>
      <c r="BA446" s="4">
        <f t="shared" si="284"/>
        <v>194.96727272727273</v>
      </c>
      <c r="BB446" s="4">
        <f t="shared" si="284"/>
        <v>484</v>
      </c>
      <c r="BC446" s="4">
        <f t="shared" si="280"/>
        <v>93.924324324324331</v>
      </c>
      <c r="BD446" s="4">
        <f t="shared" si="280"/>
        <v>550</v>
      </c>
      <c r="BE446" s="4">
        <f t="shared" si="280"/>
        <v>269.98129765501363</v>
      </c>
      <c r="BF446" s="4">
        <f t="shared" si="280"/>
        <v>357.22666666666669</v>
      </c>
      <c r="BG446" s="4">
        <f t="shared" si="281"/>
        <v>187.15672676837724</v>
      </c>
      <c r="BH446" s="4">
        <f t="shared" si="281"/>
        <v>253.55201499531395</v>
      </c>
      <c r="BI446" s="4">
        <f t="shared" si="281"/>
        <v>251.45882352941177</v>
      </c>
      <c r="BJ446" s="4">
        <f t="shared" si="281"/>
        <v>36.686399999999999</v>
      </c>
      <c r="BK446" s="4">
        <f t="shared" si="282"/>
        <v>222.85714285714286</v>
      </c>
      <c r="BL446" s="5">
        <f t="shared" si="275"/>
        <v>303.32767787543582</v>
      </c>
      <c r="BN446" s="12">
        <v>113.21468056933296</v>
      </c>
      <c r="BO446" s="12">
        <v>207.79630165413931</v>
      </c>
      <c r="BP446" s="12">
        <v>86</v>
      </c>
      <c r="BQ446" s="12">
        <v>95</v>
      </c>
      <c r="BR446" s="12">
        <v>100</v>
      </c>
      <c r="BS446" s="13">
        <v>432</v>
      </c>
      <c r="BT446" s="12">
        <v>336.60000288137701</v>
      </c>
      <c r="BU446" s="13">
        <v>133.88</v>
      </c>
      <c r="BV446" s="12">
        <v>82.090696728010471</v>
      </c>
      <c r="BW446" s="13">
        <v>140.351</v>
      </c>
      <c r="BX446" s="13">
        <v>148.01</v>
      </c>
      <c r="BY446" s="12">
        <v>122.45</v>
      </c>
      <c r="BZ446" s="65">
        <v>250.441</v>
      </c>
      <c r="CA446" s="12">
        <v>126.18</v>
      </c>
      <c r="CB446" s="13">
        <f t="shared" si="276"/>
        <v>169.57240584520423</v>
      </c>
      <c r="CD446" s="4">
        <v>41032</v>
      </c>
      <c r="CE446" s="4">
        <v>42888</v>
      </c>
      <c r="CF446" s="4">
        <v>41266</v>
      </c>
      <c r="CG446" s="4">
        <v>40808</v>
      </c>
      <c r="CH446" s="4">
        <v>40100</v>
      </c>
      <c r="CI446" s="5">
        <v>37050</v>
      </c>
      <c r="CJ446" s="4">
        <v>41950</v>
      </c>
      <c r="CK446" s="4">
        <v>44510</v>
      </c>
      <c r="CL446" s="4">
        <v>39307</v>
      </c>
      <c r="CM446" s="5">
        <v>40335</v>
      </c>
      <c r="CN446" s="5">
        <v>41694</v>
      </c>
      <c r="CO446" s="4">
        <v>38578</v>
      </c>
      <c r="CP446" s="50">
        <v>39697</v>
      </c>
      <c r="CQ446" s="4">
        <v>44500</v>
      </c>
      <c r="CR446" s="5">
        <f t="shared" si="277"/>
        <v>40979.642857142855</v>
      </c>
      <c r="CT446" s="12">
        <v>1000</v>
      </c>
      <c r="CU446" s="50" t="s">
        <v>34</v>
      </c>
      <c r="CV446" s="12">
        <v>420</v>
      </c>
      <c r="CW446" s="12">
        <v>1100</v>
      </c>
      <c r="CX446" s="12">
        <v>600</v>
      </c>
      <c r="CY446" s="13">
        <v>2775</v>
      </c>
      <c r="CZ446" s="12">
        <v>480</v>
      </c>
      <c r="DA446" s="12">
        <v>1042.6500000000001</v>
      </c>
      <c r="DB446" s="12">
        <v>900</v>
      </c>
      <c r="DC446" s="13">
        <v>1442</v>
      </c>
      <c r="DD446" s="13">
        <v>1067</v>
      </c>
      <c r="DE446" s="12">
        <v>1020</v>
      </c>
      <c r="DF446" s="65">
        <v>10000</v>
      </c>
      <c r="DG446" s="12">
        <v>1400</v>
      </c>
      <c r="DH446" s="13">
        <f t="shared" si="278"/>
        <v>1788.2038461538464</v>
      </c>
      <c r="DJ446" s="4">
        <v>23316</v>
      </c>
      <c r="DK446" s="50" t="s">
        <v>34</v>
      </c>
      <c r="DL446" s="4">
        <v>26658</v>
      </c>
      <c r="DM446" s="4">
        <v>17872</v>
      </c>
      <c r="DN446" s="4">
        <v>24200</v>
      </c>
      <c r="DO446" s="5">
        <v>21720</v>
      </c>
      <c r="DP446" s="4">
        <v>22000</v>
      </c>
      <c r="DQ446" s="4">
        <v>23458</v>
      </c>
      <c r="DR446" s="4">
        <v>26792</v>
      </c>
      <c r="DS446" s="5">
        <v>22490</v>
      </c>
      <c r="DT446" s="5">
        <v>22545</v>
      </c>
      <c r="DU446" s="4">
        <v>21374</v>
      </c>
      <c r="DV446" s="50">
        <v>30572</v>
      </c>
      <c r="DW446" s="4">
        <v>26000</v>
      </c>
      <c r="DX446" s="5">
        <f t="shared" si="279"/>
        <v>23769</v>
      </c>
    </row>
    <row r="447" spans="1:128" x14ac:dyDescent="0.25">
      <c r="A447" s="62">
        <v>442</v>
      </c>
      <c r="B447" s="4">
        <f t="shared" si="269"/>
        <v>4627.8235270517098</v>
      </c>
      <c r="C447" s="4">
        <f t="shared" si="270"/>
        <v>2475.3612280475973</v>
      </c>
      <c r="D447" s="4">
        <f t="shared" si="290"/>
        <v>6519.7036544850507</v>
      </c>
      <c r="E447" s="4">
        <f t="shared" si="290"/>
        <v>5349.6620095693779</v>
      </c>
      <c r="F447" s="4">
        <f t="shared" si="290"/>
        <v>5296</v>
      </c>
      <c r="G447" s="4">
        <f t="shared" si="285"/>
        <v>1123.090990990991</v>
      </c>
      <c r="H447" s="4">
        <f t="shared" si="285"/>
        <v>2045.5436592120466</v>
      </c>
      <c r="I447" s="4">
        <f t="shared" si="285"/>
        <v>4257.141644027065</v>
      </c>
      <c r="J447" s="4">
        <f t="shared" si="285"/>
        <v>6103.1152849935588</v>
      </c>
      <c r="K447" s="4">
        <f t="shared" si="286"/>
        <v>3635.7962092088301</v>
      </c>
      <c r="L447" s="4">
        <f t="shared" si="286"/>
        <v>3633.9182064688634</v>
      </c>
      <c r="M447" s="4">
        <f t="shared" si="286"/>
        <v>4031.7625961898725</v>
      </c>
      <c r="N447" s="4">
        <f t="shared" si="286"/>
        <v>1938.7794994002604</v>
      </c>
      <c r="O447" s="4">
        <f t="shared" si="287"/>
        <v>4454.906596019292</v>
      </c>
      <c r="P447" s="5">
        <f t="shared" si="271"/>
        <v>3963.7575075474647</v>
      </c>
      <c r="R447" s="4">
        <v>28</v>
      </c>
      <c r="S447" s="4">
        <v>16</v>
      </c>
      <c r="T447" s="4">
        <v>16</v>
      </c>
      <c r="U447" s="4">
        <v>33</v>
      </c>
      <c r="V447" s="4">
        <v>20</v>
      </c>
      <c r="W447" s="4">
        <v>11</v>
      </c>
      <c r="X447" s="4">
        <v>18</v>
      </c>
      <c r="Y447" s="4">
        <v>10.5</v>
      </c>
      <c r="Z447" s="4">
        <v>22</v>
      </c>
      <c r="AA447" s="4">
        <v>23</v>
      </c>
      <c r="AB447" s="4">
        <v>14</v>
      </c>
      <c r="AC447" s="4">
        <v>47</v>
      </c>
      <c r="AD447" s="50">
        <v>0</v>
      </c>
      <c r="AE447" s="4">
        <v>30</v>
      </c>
      <c r="AF447" s="5">
        <f t="shared" si="272"/>
        <v>22.192307692307693</v>
      </c>
      <c r="AH447" s="4">
        <f t="shared" si="273"/>
        <v>4348.0315270517094</v>
      </c>
      <c r="AI447" s="4">
        <f t="shared" si="273"/>
        <v>2475.3612280475973</v>
      </c>
      <c r="AJ447" s="4">
        <f t="shared" si="273"/>
        <v>5758.0465116279074</v>
      </c>
      <c r="AK447" s="4">
        <f t="shared" si="273"/>
        <v>5154.6947368421052</v>
      </c>
      <c r="AL447" s="4">
        <f t="shared" si="268"/>
        <v>4812</v>
      </c>
      <c r="AM447" s="4">
        <f t="shared" si="268"/>
        <v>1029.1666666666667</v>
      </c>
      <c r="AN447" s="4">
        <f t="shared" si="268"/>
        <v>1495.5436592120466</v>
      </c>
      <c r="AO447" s="4">
        <f t="shared" si="268"/>
        <v>3987.1603463720512</v>
      </c>
      <c r="AP447" s="4">
        <f t="shared" si="288"/>
        <v>5745.8886183268924</v>
      </c>
      <c r="AQ447" s="4">
        <f t="shared" si="288"/>
        <v>3448.6394824404529</v>
      </c>
      <c r="AR447" s="4">
        <f t="shared" si="288"/>
        <v>3380.3661914735494</v>
      </c>
      <c r="AS447" s="4">
        <f t="shared" si="288"/>
        <v>3780.3037726604607</v>
      </c>
      <c r="AT447" s="4">
        <f t="shared" si="289"/>
        <v>1902.0930994002604</v>
      </c>
      <c r="AU447" s="4">
        <f t="shared" si="289"/>
        <v>4232.0494531621489</v>
      </c>
      <c r="AV447" s="5">
        <f t="shared" si="274"/>
        <v>3682.0960923774182</v>
      </c>
      <c r="AX447" s="4">
        <f t="shared" si="283"/>
        <v>279.79199999999997</v>
      </c>
      <c r="AY447" s="50" t="s">
        <v>34</v>
      </c>
      <c r="AZ447" s="4">
        <f t="shared" si="284"/>
        <v>761.65714285714284</v>
      </c>
      <c r="BA447" s="4">
        <f t="shared" si="284"/>
        <v>194.96727272727273</v>
      </c>
      <c r="BB447" s="4">
        <f t="shared" si="284"/>
        <v>484</v>
      </c>
      <c r="BC447" s="4">
        <f t="shared" si="280"/>
        <v>93.924324324324331</v>
      </c>
      <c r="BD447" s="4">
        <f t="shared" si="280"/>
        <v>550</v>
      </c>
      <c r="BE447" s="4">
        <f t="shared" si="280"/>
        <v>269.98129765501363</v>
      </c>
      <c r="BF447" s="4">
        <f t="shared" si="280"/>
        <v>357.22666666666669</v>
      </c>
      <c r="BG447" s="4">
        <f t="shared" si="281"/>
        <v>187.15672676837724</v>
      </c>
      <c r="BH447" s="4">
        <f t="shared" si="281"/>
        <v>253.55201499531395</v>
      </c>
      <c r="BI447" s="4">
        <f t="shared" si="281"/>
        <v>251.45882352941177</v>
      </c>
      <c r="BJ447" s="4">
        <f t="shared" si="281"/>
        <v>36.686399999999999</v>
      </c>
      <c r="BK447" s="4">
        <f t="shared" si="282"/>
        <v>222.85714285714286</v>
      </c>
      <c r="BL447" s="5">
        <f t="shared" si="275"/>
        <v>303.32767787543582</v>
      </c>
      <c r="BN447" s="12">
        <v>113.24296913133773</v>
      </c>
      <c r="BO447" s="12">
        <v>207.91147335127607</v>
      </c>
      <c r="BP447" s="12">
        <v>86</v>
      </c>
      <c r="BQ447" s="12">
        <v>95</v>
      </c>
      <c r="BR447" s="12">
        <v>100</v>
      </c>
      <c r="BS447" s="13">
        <v>432</v>
      </c>
      <c r="BT447" s="12">
        <v>336.60000288137701</v>
      </c>
      <c r="BU447" s="13">
        <v>133.96</v>
      </c>
      <c r="BV447" s="12">
        <v>82.090696728010471</v>
      </c>
      <c r="BW447" s="13">
        <v>140.351</v>
      </c>
      <c r="BX447" s="13">
        <v>148.01</v>
      </c>
      <c r="BY447" s="12">
        <v>122.46</v>
      </c>
      <c r="BZ447" s="65">
        <v>250.44200000000001</v>
      </c>
      <c r="CA447" s="12">
        <v>126.18</v>
      </c>
      <c r="CB447" s="13">
        <f t="shared" si="276"/>
        <v>169.58915300657148</v>
      </c>
      <c r="CD447" s="4">
        <v>41032</v>
      </c>
      <c r="CE447" s="4">
        <v>42888</v>
      </c>
      <c r="CF447" s="4">
        <v>41266</v>
      </c>
      <c r="CG447" s="4">
        <v>40808</v>
      </c>
      <c r="CH447" s="4">
        <v>40100</v>
      </c>
      <c r="CI447" s="5">
        <v>37050</v>
      </c>
      <c r="CJ447" s="4">
        <v>41950</v>
      </c>
      <c r="CK447" s="4">
        <v>44510</v>
      </c>
      <c r="CL447" s="4">
        <v>39307</v>
      </c>
      <c r="CM447" s="5">
        <v>40335</v>
      </c>
      <c r="CN447" s="5">
        <v>41694</v>
      </c>
      <c r="CO447" s="4">
        <v>38578</v>
      </c>
      <c r="CP447" s="50">
        <v>39697</v>
      </c>
      <c r="CQ447" s="4">
        <v>44500</v>
      </c>
      <c r="CR447" s="5">
        <f t="shared" si="277"/>
        <v>40979.642857142855</v>
      </c>
      <c r="CT447" s="12">
        <v>1000</v>
      </c>
      <c r="CU447" s="50" t="s">
        <v>34</v>
      </c>
      <c r="CV447" s="12">
        <v>420</v>
      </c>
      <c r="CW447" s="12">
        <v>1100</v>
      </c>
      <c r="CX447" s="12">
        <v>600</v>
      </c>
      <c r="CY447" s="13">
        <v>2775</v>
      </c>
      <c r="CZ447" s="12">
        <v>480</v>
      </c>
      <c r="DA447" s="12">
        <v>1042.6500000000001</v>
      </c>
      <c r="DB447" s="12">
        <v>900</v>
      </c>
      <c r="DC447" s="13">
        <v>1442</v>
      </c>
      <c r="DD447" s="13">
        <v>1067</v>
      </c>
      <c r="DE447" s="12">
        <v>1020</v>
      </c>
      <c r="DF447" s="65">
        <v>10000</v>
      </c>
      <c r="DG447" s="12">
        <v>1400</v>
      </c>
      <c r="DH447" s="13">
        <f t="shared" si="278"/>
        <v>1788.2038461538464</v>
      </c>
      <c r="DJ447" s="4">
        <v>23316</v>
      </c>
      <c r="DK447" s="50" t="s">
        <v>34</v>
      </c>
      <c r="DL447" s="4">
        <v>26658</v>
      </c>
      <c r="DM447" s="4">
        <v>17872</v>
      </c>
      <c r="DN447" s="4">
        <v>24200</v>
      </c>
      <c r="DO447" s="5">
        <v>21720</v>
      </c>
      <c r="DP447" s="4">
        <v>22000</v>
      </c>
      <c r="DQ447" s="4">
        <v>23458</v>
      </c>
      <c r="DR447" s="4">
        <v>26792</v>
      </c>
      <c r="DS447" s="5">
        <v>22490</v>
      </c>
      <c r="DT447" s="5">
        <v>22545</v>
      </c>
      <c r="DU447" s="4">
        <v>21374</v>
      </c>
      <c r="DV447" s="50">
        <v>30572</v>
      </c>
      <c r="DW447" s="4">
        <v>26000</v>
      </c>
      <c r="DX447" s="5">
        <f t="shared" si="279"/>
        <v>23769</v>
      </c>
    </row>
    <row r="448" spans="1:128" x14ac:dyDescent="0.25">
      <c r="A448" s="62">
        <v>443</v>
      </c>
      <c r="B448" s="4">
        <f t="shared" si="269"/>
        <v>4627.8235270517098</v>
      </c>
      <c r="C448" s="4">
        <f t="shared" si="270"/>
        <v>2473.993798098702</v>
      </c>
      <c r="D448" s="4">
        <f t="shared" si="290"/>
        <v>6519.7036544850507</v>
      </c>
      <c r="E448" s="4">
        <f t="shared" si="290"/>
        <v>5349.6620095693779</v>
      </c>
      <c r="F448" s="4">
        <f t="shared" si="290"/>
        <v>5296</v>
      </c>
      <c r="G448" s="4">
        <f t="shared" si="285"/>
        <v>1123.090990990991</v>
      </c>
      <c r="H448" s="4">
        <f t="shared" si="285"/>
        <v>2045.5436592120466</v>
      </c>
      <c r="I448" s="4">
        <f t="shared" si="285"/>
        <v>4254.7619601438228</v>
      </c>
      <c r="J448" s="4">
        <f t="shared" si="285"/>
        <v>6103.1152849935588</v>
      </c>
      <c r="K448" s="4">
        <f t="shared" si="286"/>
        <v>3635.7962092088301</v>
      </c>
      <c r="L448" s="4">
        <f t="shared" si="286"/>
        <v>3633.9182064688634</v>
      </c>
      <c r="M448" s="4">
        <f t="shared" si="286"/>
        <v>4031.4539243704339</v>
      </c>
      <c r="N448" s="4">
        <f t="shared" si="286"/>
        <v>1938.7719044860507</v>
      </c>
      <c r="O448" s="4">
        <f t="shared" si="287"/>
        <v>4454.906596019292</v>
      </c>
      <c r="P448" s="5">
        <f t="shared" si="271"/>
        <v>3963.4672660784804</v>
      </c>
      <c r="R448" s="4">
        <v>28</v>
      </c>
      <c r="S448" s="4">
        <v>16</v>
      </c>
      <c r="T448" s="4">
        <v>16</v>
      </c>
      <c r="U448" s="4">
        <v>33</v>
      </c>
      <c r="V448" s="4">
        <v>20</v>
      </c>
      <c r="W448" s="4">
        <v>11</v>
      </c>
      <c r="X448" s="4">
        <v>18</v>
      </c>
      <c r="Y448" s="4">
        <v>10.5</v>
      </c>
      <c r="Z448" s="4">
        <v>22</v>
      </c>
      <c r="AA448" s="4">
        <v>23</v>
      </c>
      <c r="AB448" s="4">
        <v>14</v>
      </c>
      <c r="AC448" s="4">
        <v>47</v>
      </c>
      <c r="AD448" s="50">
        <v>0</v>
      </c>
      <c r="AE448" s="4">
        <v>30</v>
      </c>
      <c r="AF448" s="5">
        <f t="shared" si="272"/>
        <v>22.192307692307693</v>
      </c>
      <c r="AH448" s="4">
        <f t="shared" si="273"/>
        <v>4348.0315270517094</v>
      </c>
      <c r="AI448" s="4">
        <f t="shared" si="273"/>
        <v>2473.993798098702</v>
      </c>
      <c r="AJ448" s="4">
        <f t="shared" si="273"/>
        <v>5758.0465116279074</v>
      </c>
      <c r="AK448" s="4">
        <f t="shared" si="273"/>
        <v>5154.6947368421052</v>
      </c>
      <c r="AL448" s="4">
        <f t="shared" si="268"/>
        <v>4812</v>
      </c>
      <c r="AM448" s="4">
        <f t="shared" si="268"/>
        <v>1029.1666666666667</v>
      </c>
      <c r="AN448" s="4">
        <f t="shared" si="268"/>
        <v>1495.5436592120466</v>
      </c>
      <c r="AO448" s="4">
        <f t="shared" si="268"/>
        <v>3984.7806624888094</v>
      </c>
      <c r="AP448" s="4">
        <f t="shared" si="288"/>
        <v>5745.8886183268924</v>
      </c>
      <c r="AQ448" s="4">
        <f t="shared" si="288"/>
        <v>3448.6394824404529</v>
      </c>
      <c r="AR448" s="4">
        <f t="shared" si="288"/>
        <v>3380.3661914735494</v>
      </c>
      <c r="AS448" s="4">
        <f t="shared" si="288"/>
        <v>3779.9951008410221</v>
      </c>
      <c r="AT448" s="4">
        <f t="shared" si="289"/>
        <v>1902.0855044860507</v>
      </c>
      <c r="AU448" s="4">
        <f t="shared" si="289"/>
        <v>4232.0494531621489</v>
      </c>
      <c r="AV448" s="5">
        <f t="shared" si="274"/>
        <v>3681.8058509084335</v>
      </c>
      <c r="AX448" s="4">
        <f t="shared" si="283"/>
        <v>279.79199999999997</v>
      </c>
      <c r="AY448" s="50" t="s">
        <v>34</v>
      </c>
      <c r="AZ448" s="4">
        <f t="shared" si="284"/>
        <v>761.65714285714284</v>
      </c>
      <c r="BA448" s="4">
        <f t="shared" si="284"/>
        <v>194.96727272727273</v>
      </c>
      <c r="BB448" s="4">
        <f t="shared" si="284"/>
        <v>484</v>
      </c>
      <c r="BC448" s="4">
        <f t="shared" si="280"/>
        <v>93.924324324324331</v>
      </c>
      <c r="BD448" s="4">
        <f t="shared" si="280"/>
        <v>550</v>
      </c>
      <c r="BE448" s="4">
        <f t="shared" si="280"/>
        <v>269.98129765501363</v>
      </c>
      <c r="BF448" s="4">
        <f t="shared" si="280"/>
        <v>357.22666666666669</v>
      </c>
      <c r="BG448" s="4">
        <f t="shared" si="281"/>
        <v>187.15672676837724</v>
      </c>
      <c r="BH448" s="4">
        <f t="shared" si="281"/>
        <v>253.55201499531395</v>
      </c>
      <c r="BI448" s="4">
        <f t="shared" si="281"/>
        <v>251.45882352941177</v>
      </c>
      <c r="BJ448" s="4">
        <f t="shared" si="281"/>
        <v>36.686399999999999</v>
      </c>
      <c r="BK448" s="4">
        <f t="shared" si="282"/>
        <v>222.85714285714286</v>
      </c>
      <c r="BL448" s="5">
        <f t="shared" si="275"/>
        <v>303.32767787543582</v>
      </c>
      <c r="BN448" s="12">
        <v>113.24296913133773</v>
      </c>
      <c r="BO448" s="12">
        <v>208.02639052511779</v>
      </c>
      <c r="BP448" s="12">
        <v>86</v>
      </c>
      <c r="BQ448" s="12">
        <v>95</v>
      </c>
      <c r="BR448" s="12">
        <v>100</v>
      </c>
      <c r="BS448" s="13">
        <v>432</v>
      </c>
      <c r="BT448" s="12">
        <v>336.60000288137701</v>
      </c>
      <c r="BU448" s="13">
        <v>134.04</v>
      </c>
      <c r="BV448" s="12">
        <v>82.090696728010471</v>
      </c>
      <c r="BW448" s="13">
        <v>140.351</v>
      </c>
      <c r="BX448" s="13">
        <v>148.01</v>
      </c>
      <c r="BY448" s="12">
        <v>122.47</v>
      </c>
      <c r="BZ448" s="65">
        <v>250.44300000000001</v>
      </c>
      <c r="CA448" s="12">
        <v>126.18</v>
      </c>
      <c r="CB448" s="13">
        <f t="shared" si="276"/>
        <v>169.60386137613162</v>
      </c>
      <c r="CD448" s="4">
        <v>41032</v>
      </c>
      <c r="CE448" s="4">
        <v>42888</v>
      </c>
      <c r="CF448" s="4">
        <v>41266</v>
      </c>
      <c r="CG448" s="4">
        <v>40808</v>
      </c>
      <c r="CH448" s="4">
        <v>40100</v>
      </c>
      <c r="CI448" s="5">
        <v>37050</v>
      </c>
      <c r="CJ448" s="4">
        <v>41950</v>
      </c>
      <c r="CK448" s="4">
        <v>44510</v>
      </c>
      <c r="CL448" s="4">
        <v>39307</v>
      </c>
      <c r="CM448" s="5">
        <v>40335</v>
      </c>
      <c r="CN448" s="5">
        <v>41694</v>
      </c>
      <c r="CO448" s="4">
        <v>38578</v>
      </c>
      <c r="CP448" s="50">
        <v>39697</v>
      </c>
      <c r="CQ448" s="4">
        <v>44500</v>
      </c>
      <c r="CR448" s="5">
        <f t="shared" si="277"/>
        <v>40979.642857142855</v>
      </c>
      <c r="CT448" s="12">
        <v>1000</v>
      </c>
      <c r="CU448" s="50" t="s">
        <v>34</v>
      </c>
      <c r="CV448" s="12">
        <v>420</v>
      </c>
      <c r="CW448" s="12">
        <v>1100</v>
      </c>
      <c r="CX448" s="12">
        <v>600</v>
      </c>
      <c r="CY448" s="13">
        <v>2775</v>
      </c>
      <c r="CZ448" s="12">
        <v>480</v>
      </c>
      <c r="DA448" s="12">
        <v>1042.6500000000001</v>
      </c>
      <c r="DB448" s="12">
        <v>900</v>
      </c>
      <c r="DC448" s="13">
        <v>1442</v>
      </c>
      <c r="DD448" s="13">
        <v>1067</v>
      </c>
      <c r="DE448" s="12">
        <v>1020</v>
      </c>
      <c r="DF448" s="65">
        <v>10000</v>
      </c>
      <c r="DG448" s="12">
        <v>1400</v>
      </c>
      <c r="DH448" s="13">
        <f t="shared" si="278"/>
        <v>1788.2038461538464</v>
      </c>
      <c r="DJ448" s="4">
        <v>23316</v>
      </c>
      <c r="DK448" s="50" t="s">
        <v>34</v>
      </c>
      <c r="DL448" s="4">
        <v>26658</v>
      </c>
      <c r="DM448" s="4">
        <v>17872</v>
      </c>
      <c r="DN448" s="4">
        <v>24200</v>
      </c>
      <c r="DO448" s="5">
        <v>21720</v>
      </c>
      <c r="DP448" s="4">
        <v>22000</v>
      </c>
      <c r="DQ448" s="4">
        <v>23458</v>
      </c>
      <c r="DR448" s="4">
        <v>26792</v>
      </c>
      <c r="DS448" s="5">
        <v>22490</v>
      </c>
      <c r="DT448" s="5">
        <v>22545</v>
      </c>
      <c r="DU448" s="4">
        <v>21374</v>
      </c>
      <c r="DV448" s="50">
        <v>30572</v>
      </c>
      <c r="DW448" s="4">
        <v>26000</v>
      </c>
      <c r="DX448" s="5">
        <f t="shared" si="279"/>
        <v>23769</v>
      </c>
    </row>
    <row r="449" spans="1:128" x14ac:dyDescent="0.25">
      <c r="A449" s="62">
        <v>444</v>
      </c>
      <c r="B449" s="4">
        <f t="shared" si="269"/>
        <v>4626.7407044400497</v>
      </c>
      <c r="C449" s="4">
        <f t="shared" si="270"/>
        <v>2472.630888391604</v>
      </c>
      <c r="D449" s="4">
        <f t="shared" si="290"/>
        <v>6519.7036544850507</v>
      </c>
      <c r="E449" s="4">
        <f t="shared" si="290"/>
        <v>5349.6620095693779</v>
      </c>
      <c r="F449" s="4">
        <f t="shared" si="290"/>
        <v>5296</v>
      </c>
      <c r="G449" s="4">
        <f t="shared" si="285"/>
        <v>1123.090990990991</v>
      </c>
      <c r="H449" s="4">
        <f t="shared" si="285"/>
        <v>2045.5436592120466</v>
      </c>
      <c r="I449" s="4">
        <f t="shared" si="285"/>
        <v>4252.0882088605604</v>
      </c>
      <c r="J449" s="4">
        <f t="shared" si="285"/>
        <v>6103.1152849935588</v>
      </c>
      <c r="K449" s="4">
        <f t="shared" si="286"/>
        <v>3635.7962092088301</v>
      </c>
      <c r="L449" s="4">
        <f t="shared" si="286"/>
        <v>3633.9182064688634</v>
      </c>
      <c r="M449" s="4">
        <f t="shared" si="286"/>
        <v>4031.1453029546242</v>
      </c>
      <c r="N449" s="4">
        <f t="shared" si="286"/>
        <v>1938.7643096324928</v>
      </c>
      <c r="O449" s="4">
        <f t="shared" si="287"/>
        <v>4454.906596019292</v>
      </c>
      <c r="P449" s="5">
        <f t="shared" si="271"/>
        <v>3963.079001801952</v>
      </c>
      <c r="R449" s="4">
        <v>28</v>
      </c>
      <c r="S449" s="4">
        <v>16</v>
      </c>
      <c r="T449" s="4">
        <v>16</v>
      </c>
      <c r="U449" s="4">
        <v>33</v>
      </c>
      <c r="V449" s="4">
        <v>20</v>
      </c>
      <c r="W449" s="4">
        <v>11</v>
      </c>
      <c r="X449" s="4">
        <v>18</v>
      </c>
      <c r="Y449" s="4">
        <v>10.5</v>
      </c>
      <c r="Z449" s="4">
        <v>22</v>
      </c>
      <c r="AA449" s="4">
        <v>23</v>
      </c>
      <c r="AB449" s="4">
        <v>14</v>
      </c>
      <c r="AC449" s="4">
        <v>47</v>
      </c>
      <c r="AD449" s="50">
        <v>0</v>
      </c>
      <c r="AE449" s="4">
        <v>30</v>
      </c>
      <c r="AF449" s="5">
        <f t="shared" si="272"/>
        <v>22.192307692307693</v>
      </c>
      <c r="AH449" s="4">
        <f t="shared" si="273"/>
        <v>4346.9487044400494</v>
      </c>
      <c r="AI449" s="4">
        <f t="shared" si="273"/>
        <v>2472.630888391604</v>
      </c>
      <c r="AJ449" s="4">
        <f t="shared" si="273"/>
        <v>5758.0465116279074</v>
      </c>
      <c r="AK449" s="4">
        <f t="shared" si="273"/>
        <v>5154.6947368421052</v>
      </c>
      <c r="AL449" s="4">
        <f t="shared" si="268"/>
        <v>4812</v>
      </c>
      <c r="AM449" s="4">
        <f t="shared" si="268"/>
        <v>1029.1666666666667</v>
      </c>
      <c r="AN449" s="4">
        <f t="shared" si="268"/>
        <v>1495.5436592120466</v>
      </c>
      <c r="AO449" s="4">
        <f t="shared" si="268"/>
        <v>3982.106911205547</v>
      </c>
      <c r="AP449" s="4">
        <f t="shared" si="288"/>
        <v>5745.8886183268924</v>
      </c>
      <c r="AQ449" s="4">
        <f t="shared" si="288"/>
        <v>3448.6394824404529</v>
      </c>
      <c r="AR449" s="4">
        <f t="shared" si="288"/>
        <v>3380.3661914735494</v>
      </c>
      <c r="AS449" s="4">
        <f t="shared" si="288"/>
        <v>3779.6864794252124</v>
      </c>
      <c r="AT449" s="4">
        <f t="shared" si="289"/>
        <v>1902.0779096324927</v>
      </c>
      <c r="AU449" s="4">
        <f t="shared" si="289"/>
        <v>4232.0494531621489</v>
      </c>
      <c r="AV449" s="5">
        <f t="shared" si="274"/>
        <v>3681.4175866319056</v>
      </c>
      <c r="AX449" s="4">
        <f t="shared" si="283"/>
        <v>279.79199999999997</v>
      </c>
      <c r="AY449" s="50" t="s">
        <v>34</v>
      </c>
      <c r="AZ449" s="4">
        <f t="shared" si="284"/>
        <v>761.65714285714284</v>
      </c>
      <c r="BA449" s="4">
        <f t="shared" si="284"/>
        <v>194.96727272727273</v>
      </c>
      <c r="BB449" s="4">
        <f t="shared" si="284"/>
        <v>484</v>
      </c>
      <c r="BC449" s="4">
        <f t="shared" si="280"/>
        <v>93.924324324324331</v>
      </c>
      <c r="BD449" s="4">
        <f t="shared" si="280"/>
        <v>550</v>
      </c>
      <c r="BE449" s="4">
        <f t="shared" si="280"/>
        <v>269.98129765501363</v>
      </c>
      <c r="BF449" s="4">
        <f t="shared" si="280"/>
        <v>357.22666666666669</v>
      </c>
      <c r="BG449" s="4">
        <f t="shared" si="281"/>
        <v>187.15672676837724</v>
      </c>
      <c r="BH449" s="4">
        <f t="shared" si="281"/>
        <v>253.55201499531395</v>
      </c>
      <c r="BI449" s="4">
        <f t="shared" si="281"/>
        <v>251.45882352941177</v>
      </c>
      <c r="BJ449" s="4">
        <f t="shared" si="281"/>
        <v>36.686399999999999</v>
      </c>
      <c r="BK449" s="4">
        <f t="shared" si="282"/>
        <v>222.85714285714286</v>
      </c>
      <c r="BL449" s="5">
        <f t="shared" si="275"/>
        <v>303.32767787543582</v>
      </c>
      <c r="BN449" s="12">
        <v>113.27117789475416</v>
      </c>
      <c r="BO449" s="12">
        <v>208.1410542981501</v>
      </c>
      <c r="BP449" s="12">
        <v>86</v>
      </c>
      <c r="BQ449" s="12">
        <v>95</v>
      </c>
      <c r="BR449" s="12">
        <v>100</v>
      </c>
      <c r="BS449" s="13">
        <v>432</v>
      </c>
      <c r="BT449" s="12">
        <v>336.60000288137701</v>
      </c>
      <c r="BU449" s="13">
        <v>134.13</v>
      </c>
      <c r="BV449" s="12">
        <v>82.090696728010471</v>
      </c>
      <c r="BW449" s="13">
        <v>140.351</v>
      </c>
      <c r="BX449" s="13">
        <v>148.01</v>
      </c>
      <c r="BY449" s="12">
        <v>122.48</v>
      </c>
      <c r="BZ449" s="65">
        <v>250.44399999999999</v>
      </c>
      <c r="CA449" s="12">
        <v>126.18</v>
      </c>
      <c r="CB449" s="13">
        <f t="shared" si="276"/>
        <v>169.62128084302086</v>
      </c>
      <c r="CD449" s="4">
        <v>41032</v>
      </c>
      <c r="CE449" s="4">
        <v>42888</v>
      </c>
      <c r="CF449" s="4">
        <v>41266</v>
      </c>
      <c r="CG449" s="4">
        <v>40808</v>
      </c>
      <c r="CH449" s="4">
        <v>40100</v>
      </c>
      <c r="CI449" s="5">
        <v>37050</v>
      </c>
      <c r="CJ449" s="4">
        <v>41950</v>
      </c>
      <c r="CK449" s="4">
        <v>44510</v>
      </c>
      <c r="CL449" s="4">
        <v>39307</v>
      </c>
      <c r="CM449" s="5">
        <v>40335</v>
      </c>
      <c r="CN449" s="5">
        <v>41694</v>
      </c>
      <c r="CO449" s="4">
        <v>38578</v>
      </c>
      <c r="CP449" s="50">
        <v>39697</v>
      </c>
      <c r="CQ449" s="4">
        <v>44500</v>
      </c>
      <c r="CR449" s="5">
        <f t="shared" si="277"/>
        <v>40979.642857142855</v>
      </c>
      <c r="CT449" s="12">
        <v>1000</v>
      </c>
      <c r="CU449" s="50" t="s">
        <v>34</v>
      </c>
      <c r="CV449" s="12">
        <v>420</v>
      </c>
      <c r="CW449" s="12">
        <v>1100</v>
      </c>
      <c r="CX449" s="12">
        <v>600</v>
      </c>
      <c r="CY449" s="13">
        <v>2775</v>
      </c>
      <c r="CZ449" s="12">
        <v>480</v>
      </c>
      <c r="DA449" s="12">
        <v>1042.6500000000001</v>
      </c>
      <c r="DB449" s="12">
        <v>900</v>
      </c>
      <c r="DC449" s="13">
        <v>1442</v>
      </c>
      <c r="DD449" s="13">
        <v>1067</v>
      </c>
      <c r="DE449" s="12">
        <v>1020</v>
      </c>
      <c r="DF449" s="65">
        <v>10000</v>
      </c>
      <c r="DG449" s="12">
        <v>1400</v>
      </c>
      <c r="DH449" s="13">
        <f t="shared" si="278"/>
        <v>1788.2038461538464</v>
      </c>
      <c r="DJ449" s="4">
        <v>23316</v>
      </c>
      <c r="DK449" s="50" t="s">
        <v>34</v>
      </c>
      <c r="DL449" s="4">
        <v>26658</v>
      </c>
      <c r="DM449" s="4">
        <v>17872</v>
      </c>
      <c r="DN449" s="4">
        <v>24200</v>
      </c>
      <c r="DO449" s="5">
        <v>21720</v>
      </c>
      <c r="DP449" s="4">
        <v>22000</v>
      </c>
      <c r="DQ449" s="4">
        <v>23458</v>
      </c>
      <c r="DR449" s="4">
        <v>26792</v>
      </c>
      <c r="DS449" s="5">
        <v>22490</v>
      </c>
      <c r="DT449" s="5">
        <v>22545</v>
      </c>
      <c r="DU449" s="4">
        <v>21374</v>
      </c>
      <c r="DV449" s="50">
        <v>30572</v>
      </c>
      <c r="DW449" s="4">
        <v>26000</v>
      </c>
      <c r="DX449" s="5">
        <f t="shared" si="279"/>
        <v>23769</v>
      </c>
    </row>
    <row r="450" spans="1:128" x14ac:dyDescent="0.25">
      <c r="A450" s="62">
        <v>445</v>
      </c>
      <c r="B450" s="4">
        <f t="shared" si="269"/>
        <v>4625.6614646668149</v>
      </c>
      <c r="C450" s="4">
        <f t="shared" si="270"/>
        <v>2471.2724732526972</v>
      </c>
      <c r="D450" s="4">
        <f t="shared" si="290"/>
        <v>6519.7036544850507</v>
      </c>
      <c r="E450" s="4">
        <f t="shared" si="290"/>
        <v>5349.6620095693779</v>
      </c>
      <c r="F450" s="4">
        <f t="shared" si="290"/>
        <v>5296</v>
      </c>
      <c r="G450" s="4">
        <f t="shared" si="285"/>
        <v>1123.090990990991</v>
      </c>
      <c r="H450" s="4">
        <f t="shared" si="285"/>
        <v>2045.5436592120466</v>
      </c>
      <c r="I450" s="4">
        <f t="shared" si="285"/>
        <v>4249.7145515109105</v>
      </c>
      <c r="J450" s="4">
        <f t="shared" si="285"/>
        <v>6103.1152849935588</v>
      </c>
      <c r="K450" s="4">
        <f t="shared" si="286"/>
        <v>3635.7962092088301</v>
      </c>
      <c r="L450" s="4">
        <f t="shared" si="286"/>
        <v>3633.9182064688634</v>
      </c>
      <c r="M450" s="4">
        <f t="shared" si="286"/>
        <v>4030.8367319300978</v>
      </c>
      <c r="N450" s="4">
        <f t="shared" si="286"/>
        <v>1938.7567148395856</v>
      </c>
      <c r="O450" s="4">
        <f t="shared" si="287"/>
        <v>4454.906596019292</v>
      </c>
      <c r="P450" s="5">
        <f t="shared" si="271"/>
        <v>3962.7127533677221</v>
      </c>
      <c r="R450" s="4">
        <v>28</v>
      </c>
      <c r="S450" s="4">
        <v>16</v>
      </c>
      <c r="T450" s="4">
        <v>16</v>
      </c>
      <c r="U450" s="4">
        <v>33</v>
      </c>
      <c r="V450" s="4">
        <v>20</v>
      </c>
      <c r="W450" s="4">
        <v>11</v>
      </c>
      <c r="X450" s="4">
        <v>18</v>
      </c>
      <c r="Y450" s="4">
        <v>10.5</v>
      </c>
      <c r="Z450" s="4">
        <v>22</v>
      </c>
      <c r="AA450" s="4">
        <v>23</v>
      </c>
      <c r="AB450" s="4">
        <v>14</v>
      </c>
      <c r="AC450" s="4">
        <v>47</v>
      </c>
      <c r="AD450" s="50">
        <v>0</v>
      </c>
      <c r="AE450" s="4">
        <v>30</v>
      </c>
      <c r="AF450" s="5">
        <f t="shared" si="272"/>
        <v>22.192307692307693</v>
      </c>
      <c r="AH450" s="4">
        <f t="shared" si="273"/>
        <v>4345.8694646668146</v>
      </c>
      <c r="AI450" s="4">
        <f t="shared" si="273"/>
        <v>2471.2724732526972</v>
      </c>
      <c r="AJ450" s="4">
        <f t="shared" si="273"/>
        <v>5758.0465116279074</v>
      </c>
      <c r="AK450" s="4">
        <f t="shared" si="273"/>
        <v>5154.6947368421052</v>
      </c>
      <c r="AL450" s="4">
        <f t="shared" ref="AL450:AP505" si="291">IF(ISBLANK(BR450),"",12*CH450/BR450)</f>
        <v>4812</v>
      </c>
      <c r="AM450" s="4">
        <f t="shared" si="291"/>
        <v>1029.1666666666667</v>
      </c>
      <c r="AN450" s="4">
        <f t="shared" si="291"/>
        <v>1495.5436592120466</v>
      </c>
      <c r="AO450" s="4">
        <f t="shared" si="291"/>
        <v>3979.7332538558971</v>
      </c>
      <c r="AP450" s="4">
        <f t="shared" si="288"/>
        <v>5745.8886183268924</v>
      </c>
      <c r="AQ450" s="4">
        <f t="shared" si="288"/>
        <v>3448.6394824404529</v>
      </c>
      <c r="AR450" s="4">
        <f t="shared" si="288"/>
        <v>3380.3661914735494</v>
      </c>
      <c r="AS450" s="4">
        <f t="shared" si="288"/>
        <v>3779.377908400686</v>
      </c>
      <c r="AT450" s="4">
        <f t="shared" si="289"/>
        <v>1902.0703148395855</v>
      </c>
      <c r="AU450" s="4">
        <f t="shared" si="289"/>
        <v>4232.0494531621489</v>
      </c>
      <c r="AV450" s="5">
        <f t="shared" si="274"/>
        <v>3681.0513381976757</v>
      </c>
      <c r="AX450" s="4">
        <f t="shared" si="283"/>
        <v>279.79199999999997</v>
      </c>
      <c r="AY450" s="50" t="s">
        <v>34</v>
      </c>
      <c r="AZ450" s="4">
        <f t="shared" si="284"/>
        <v>761.65714285714284</v>
      </c>
      <c r="BA450" s="4">
        <f t="shared" si="284"/>
        <v>194.96727272727273</v>
      </c>
      <c r="BB450" s="4">
        <f t="shared" si="284"/>
        <v>484</v>
      </c>
      <c r="BC450" s="4">
        <f t="shared" si="280"/>
        <v>93.924324324324331</v>
      </c>
      <c r="BD450" s="4">
        <f t="shared" si="280"/>
        <v>550</v>
      </c>
      <c r="BE450" s="4">
        <f t="shared" si="280"/>
        <v>269.98129765501363</v>
      </c>
      <c r="BF450" s="4">
        <f t="shared" si="280"/>
        <v>357.22666666666669</v>
      </c>
      <c r="BG450" s="4">
        <f t="shared" si="281"/>
        <v>187.15672676837724</v>
      </c>
      <c r="BH450" s="4">
        <f t="shared" si="281"/>
        <v>253.55201499531395</v>
      </c>
      <c r="BI450" s="4">
        <f t="shared" si="281"/>
        <v>251.45882352941177</v>
      </c>
      <c r="BJ450" s="4">
        <f t="shared" si="281"/>
        <v>36.686399999999999</v>
      </c>
      <c r="BK450" s="4">
        <f t="shared" si="282"/>
        <v>222.85714285714286</v>
      </c>
      <c r="BL450" s="5">
        <f t="shared" si="275"/>
        <v>303.32767787543582</v>
      </c>
      <c r="BN450" s="12">
        <v>113.2993073085203</v>
      </c>
      <c r="BO450" s="12">
        <v>208.25546578544942</v>
      </c>
      <c r="BP450" s="12">
        <v>86</v>
      </c>
      <c r="BQ450" s="12">
        <v>95</v>
      </c>
      <c r="BR450" s="12">
        <v>100</v>
      </c>
      <c r="BS450" s="13">
        <v>432</v>
      </c>
      <c r="BT450" s="12">
        <v>336.60000288137701</v>
      </c>
      <c r="BU450" s="13">
        <v>134.21</v>
      </c>
      <c r="BV450" s="12">
        <v>82.090696728010471</v>
      </c>
      <c r="BW450" s="13">
        <v>140.351</v>
      </c>
      <c r="BX450" s="13">
        <v>148.01</v>
      </c>
      <c r="BY450" s="12">
        <v>122.49</v>
      </c>
      <c r="BZ450" s="65">
        <v>250.44499999999999</v>
      </c>
      <c r="CA450" s="12">
        <v>126.18</v>
      </c>
      <c r="CB450" s="13">
        <f t="shared" si="276"/>
        <v>169.63796233595409</v>
      </c>
      <c r="CD450" s="4">
        <v>41032</v>
      </c>
      <c r="CE450" s="4">
        <v>42888</v>
      </c>
      <c r="CF450" s="4">
        <v>41266</v>
      </c>
      <c r="CG450" s="4">
        <v>40808</v>
      </c>
      <c r="CH450" s="4">
        <v>40100</v>
      </c>
      <c r="CI450" s="5">
        <v>37050</v>
      </c>
      <c r="CJ450" s="4">
        <v>41950</v>
      </c>
      <c r="CK450" s="4">
        <v>44510</v>
      </c>
      <c r="CL450" s="4">
        <v>39307</v>
      </c>
      <c r="CM450" s="5">
        <v>40335</v>
      </c>
      <c r="CN450" s="5">
        <v>41694</v>
      </c>
      <c r="CO450" s="4">
        <v>38578</v>
      </c>
      <c r="CP450" s="50">
        <v>39697</v>
      </c>
      <c r="CQ450" s="4">
        <v>44500</v>
      </c>
      <c r="CR450" s="5">
        <f t="shared" si="277"/>
        <v>40979.642857142855</v>
      </c>
      <c r="CT450" s="12">
        <v>1000</v>
      </c>
      <c r="CU450" s="50" t="s">
        <v>34</v>
      </c>
      <c r="CV450" s="12">
        <v>420</v>
      </c>
      <c r="CW450" s="12">
        <v>1100</v>
      </c>
      <c r="CX450" s="12">
        <v>600</v>
      </c>
      <c r="CY450" s="13">
        <v>2775</v>
      </c>
      <c r="CZ450" s="12">
        <v>480</v>
      </c>
      <c r="DA450" s="12">
        <v>1042.6500000000001</v>
      </c>
      <c r="DB450" s="12">
        <v>900</v>
      </c>
      <c r="DC450" s="13">
        <v>1442</v>
      </c>
      <c r="DD450" s="13">
        <v>1067</v>
      </c>
      <c r="DE450" s="12">
        <v>1020</v>
      </c>
      <c r="DF450" s="65">
        <v>10000</v>
      </c>
      <c r="DG450" s="12">
        <v>1400</v>
      </c>
      <c r="DH450" s="13">
        <f t="shared" si="278"/>
        <v>1788.2038461538464</v>
      </c>
      <c r="DJ450" s="4">
        <v>23316</v>
      </c>
      <c r="DK450" s="50" t="s">
        <v>34</v>
      </c>
      <c r="DL450" s="4">
        <v>26658</v>
      </c>
      <c r="DM450" s="4">
        <v>17872</v>
      </c>
      <c r="DN450" s="4">
        <v>24200</v>
      </c>
      <c r="DO450" s="5">
        <v>21720</v>
      </c>
      <c r="DP450" s="4">
        <v>22000</v>
      </c>
      <c r="DQ450" s="4">
        <v>23458</v>
      </c>
      <c r="DR450" s="4">
        <v>26792</v>
      </c>
      <c r="DS450" s="5">
        <v>22490</v>
      </c>
      <c r="DT450" s="5">
        <v>22545</v>
      </c>
      <c r="DU450" s="4">
        <v>21374</v>
      </c>
      <c r="DV450" s="50">
        <v>30572</v>
      </c>
      <c r="DW450" s="4">
        <v>26000</v>
      </c>
      <c r="DX450" s="5">
        <f t="shared" si="279"/>
        <v>23769</v>
      </c>
    </row>
    <row r="451" spans="1:128" x14ac:dyDescent="0.25">
      <c r="A451" s="62">
        <v>446</v>
      </c>
      <c r="B451" s="4">
        <f t="shared" si="269"/>
        <v>4624.5857857303372</v>
      </c>
      <c r="C451" s="4">
        <f t="shared" si="270"/>
        <v>2469.9185272136542</v>
      </c>
      <c r="D451" s="4">
        <f t="shared" si="290"/>
        <v>6519.7036544850507</v>
      </c>
      <c r="E451" s="4">
        <f t="shared" si="290"/>
        <v>5349.6620095693779</v>
      </c>
      <c r="F451" s="4">
        <f t="shared" si="290"/>
        <v>5296</v>
      </c>
      <c r="G451" s="4">
        <f t="shared" si="285"/>
        <v>1123.090990990991</v>
      </c>
      <c r="H451" s="4">
        <f t="shared" si="285"/>
        <v>2045.5436592120466</v>
      </c>
      <c r="I451" s="4">
        <f t="shared" si="285"/>
        <v>4247.3437222584835</v>
      </c>
      <c r="J451" s="4">
        <f t="shared" si="285"/>
        <v>6103.1152849935588</v>
      </c>
      <c r="K451" s="4">
        <f t="shared" si="286"/>
        <v>3635.7962092088301</v>
      </c>
      <c r="L451" s="4">
        <f t="shared" si="286"/>
        <v>3633.9182064688634</v>
      </c>
      <c r="M451" s="4">
        <f t="shared" si="286"/>
        <v>4030.5282112845139</v>
      </c>
      <c r="N451" s="4">
        <f t="shared" si="286"/>
        <v>1938.7491201073285</v>
      </c>
      <c r="O451" s="4">
        <f t="shared" si="287"/>
        <v>4454.906596019292</v>
      </c>
      <c r="P451" s="5">
        <f t="shared" si="271"/>
        <v>3962.3472841101657</v>
      </c>
      <c r="R451" s="4">
        <v>28</v>
      </c>
      <c r="S451" s="4">
        <v>16</v>
      </c>
      <c r="T451" s="4">
        <v>16</v>
      </c>
      <c r="U451" s="4">
        <v>33</v>
      </c>
      <c r="V451" s="4">
        <v>20</v>
      </c>
      <c r="W451" s="4">
        <v>11</v>
      </c>
      <c r="X451" s="4">
        <v>18</v>
      </c>
      <c r="Y451" s="4">
        <v>10.5</v>
      </c>
      <c r="Z451" s="4">
        <v>22</v>
      </c>
      <c r="AA451" s="4">
        <v>23</v>
      </c>
      <c r="AB451" s="4">
        <v>14</v>
      </c>
      <c r="AC451" s="4">
        <v>47</v>
      </c>
      <c r="AD451" s="50">
        <v>0</v>
      </c>
      <c r="AE451" s="4">
        <v>30</v>
      </c>
      <c r="AF451" s="5">
        <f t="shared" si="272"/>
        <v>22.192307692307693</v>
      </c>
      <c r="AH451" s="4">
        <f t="shared" si="273"/>
        <v>4344.7937857303368</v>
      </c>
      <c r="AI451" s="4">
        <f t="shared" si="273"/>
        <v>2469.9185272136542</v>
      </c>
      <c r="AJ451" s="4">
        <f t="shared" si="273"/>
        <v>5758.0465116279074</v>
      </c>
      <c r="AK451" s="4">
        <f t="shared" si="273"/>
        <v>5154.6947368421052</v>
      </c>
      <c r="AL451" s="4">
        <f t="shared" si="291"/>
        <v>4812</v>
      </c>
      <c r="AM451" s="4">
        <f t="shared" si="291"/>
        <v>1029.1666666666667</v>
      </c>
      <c r="AN451" s="4">
        <f t="shared" si="291"/>
        <v>1495.5436592120466</v>
      </c>
      <c r="AO451" s="4">
        <f t="shared" si="291"/>
        <v>3977.3624246034701</v>
      </c>
      <c r="AP451" s="4">
        <f t="shared" si="288"/>
        <v>5745.8886183268924</v>
      </c>
      <c r="AQ451" s="4">
        <f t="shared" si="288"/>
        <v>3448.6394824404529</v>
      </c>
      <c r="AR451" s="4">
        <f t="shared" si="288"/>
        <v>3380.3661914735494</v>
      </c>
      <c r="AS451" s="4">
        <f t="shared" si="288"/>
        <v>3779.0693877551021</v>
      </c>
      <c r="AT451" s="4">
        <f t="shared" si="289"/>
        <v>1902.0627201073285</v>
      </c>
      <c r="AU451" s="4">
        <f t="shared" si="289"/>
        <v>4232.0494531621489</v>
      </c>
      <c r="AV451" s="5">
        <f t="shared" si="274"/>
        <v>3680.6858689401192</v>
      </c>
      <c r="AX451" s="4">
        <f t="shared" si="283"/>
        <v>279.79199999999997</v>
      </c>
      <c r="AY451" s="50" t="s">
        <v>34</v>
      </c>
      <c r="AZ451" s="4">
        <f t="shared" si="284"/>
        <v>761.65714285714284</v>
      </c>
      <c r="BA451" s="4">
        <f t="shared" si="284"/>
        <v>194.96727272727273</v>
      </c>
      <c r="BB451" s="4">
        <f t="shared" si="284"/>
        <v>484</v>
      </c>
      <c r="BC451" s="4">
        <f t="shared" si="280"/>
        <v>93.924324324324331</v>
      </c>
      <c r="BD451" s="4">
        <f t="shared" si="280"/>
        <v>550</v>
      </c>
      <c r="BE451" s="4">
        <f t="shared" si="280"/>
        <v>269.98129765501363</v>
      </c>
      <c r="BF451" s="4">
        <f t="shared" si="280"/>
        <v>357.22666666666669</v>
      </c>
      <c r="BG451" s="4">
        <f t="shared" si="281"/>
        <v>187.15672676837724</v>
      </c>
      <c r="BH451" s="4">
        <f t="shared" si="281"/>
        <v>253.55201499531395</v>
      </c>
      <c r="BI451" s="4">
        <f t="shared" si="281"/>
        <v>251.45882352941177</v>
      </c>
      <c r="BJ451" s="4">
        <f t="shared" si="281"/>
        <v>36.686399999999999</v>
      </c>
      <c r="BK451" s="4">
        <f t="shared" si="282"/>
        <v>222.85714285714286</v>
      </c>
      <c r="BL451" s="5">
        <f t="shared" si="275"/>
        <v>303.32767787543582</v>
      </c>
      <c r="BN451" s="12">
        <v>113.32735781779638</v>
      </c>
      <c r="BO451" s="12">
        <v>208.36962609474807</v>
      </c>
      <c r="BP451" s="12">
        <v>86</v>
      </c>
      <c r="BQ451" s="12">
        <v>95</v>
      </c>
      <c r="BR451" s="12">
        <v>100</v>
      </c>
      <c r="BS451" s="13">
        <v>432</v>
      </c>
      <c r="BT451" s="12">
        <v>336.60000288137701</v>
      </c>
      <c r="BU451" s="13">
        <v>134.29</v>
      </c>
      <c r="BV451" s="12">
        <v>82.090696728010471</v>
      </c>
      <c r="BW451" s="13">
        <v>140.351</v>
      </c>
      <c r="BX451" s="13">
        <v>148.01</v>
      </c>
      <c r="BY451" s="12">
        <v>122.5</v>
      </c>
      <c r="BZ451" s="65">
        <v>250.446</v>
      </c>
      <c r="CA451" s="12">
        <v>126.18</v>
      </c>
      <c r="CB451" s="13">
        <f t="shared" si="276"/>
        <v>169.65462025156654</v>
      </c>
      <c r="CD451" s="4">
        <v>41032</v>
      </c>
      <c r="CE451" s="4">
        <v>42888</v>
      </c>
      <c r="CF451" s="4">
        <v>41266</v>
      </c>
      <c r="CG451" s="4">
        <v>40808</v>
      </c>
      <c r="CH451" s="4">
        <v>40100</v>
      </c>
      <c r="CI451" s="5">
        <v>37050</v>
      </c>
      <c r="CJ451" s="4">
        <v>41950</v>
      </c>
      <c r="CK451" s="4">
        <v>44510</v>
      </c>
      <c r="CL451" s="4">
        <v>39307</v>
      </c>
      <c r="CM451" s="5">
        <v>40335</v>
      </c>
      <c r="CN451" s="5">
        <v>41694</v>
      </c>
      <c r="CO451" s="4">
        <v>38578</v>
      </c>
      <c r="CP451" s="50">
        <v>39697</v>
      </c>
      <c r="CQ451" s="4">
        <v>44500</v>
      </c>
      <c r="CR451" s="5">
        <f t="shared" si="277"/>
        <v>40979.642857142855</v>
      </c>
      <c r="CT451" s="12">
        <v>1000</v>
      </c>
      <c r="CU451" s="50" t="s">
        <v>34</v>
      </c>
      <c r="CV451" s="12">
        <v>420</v>
      </c>
      <c r="CW451" s="12">
        <v>1100</v>
      </c>
      <c r="CX451" s="12">
        <v>600</v>
      </c>
      <c r="CY451" s="13">
        <v>2775</v>
      </c>
      <c r="CZ451" s="12">
        <v>480</v>
      </c>
      <c r="DA451" s="12">
        <v>1042.6500000000001</v>
      </c>
      <c r="DB451" s="12">
        <v>900</v>
      </c>
      <c r="DC451" s="13">
        <v>1442</v>
      </c>
      <c r="DD451" s="13">
        <v>1067</v>
      </c>
      <c r="DE451" s="12">
        <v>1020</v>
      </c>
      <c r="DF451" s="65">
        <v>10000</v>
      </c>
      <c r="DG451" s="12">
        <v>1400</v>
      </c>
      <c r="DH451" s="13">
        <f t="shared" si="278"/>
        <v>1788.2038461538464</v>
      </c>
      <c r="DJ451" s="4">
        <v>23316</v>
      </c>
      <c r="DK451" s="50" t="s">
        <v>34</v>
      </c>
      <c r="DL451" s="4">
        <v>26658</v>
      </c>
      <c r="DM451" s="4">
        <v>17872</v>
      </c>
      <c r="DN451" s="4">
        <v>24200</v>
      </c>
      <c r="DO451" s="5">
        <v>21720</v>
      </c>
      <c r="DP451" s="4">
        <v>22000</v>
      </c>
      <c r="DQ451" s="4">
        <v>23458</v>
      </c>
      <c r="DR451" s="4">
        <v>26792</v>
      </c>
      <c r="DS451" s="5">
        <v>22490</v>
      </c>
      <c r="DT451" s="5">
        <v>22545</v>
      </c>
      <c r="DU451" s="4">
        <v>21374</v>
      </c>
      <c r="DV451" s="50">
        <v>30572</v>
      </c>
      <c r="DW451" s="4">
        <v>26000</v>
      </c>
      <c r="DX451" s="5">
        <f t="shared" si="279"/>
        <v>23769</v>
      </c>
    </row>
    <row r="452" spans="1:128" x14ac:dyDescent="0.25">
      <c r="A452" s="62">
        <v>447</v>
      </c>
      <c r="B452" s="4">
        <f t="shared" si="269"/>
        <v>4623.5136458257039</v>
      </c>
      <c r="C452" s="4">
        <f t="shared" si="270"/>
        <v>2468.5690250093203</v>
      </c>
      <c r="D452" s="4">
        <f t="shared" si="290"/>
        <v>6519.7036544850507</v>
      </c>
      <c r="E452" s="4">
        <f t="shared" si="290"/>
        <v>5349.6620095693779</v>
      </c>
      <c r="F452" s="4">
        <f t="shared" si="290"/>
        <v>5296</v>
      </c>
      <c r="G452" s="4">
        <f t="shared" si="285"/>
        <v>1123.090990990991</v>
      </c>
      <c r="H452" s="4">
        <f t="shared" si="285"/>
        <v>2045.5436592120466</v>
      </c>
      <c r="I452" s="4">
        <f t="shared" si="285"/>
        <v>4244.9757160519766</v>
      </c>
      <c r="J452" s="4">
        <f t="shared" si="285"/>
        <v>6103.1152849935588</v>
      </c>
      <c r="K452" s="4">
        <f t="shared" si="286"/>
        <v>3635.7962092088301</v>
      </c>
      <c r="L452" s="4">
        <f t="shared" si="286"/>
        <v>3633.9182064688634</v>
      </c>
      <c r="M452" s="4">
        <f t="shared" si="286"/>
        <v>4030.219741005536</v>
      </c>
      <c r="N452" s="4">
        <f t="shared" si="286"/>
        <v>1938.7415254357209</v>
      </c>
      <c r="O452" s="4">
        <f t="shared" si="287"/>
        <v>4454.906596019292</v>
      </c>
      <c r="P452" s="5">
        <f t="shared" si="271"/>
        <v>3961.982590305447</v>
      </c>
      <c r="R452" s="4">
        <v>28</v>
      </c>
      <c r="S452" s="4">
        <v>16</v>
      </c>
      <c r="T452" s="4">
        <v>16</v>
      </c>
      <c r="U452" s="4">
        <v>33</v>
      </c>
      <c r="V452" s="4">
        <v>20</v>
      </c>
      <c r="W452" s="4">
        <v>11</v>
      </c>
      <c r="X452" s="4">
        <v>18</v>
      </c>
      <c r="Y452" s="4">
        <v>10.5</v>
      </c>
      <c r="Z452" s="4">
        <v>22</v>
      </c>
      <c r="AA452" s="4">
        <v>23</v>
      </c>
      <c r="AB452" s="4">
        <v>14</v>
      </c>
      <c r="AC452" s="4">
        <v>47</v>
      </c>
      <c r="AD452" s="50">
        <v>0</v>
      </c>
      <c r="AE452" s="4">
        <v>30</v>
      </c>
      <c r="AF452" s="5">
        <f t="shared" si="272"/>
        <v>22.192307692307693</v>
      </c>
      <c r="AH452" s="4">
        <f t="shared" si="273"/>
        <v>4343.7216458257035</v>
      </c>
      <c r="AI452" s="4">
        <f t="shared" si="273"/>
        <v>2468.5690250093203</v>
      </c>
      <c r="AJ452" s="4">
        <f t="shared" si="273"/>
        <v>5758.0465116279074</v>
      </c>
      <c r="AK452" s="4">
        <f t="shared" si="273"/>
        <v>5154.6947368421052</v>
      </c>
      <c r="AL452" s="4">
        <f t="shared" si="291"/>
        <v>4812</v>
      </c>
      <c r="AM452" s="4">
        <f t="shared" si="291"/>
        <v>1029.1666666666667</v>
      </c>
      <c r="AN452" s="4">
        <f t="shared" si="291"/>
        <v>1495.5436592120466</v>
      </c>
      <c r="AO452" s="4">
        <f t="shared" si="291"/>
        <v>3974.9944183969633</v>
      </c>
      <c r="AP452" s="4">
        <f t="shared" si="288"/>
        <v>5745.8886183268924</v>
      </c>
      <c r="AQ452" s="4">
        <f t="shared" si="288"/>
        <v>3448.6394824404529</v>
      </c>
      <c r="AR452" s="4">
        <f t="shared" si="288"/>
        <v>3380.3661914735494</v>
      </c>
      <c r="AS452" s="4">
        <f t="shared" si="288"/>
        <v>3778.7609174761242</v>
      </c>
      <c r="AT452" s="4">
        <f t="shared" si="289"/>
        <v>1902.0551254357208</v>
      </c>
      <c r="AU452" s="4">
        <f t="shared" si="289"/>
        <v>4232.0494531621489</v>
      </c>
      <c r="AV452" s="5">
        <f t="shared" si="274"/>
        <v>3680.3211751354006</v>
      </c>
      <c r="AX452" s="4">
        <f t="shared" si="283"/>
        <v>279.79199999999997</v>
      </c>
      <c r="AY452" s="50" t="s">
        <v>34</v>
      </c>
      <c r="AZ452" s="4">
        <f t="shared" si="284"/>
        <v>761.65714285714284</v>
      </c>
      <c r="BA452" s="4">
        <f t="shared" si="284"/>
        <v>194.96727272727273</v>
      </c>
      <c r="BB452" s="4">
        <f t="shared" si="284"/>
        <v>484</v>
      </c>
      <c r="BC452" s="4">
        <f t="shared" si="280"/>
        <v>93.924324324324331</v>
      </c>
      <c r="BD452" s="4">
        <f t="shared" si="280"/>
        <v>550</v>
      </c>
      <c r="BE452" s="4">
        <f t="shared" si="280"/>
        <v>269.98129765501363</v>
      </c>
      <c r="BF452" s="4">
        <f t="shared" si="280"/>
        <v>357.22666666666669</v>
      </c>
      <c r="BG452" s="4">
        <f t="shared" si="281"/>
        <v>187.15672676837724</v>
      </c>
      <c r="BH452" s="4">
        <f t="shared" si="281"/>
        <v>253.55201499531395</v>
      </c>
      <c r="BI452" s="4">
        <f t="shared" si="281"/>
        <v>251.45882352941177</v>
      </c>
      <c r="BJ452" s="4">
        <f t="shared" si="281"/>
        <v>36.686399999999999</v>
      </c>
      <c r="BK452" s="4">
        <f t="shared" si="282"/>
        <v>222.85714285714286</v>
      </c>
      <c r="BL452" s="5">
        <f t="shared" si="275"/>
        <v>303.32767787543582</v>
      </c>
      <c r="BN452" s="12">
        <v>113.355329864007</v>
      </c>
      <c r="BO452" s="12">
        <v>208.48353632649867</v>
      </c>
      <c r="BP452" s="12">
        <v>86</v>
      </c>
      <c r="BQ452" s="12">
        <v>95</v>
      </c>
      <c r="BR452" s="12">
        <v>100</v>
      </c>
      <c r="BS452" s="13">
        <v>432</v>
      </c>
      <c r="BT452" s="12">
        <v>336.60000288137701</v>
      </c>
      <c r="BU452" s="13">
        <v>134.37</v>
      </c>
      <c r="BV452" s="12">
        <v>82.090696728010471</v>
      </c>
      <c r="BW452" s="13">
        <v>140.351</v>
      </c>
      <c r="BX452" s="13">
        <v>148.01</v>
      </c>
      <c r="BY452" s="12">
        <v>122.51</v>
      </c>
      <c r="BZ452" s="65">
        <v>250.447</v>
      </c>
      <c r="CA452" s="12">
        <v>126.18</v>
      </c>
      <c r="CB452" s="13">
        <f t="shared" si="276"/>
        <v>169.67125469999232</v>
      </c>
      <c r="CD452" s="4">
        <v>41032</v>
      </c>
      <c r="CE452" s="4">
        <v>42888</v>
      </c>
      <c r="CF452" s="4">
        <v>41266</v>
      </c>
      <c r="CG452" s="4">
        <v>40808</v>
      </c>
      <c r="CH452" s="4">
        <v>40100</v>
      </c>
      <c r="CI452" s="5">
        <v>37050</v>
      </c>
      <c r="CJ452" s="4">
        <v>41950</v>
      </c>
      <c r="CK452" s="4">
        <v>44510</v>
      </c>
      <c r="CL452" s="4">
        <v>39307</v>
      </c>
      <c r="CM452" s="5">
        <v>40335</v>
      </c>
      <c r="CN452" s="5">
        <v>41694</v>
      </c>
      <c r="CO452" s="4">
        <v>38578</v>
      </c>
      <c r="CP452" s="50">
        <v>39697</v>
      </c>
      <c r="CQ452" s="4">
        <v>44500</v>
      </c>
      <c r="CR452" s="5">
        <f t="shared" si="277"/>
        <v>40979.642857142855</v>
      </c>
      <c r="CT452" s="12">
        <v>1000</v>
      </c>
      <c r="CU452" s="50" t="s">
        <v>34</v>
      </c>
      <c r="CV452" s="12">
        <v>420</v>
      </c>
      <c r="CW452" s="12">
        <v>1100</v>
      </c>
      <c r="CX452" s="12">
        <v>600</v>
      </c>
      <c r="CY452" s="13">
        <v>2775</v>
      </c>
      <c r="CZ452" s="12">
        <v>480</v>
      </c>
      <c r="DA452" s="12">
        <v>1042.6500000000001</v>
      </c>
      <c r="DB452" s="12">
        <v>900</v>
      </c>
      <c r="DC452" s="13">
        <v>1442</v>
      </c>
      <c r="DD452" s="13">
        <v>1067</v>
      </c>
      <c r="DE452" s="12">
        <v>1020</v>
      </c>
      <c r="DF452" s="65">
        <v>10000</v>
      </c>
      <c r="DG452" s="12">
        <v>1400</v>
      </c>
      <c r="DH452" s="13">
        <f t="shared" si="278"/>
        <v>1788.2038461538464</v>
      </c>
      <c r="DJ452" s="4">
        <v>23316</v>
      </c>
      <c r="DK452" s="50" t="s">
        <v>34</v>
      </c>
      <c r="DL452" s="4">
        <v>26658</v>
      </c>
      <c r="DM452" s="4">
        <v>17872</v>
      </c>
      <c r="DN452" s="4">
        <v>24200</v>
      </c>
      <c r="DO452" s="5">
        <v>21720</v>
      </c>
      <c r="DP452" s="4">
        <v>22000</v>
      </c>
      <c r="DQ452" s="4">
        <v>23458</v>
      </c>
      <c r="DR452" s="4">
        <v>26792</v>
      </c>
      <c r="DS452" s="5">
        <v>22490</v>
      </c>
      <c r="DT452" s="5">
        <v>22545</v>
      </c>
      <c r="DU452" s="4">
        <v>21374</v>
      </c>
      <c r="DV452" s="50">
        <v>30572</v>
      </c>
      <c r="DW452" s="4">
        <v>26000</v>
      </c>
      <c r="DX452" s="5">
        <f t="shared" si="279"/>
        <v>23769</v>
      </c>
    </row>
    <row r="453" spans="1:128" x14ac:dyDescent="0.25">
      <c r="A453" s="62">
        <v>448</v>
      </c>
      <c r="B453" s="4">
        <f t="shared" si="269"/>
        <v>4623.5136458257039</v>
      </c>
      <c r="C453" s="4">
        <f t="shared" si="270"/>
        <v>2467.2239415756258</v>
      </c>
      <c r="D453" s="4">
        <f t="shared" si="290"/>
        <v>6519.7036544850507</v>
      </c>
      <c r="E453" s="4">
        <f t="shared" si="290"/>
        <v>5349.6620095693779</v>
      </c>
      <c r="F453" s="4">
        <f t="shared" si="290"/>
        <v>5296</v>
      </c>
      <c r="G453" s="4">
        <f t="shared" si="285"/>
        <v>1123.090990990991</v>
      </c>
      <c r="H453" s="4">
        <f t="shared" si="285"/>
        <v>2045.5436592120466</v>
      </c>
      <c r="I453" s="4">
        <f t="shared" si="285"/>
        <v>4242.6105278521136</v>
      </c>
      <c r="J453" s="4">
        <f t="shared" si="285"/>
        <v>6103.1152849935588</v>
      </c>
      <c r="K453" s="4">
        <f t="shared" si="286"/>
        <v>3635.7962092088301</v>
      </c>
      <c r="L453" s="4">
        <f t="shared" si="286"/>
        <v>3633.9182064688634</v>
      </c>
      <c r="M453" s="4">
        <f t="shared" si="286"/>
        <v>4029.9113210808323</v>
      </c>
      <c r="N453" s="4">
        <f t="shared" si="286"/>
        <v>1938.733930824762</v>
      </c>
      <c r="O453" s="4">
        <f t="shared" si="287"/>
        <v>4454.906596019292</v>
      </c>
      <c r="P453" s="5">
        <f t="shared" si="271"/>
        <v>3961.6949984362177</v>
      </c>
      <c r="R453" s="4">
        <v>28</v>
      </c>
      <c r="S453" s="4">
        <v>16</v>
      </c>
      <c r="T453" s="4">
        <v>16</v>
      </c>
      <c r="U453" s="4">
        <v>33</v>
      </c>
      <c r="V453" s="4">
        <v>20</v>
      </c>
      <c r="W453" s="4">
        <v>11</v>
      </c>
      <c r="X453" s="4">
        <v>18</v>
      </c>
      <c r="Y453" s="4">
        <v>10.5</v>
      </c>
      <c r="Z453" s="4">
        <v>22</v>
      </c>
      <c r="AA453" s="4">
        <v>23</v>
      </c>
      <c r="AB453" s="4">
        <v>14</v>
      </c>
      <c r="AC453" s="4">
        <v>47</v>
      </c>
      <c r="AD453" s="50">
        <v>0</v>
      </c>
      <c r="AE453" s="4">
        <v>30</v>
      </c>
      <c r="AF453" s="5">
        <f t="shared" si="272"/>
        <v>22.192307692307693</v>
      </c>
      <c r="AH453" s="4">
        <f t="shared" si="273"/>
        <v>4343.7216458257035</v>
      </c>
      <c r="AI453" s="4">
        <f t="shared" si="273"/>
        <v>2467.2239415756258</v>
      </c>
      <c r="AJ453" s="4">
        <f t="shared" si="273"/>
        <v>5758.0465116279074</v>
      </c>
      <c r="AK453" s="4">
        <f t="shared" si="273"/>
        <v>5154.6947368421052</v>
      </c>
      <c r="AL453" s="4">
        <f t="shared" si="291"/>
        <v>4812</v>
      </c>
      <c r="AM453" s="4">
        <f t="shared" si="291"/>
        <v>1029.1666666666667</v>
      </c>
      <c r="AN453" s="4">
        <f t="shared" si="291"/>
        <v>1495.5436592120466</v>
      </c>
      <c r="AO453" s="4">
        <f t="shared" si="291"/>
        <v>3972.6292301970998</v>
      </c>
      <c r="AP453" s="4">
        <f t="shared" si="288"/>
        <v>5745.8886183268924</v>
      </c>
      <c r="AQ453" s="4">
        <f t="shared" si="288"/>
        <v>3448.6394824404529</v>
      </c>
      <c r="AR453" s="4">
        <f t="shared" si="288"/>
        <v>3380.3661914735494</v>
      </c>
      <c r="AS453" s="4">
        <f t="shared" si="288"/>
        <v>3778.4524975514205</v>
      </c>
      <c r="AT453" s="4">
        <f t="shared" si="289"/>
        <v>1902.0475308247619</v>
      </c>
      <c r="AU453" s="4">
        <f t="shared" si="289"/>
        <v>4232.0494531621489</v>
      </c>
      <c r="AV453" s="5">
        <f t="shared" si="274"/>
        <v>3680.0335832661708</v>
      </c>
      <c r="AX453" s="4">
        <f t="shared" si="283"/>
        <v>279.79199999999997</v>
      </c>
      <c r="AY453" s="50" t="s">
        <v>34</v>
      </c>
      <c r="AZ453" s="4">
        <f t="shared" si="284"/>
        <v>761.65714285714284</v>
      </c>
      <c r="BA453" s="4">
        <f t="shared" si="284"/>
        <v>194.96727272727273</v>
      </c>
      <c r="BB453" s="4">
        <f t="shared" si="284"/>
        <v>484</v>
      </c>
      <c r="BC453" s="4">
        <f t="shared" si="280"/>
        <v>93.924324324324331</v>
      </c>
      <c r="BD453" s="4">
        <f t="shared" si="280"/>
        <v>550</v>
      </c>
      <c r="BE453" s="4">
        <f t="shared" si="280"/>
        <v>269.98129765501363</v>
      </c>
      <c r="BF453" s="4">
        <f t="shared" si="280"/>
        <v>357.22666666666669</v>
      </c>
      <c r="BG453" s="4">
        <f t="shared" si="281"/>
        <v>187.15672676837724</v>
      </c>
      <c r="BH453" s="4">
        <f t="shared" si="281"/>
        <v>253.55201499531395</v>
      </c>
      <c r="BI453" s="4">
        <f t="shared" si="281"/>
        <v>251.45882352941177</v>
      </c>
      <c r="BJ453" s="4">
        <f t="shared" si="281"/>
        <v>36.686399999999999</v>
      </c>
      <c r="BK453" s="4">
        <f t="shared" si="282"/>
        <v>222.85714285714286</v>
      </c>
      <c r="BL453" s="5">
        <f t="shared" si="275"/>
        <v>303.32767787543582</v>
      </c>
      <c r="BN453" s="12">
        <v>113.355329864007</v>
      </c>
      <c r="BO453" s="12">
        <v>208.59719757393765</v>
      </c>
      <c r="BP453" s="12">
        <v>86</v>
      </c>
      <c r="BQ453" s="12">
        <v>95</v>
      </c>
      <c r="BR453" s="12">
        <v>100</v>
      </c>
      <c r="BS453" s="13">
        <v>432</v>
      </c>
      <c r="BT453" s="12">
        <v>336.60000288137701</v>
      </c>
      <c r="BU453" s="13">
        <v>134.44999999999999</v>
      </c>
      <c r="BV453" s="12">
        <v>82.090696728010471</v>
      </c>
      <c r="BW453" s="13">
        <v>140.351</v>
      </c>
      <c r="BX453" s="13">
        <v>148.01</v>
      </c>
      <c r="BY453" s="12">
        <v>122.52</v>
      </c>
      <c r="BZ453" s="65">
        <v>250.44800000000001</v>
      </c>
      <c r="CA453" s="12">
        <v>126.18</v>
      </c>
      <c r="CB453" s="13">
        <f t="shared" si="276"/>
        <v>169.68587336052374</v>
      </c>
      <c r="CD453" s="4">
        <v>41032</v>
      </c>
      <c r="CE453" s="4">
        <v>42888</v>
      </c>
      <c r="CF453" s="4">
        <v>41266</v>
      </c>
      <c r="CG453" s="4">
        <v>40808</v>
      </c>
      <c r="CH453" s="4">
        <v>40100</v>
      </c>
      <c r="CI453" s="5">
        <v>37050</v>
      </c>
      <c r="CJ453" s="4">
        <v>41950</v>
      </c>
      <c r="CK453" s="4">
        <v>44510</v>
      </c>
      <c r="CL453" s="4">
        <v>39307</v>
      </c>
      <c r="CM453" s="5">
        <v>40335</v>
      </c>
      <c r="CN453" s="5">
        <v>41694</v>
      </c>
      <c r="CO453" s="4">
        <v>38578</v>
      </c>
      <c r="CP453" s="50">
        <v>39697</v>
      </c>
      <c r="CQ453" s="4">
        <v>44500</v>
      </c>
      <c r="CR453" s="5">
        <f t="shared" si="277"/>
        <v>40979.642857142855</v>
      </c>
      <c r="CT453" s="12">
        <v>1000</v>
      </c>
      <c r="CU453" s="50" t="s">
        <v>34</v>
      </c>
      <c r="CV453" s="12">
        <v>420</v>
      </c>
      <c r="CW453" s="12">
        <v>1100</v>
      </c>
      <c r="CX453" s="12">
        <v>600</v>
      </c>
      <c r="CY453" s="13">
        <v>2775</v>
      </c>
      <c r="CZ453" s="12">
        <v>480</v>
      </c>
      <c r="DA453" s="12">
        <v>1042.6500000000001</v>
      </c>
      <c r="DB453" s="12">
        <v>900</v>
      </c>
      <c r="DC453" s="13">
        <v>1442</v>
      </c>
      <c r="DD453" s="13">
        <v>1067</v>
      </c>
      <c r="DE453" s="12">
        <v>1020</v>
      </c>
      <c r="DF453" s="65">
        <v>10000</v>
      </c>
      <c r="DG453" s="12">
        <v>1400</v>
      </c>
      <c r="DH453" s="13">
        <f t="shared" si="278"/>
        <v>1788.2038461538464</v>
      </c>
      <c r="DJ453" s="4">
        <v>23316</v>
      </c>
      <c r="DK453" s="50" t="s">
        <v>34</v>
      </c>
      <c r="DL453" s="4">
        <v>26658</v>
      </c>
      <c r="DM453" s="4">
        <v>17872</v>
      </c>
      <c r="DN453" s="4">
        <v>24200</v>
      </c>
      <c r="DO453" s="5">
        <v>21720</v>
      </c>
      <c r="DP453" s="4">
        <v>22000</v>
      </c>
      <c r="DQ453" s="4">
        <v>23458</v>
      </c>
      <c r="DR453" s="4">
        <v>26792</v>
      </c>
      <c r="DS453" s="5">
        <v>22490</v>
      </c>
      <c r="DT453" s="5">
        <v>22545</v>
      </c>
      <c r="DU453" s="4">
        <v>21374</v>
      </c>
      <c r="DV453" s="50">
        <v>30572</v>
      </c>
      <c r="DW453" s="4">
        <v>26000</v>
      </c>
      <c r="DX453" s="5">
        <f t="shared" si="279"/>
        <v>23769</v>
      </c>
    </row>
    <row r="454" spans="1:128" x14ac:dyDescent="0.25">
      <c r="A454" s="62">
        <v>449</v>
      </c>
      <c r="B454" s="4">
        <f t="shared" si="269"/>
        <v>4622.4450233424495</v>
      </c>
      <c r="C454" s="4">
        <f t="shared" si="270"/>
        <v>2465.8832520475312</v>
      </c>
      <c r="D454" s="4">
        <f t="shared" si="290"/>
        <v>6519.7036544850507</v>
      </c>
      <c r="E454" s="4">
        <f t="shared" si="290"/>
        <v>5349.6620095693779</v>
      </c>
      <c r="F454" s="4">
        <f t="shared" si="290"/>
        <v>5296</v>
      </c>
      <c r="G454" s="4">
        <f t="shared" si="285"/>
        <v>1123.090990990991</v>
      </c>
      <c r="H454" s="4">
        <f t="shared" si="285"/>
        <v>2045.5436592120466</v>
      </c>
      <c r="I454" s="4">
        <f t="shared" si="285"/>
        <v>4239.9530532667277</v>
      </c>
      <c r="J454" s="4">
        <f t="shared" si="285"/>
        <v>6103.1152849935588</v>
      </c>
      <c r="K454" s="4">
        <f t="shared" si="286"/>
        <v>3635.7962092088301</v>
      </c>
      <c r="L454" s="4">
        <f t="shared" si="286"/>
        <v>3633.9182064688634</v>
      </c>
      <c r="M454" s="4">
        <f t="shared" si="286"/>
        <v>4029.6029514980723</v>
      </c>
      <c r="N454" s="4">
        <f t="shared" si="286"/>
        <v>1938.7263362744511</v>
      </c>
      <c r="O454" s="4">
        <f t="shared" si="287"/>
        <v>4454.906596019292</v>
      </c>
      <c r="P454" s="5">
        <f t="shared" si="271"/>
        <v>3961.3105162412307</v>
      </c>
      <c r="R454" s="4">
        <v>28</v>
      </c>
      <c r="S454" s="4">
        <v>16</v>
      </c>
      <c r="T454" s="4">
        <v>16</v>
      </c>
      <c r="U454" s="4">
        <v>33</v>
      </c>
      <c r="V454" s="4">
        <v>20</v>
      </c>
      <c r="W454" s="4">
        <v>11</v>
      </c>
      <c r="X454" s="4">
        <v>18</v>
      </c>
      <c r="Y454" s="4">
        <v>10.5</v>
      </c>
      <c r="Z454" s="4">
        <v>22</v>
      </c>
      <c r="AA454" s="4">
        <v>23</v>
      </c>
      <c r="AB454" s="4">
        <v>14</v>
      </c>
      <c r="AC454" s="4">
        <v>47</v>
      </c>
      <c r="AD454" s="50">
        <v>0</v>
      </c>
      <c r="AE454" s="4">
        <v>30</v>
      </c>
      <c r="AF454" s="5">
        <f t="shared" si="272"/>
        <v>22.192307692307693</v>
      </c>
      <c r="AH454" s="4">
        <f t="shared" si="273"/>
        <v>4342.6530233424492</v>
      </c>
      <c r="AI454" s="4">
        <f t="shared" si="273"/>
        <v>2465.8832520475312</v>
      </c>
      <c r="AJ454" s="4">
        <f t="shared" si="273"/>
        <v>5758.0465116279074</v>
      </c>
      <c r="AK454" s="4">
        <f t="shared" ref="AK454:AK505" si="292">IF(ISBLANK(BQ454),"",12*CG454/BQ454)</f>
        <v>5154.6947368421052</v>
      </c>
      <c r="AL454" s="4">
        <f t="shared" si="291"/>
        <v>4812</v>
      </c>
      <c r="AM454" s="4">
        <f t="shared" si="291"/>
        <v>1029.1666666666667</v>
      </c>
      <c r="AN454" s="4">
        <f t="shared" si="291"/>
        <v>1495.5436592120466</v>
      </c>
      <c r="AO454" s="4">
        <f t="shared" si="291"/>
        <v>3969.9717556117143</v>
      </c>
      <c r="AP454" s="4">
        <f t="shared" si="288"/>
        <v>5745.8886183268924</v>
      </c>
      <c r="AQ454" s="4">
        <f t="shared" si="288"/>
        <v>3448.6394824404529</v>
      </c>
      <c r="AR454" s="4">
        <f t="shared" si="288"/>
        <v>3380.3661914735494</v>
      </c>
      <c r="AS454" s="4">
        <f t="shared" si="288"/>
        <v>3778.1441279686605</v>
      </c>
      <c r="AT454" s="4">
        <f t="shared" si="289"/>
        <v>1902.0399362744511</v>
      </c>
      <c r="AU454" s="4">
        <f t="shared" si="289"/>
        <v>4232.0494531621489</v>
      </c>
      <c r="AV454" s="5">
        <f t="shared" si="274"/>
        <v>3679.6491010711843</v>
      </c>
      <c r="AX454" s="4">
        <f t="shared" si="283"/>
        <v>279.79199999999997</v>
      </c>
      <c r="AY454" s="50" t="s">
        <v>34</v>
      </c>
      <c r="AZ454" s="4">
        <f t="shared" si="284"/>
        <v>761.65714285714284</v>
      </c>
      <c r="BA454" s="4">
        <f t="shared" si="284"/>
        <v>194.96727272727273</v>
      </c>
      <c r="BB454" s="4">
        <f t="shared" si="284"/>
        <v>484</v>
      </c>
      <c r="BC454" s="4">
        <f t="shared" si="280"/>
        <v>93.924324324324331</v>
      </c>
      <c r="BD454" s="4">
        <f t="shared" si="280"/>
        <v>550</v>
      </c>
      <c r="BE454" s="4">
        <f t="shared" si="280"/>
        <v>269.98129765501363</v>
      </c>
      <c r="BF454" s="4">
        <f t="shared" si="280"/>
        <v>357.22666666666669</v>
      </c>
      <c r="BG454" s="4">
        <f t="shared" si="281"/>
        <v>187.15672676837724</v>
      </c>
      <c r="BH454" s="4">
        <f t="shared" si="281"/>
        <v>253.55201499531395</v>
      </c>
      <c r="BI454" s="4">
        <f t="shared" si="281"/>
        <v>251.45882352941177</v>
      </c>
      <c r="BJ454" s="4">
        <f t="shared" si="281"/>
        <v>36.686399999999999</v>
      </c>
      <c r="BK454" s="4">
        <f t="shared" si="282"/>
        <v>222.85714285714286</v>
      </c>
      <c r="BL454" s="5">
        <f t="shared" si="275"/>
        <v>303.32767787543582</v>
      </c>
      <c r="BN454" s="12">
        <v>113.38322388488278</v>
      </c>
      <c r="BO454" s="12">
        <v>208.71061092314835</v>
      </c>
      <c r="BP454" s="12">
        <v>86</v>
      </c>
      <c r="BQ454" s="12">
        <v>95</v>
      </c>
      <c r="BR454" s="12">
        <v>100</v>
      </c>
      <c r="BS454" s="13">
        <v>432</v>
      </c>
      <c r="BT454" s="12">
        <v>336.60000288137701</v>
      </c>
      <c r="BU454" s="13">
        <v>134.54</v>
      </c>
      <c r="BV454" s="12">
        <v>82.090696728010471</v>
      </c>
      <c r="BW454" s="13">
        <v>140.351</v>
      </c>
      <c r="BX454" s="13">
        <v>148.01</v>
      </c>
      <c r="BY454" s="12">
        <v>122.53</v>
      </c>
      <c r="BZ454" s="65">
        <v>250.44900000000001</v>
      </c>
      <c r="CA454" s="12">
        <v>126.18</v>
      </c>
      <c r="CB454" s="13">
        <f t="shared" si="276"/>
        <v>169.7031810298156</v>
      </c>
      <c r="CD454" s="4">
        <v>41032</v>
      </c>
      <c r="CE454" s="4">
        <v>42888</v>
      </c>
      <c r="CF454" s="4">
        <v>41266</v>
      </c>
      <c r="CG454" s="4">
        <v>40808</v>
      </c>
      <c r="CH454" s="4">
        <v>40100</v>
      </c>
      <c r="CI454" s="5">
        <v>37050</v>
      </c>
      <c r="CJ454" s="4">
        <v>41950</v>
      </c>
      <c r="CK454" s="4">
        <v>44510</v>
      </c>
      <c r="CL454" s="4">
        <v>39307</v>
      </c>
      <c r="CM454" s="5">
        <v>40335</v>
      </c>
      <c r="CN454" s="5">
        <v>41694</v>
      </c>
      <c r="CO454" s="4">
        <v>38578</v>
      </c>
      <c r="CP454" s="50">
        <v>39697</v>
      </c>
      <c r="CQ454" s="4">
        <v>44500</v>
      </c>
      <c r="CR454" s="5">
        <f t="shared" si="277"/>
        <v>40979.642857142855</v>
      </c>
      <c r="CT454" s="12">
        <v>1000</v>
      </c>
      <c r="CU454" s="50" t="s">
        <v>34</v>
      </c>
      <c r="CV454" s="12">
        <v>420</v>
      </c>
      <c r="CW454" s="12">
        <v>1100</v>
      </c>
      <c r="CX454" s="12">
        <v>600</v>
      </c>
      <c r="CY454" s="13">
        <v>2775</v>
      </c>
      <c r="CZ454" s="12">
        <v>480</v>
      </c>
      <c r="DA454" s="12">
        <v>1042.6500000000001</v>
      </c>
      <c r="DB454" s="12">
        <v>900</v>
      </c>
      <c r="DC454" s="13">
        <v>1442</v>
      </c>
      <c r="DD454" s="13">
        <v>1067</v>
      </c>
      <c r="DE454" s="12">
        <v>1020</v>
      </c>
      <c r="DF454" s="65">
        <v>10000</v>
      </c>
      <c r="DG454" s="12">
        <v>1400</v>
      </c>
      <c r="DH454" s="13">
        <f t="shared" si="278"/>
        <v>1788.2038461538464</v>
      </c>
      <c r="DJ454" s="4">
        <v>23316</v>
      </c>
      <c r="DK454" s="50" t="s">
        <v>34</v>
      </c>
      <c r="DL454" s="4">
        <v>26658</v>
      </c>
      <c r="DM454" s="4">
        <v>17872</v>
      </c>
      <c r="DN454" s="4">
        <v>24200</v>
      </c>
      <c r="DO454" s="5">
        <v>21720</v>
      </c>
      <c r="DP454" s="4">
        <v>22000</v>
      </c>
      <c r="DQ454" s="4">
        <v>23458</v>
      </c>
      <c r="DR454" s="4">
        <v>26792</v>
      </c>
      <c r="DS454" s="5">
        <v>22490</v>
      </c>
      <c r="DT454" s="5">
        <v>22545</v>
      </c>
      <c r="DU454" s="4">
        <v>21374</v>
      </c>
      <c r="DV454" s="50">
        <v>30572</v>
      </c>
      <c r="DW454" s="4">
        <v>26000</v>
      </c>
      <c r="DX454" s="5">
        <f t="shared" si="279"/>
        <v>23769</v>
      </c>
    </row>
    <row r="455" spans="1:128" x14ac:dyDescent="0.25">
      <c r="A455" s="62">
        <v>450</v>
      </c>
      <c r="B455" s="4">
        <f t="shared" ref="B455:B505" si="293">IF(ISNUMBER(AH455),AH455+AX455,"")</f>
        <v>4621.3798968622805</v>
      </c>
      <c r="C455" s="4">
        <f t="shared" ref="C455:C505" si="294">AI455</f>
        <v>2464.5469317569919</v>
      </c>
      <c r="D455" s="4">
        <f t="shared" si="290"/>
        <v>6519.7036544850507</v>
      </c>
      <c r="E455" s="4">
        <f t="shared" si="290"/>
        <v>5349.6620095693779</v>
      </c>
      <c r="F455" s="4">
        <f t="shared" si="290"/>
        <v>5296</v>
      </c>
      <c r="G455" s="4">
        <f t="shared" si="285"/>
        <v>1123.090990990991</v>
      </c>
      <c r="H455" s="4">
        <f t="shared" si="285"/>
        <v>2045.5436592120466</v>
      </c>
      <c r="I455" s="4">
        <f t="shared" si="285"/>
        <v>4237.5938366536766</v>
      </c>
      <c r="J455" s="4">
        <f t="shared" si="285"/>
        <v>6103.1152849935588</v>
      </c>
      <c r="K455" s="4">
        <f t="shared" si="286"/>
        <v>3635.7962092088301</v>
      </c>
      <c r="L455" s="4">
        <f t="shared" si="286"/>
        <v>3633.9182064688634</v>
      </c>
      <c r="M455" s="4">
        <f t="shared" si="286"/>
        <v>4029.2946322449329</v>
      </c>
      <c r="N455" s="4">
        <f t="shared" si="286"/>
        <v>1938.7187417847874</v>
      </c>
      <c r="O455" s="4">
        <f t="shared" si="287"/>
        <v>4454.906596019292</v>
      </c>
      <c r="P455" s="5">
        <f t="shared" ref="P455:P505" si="295">IF(ISNUMBER(SUMIF(B455:O455,"&gt;0")/COUNTIF(B455:O455,"&gt;0")),SUMIF(B455:O455,"&gt;0")/COUNTIF(B455:O455,"&gt;0"),"")</f>
        <v>3960.9479035893341</v>
      </c>
      <c r="R455" s="4">
        <v>28</v>
      </c>
      <c r="S455" s="4">
        <v>16</v>
      </c>
      <c r="T455" s="4">
        <v>16</v>
      </c>
      <c r="U455" s="4">
        <v>33</v>
      </c>
      <c r="V455" s="4">
        <v>20</v>
      </c>
      <c r="W455" s="4">
        <v>11</v>
      </c>
      <c r="X455" s="4">
        <v>18</v>
      </c>
      <c r="Y455" s="4">
        <v>10.5</v>
      </c>
      <c r="Z455" s="4">
        <v>22</v>
      </c>
      <c r="AA455" s="4">
        <v>23</v>
      </c>
      <c r="AB455" s="4">
        <v>14</v>
      </c>
      <c r="AC455" s="4">
        <v>47</v>
      </c>
      <c r="AD455" s="50">
        <v>0</v>
      </c>
      <c r="AE455" s="4">
        <v>30</v>
      </c>
      <c r="AF455" s="5">
        <f t="shared" ref="AF455:AF505" si="296">IF(ISNUMBER(SUMIF(R455:AE455,"&gt;0")/COUNTIF(R455:AE455,"&gt;0")),SUMIF(R455:AE455,"&gt;0")/COUNTIF(R455:AE455,"&gt;0"),"")</f>
        <v>22.192307692307693</v>
      </c>
      <c r="AH455" s="4">
        <f t="shared" ref="AH455:AJ505" si="297">IF(ISBLANK(BN455),"",12*CD455/BN455)</f>
        <v>4341.5878968622801</v>
      </c>
      <c r="AI455" s="4">
        <f t="shared" si="297"/>
        <v>2464.5469317569919</v>
      </c>
      <c r="AJ455" s="4">
        <f t="shared" si="297"/>
        <v>5758.0465116279074</v>
      </c>
      <c r="AK455" s="4">
        <f t="shared" si="292"/>
        <v>5154.6947368421052</v>
      </c>
      <c r="AL455" s="4">
        <f t="shared" si="291"/>
        <v>4812</v>
      </c>
      <c r="AM455" s="4">
        <f t="shared" si="291"/>
        <v>1029.1666666666667</v>
      </c>
      <c r="AN455" s="4">
        <f t="shared" si="291"/>
        <v>1495.5436592120466</v>
      </c>
      <c r="AO455" s="4">
        <f t="shared" si="291"/>
        <v>3967.6125389986628</v>
      </c>
      <c r="AP455" s="4">
        <f t="shared" si="288"/>
        <v>5745.8886183268924</v>
      </c>
      <c r="AQ455" s="4">
        <f t="shared" si="288"/>
        <v>3448.6394824404529</v>
      </c>
      <c r="AR455" s="4">
        <f t="shared" si="288"/>
        <v>3380.3661914735494</v>
      </c>
      <c r="AS455" s="4">
        <f t="shared" si="288"/>
        <v>3777.8358087155211</v>
      </c>
      <c r="AT455" s="4">
        <f t="shared" si="289"/>
        <v>1902.0323417847874</v>
      </c>
      <c r="AU455" s="4">
        <f t="shared" si="289"/>
        <v>4232.0494531621489</v>
      </c>
      <c r="AV455" s="5">
        <f t="shared" ref="AV455:AV505" si="298">IF(ISNUMBER(SUMIF(AH455:AU455,"&gt;0")/COUNTIF(AH455:AU455,"&gt;0")),SUMIF(AH455:AU455,"&gt;0")/COUNTIF(AH455:AU455,"&gt;0"),"")</f>
        <v>3679.2864884192873</v>
      </c>
      <c r="AX455" s="4">
        <f t="shared" si="283"/>
        <v>279.79199999999997</v>
      </c>
      <c r="AY455" s="50" t="s">
        <v>34</v>
      </c>
      <c r="AZ455" s="4">
        <f t="shared" si="284"/>
        <v>761.65714285714284</v>
      </c>
      <c r="BA455" s="4">
        <f t="shared" si="284"/>
        <v>194.96727272727273</v>
      </c>
      <c r="BB455" s="4">
        <f t="shared" si="284"/>
        <v>484</v>
      </c>
      <c r="BC455" s="4">
        <f t="shared" si="280"/>
        <v>93.924324324324331</v>
      </c>
      <c r="BD455" s="4">
        <f t="shared" si="280"/>
        <v>550</v>
      </c>
      <c r="BE455" s="4">
        <f t="shared" si="280"/>
        <v>269.98129765501363</v>
      </c>
      <c r="BF455" s="4">
        <f t="shared" si="280"/>
        <v>357.22666666666669</v>
      </c>
      <c r="BG455" s="4">
        <f t="shared" si="281"/>
        <v>187.15672676837724</v>
      </c>
      <c r="BH455" s="4">
        <f t="shared" si="281"/>
        <v>253.55201499531395</v>
      </c>
      <c r="BI455" s="4">
        <f t="shared" si="281"/>
        <v>251.45882352941177</v>
      </c>
      <c r="BJ455" s="4">
        <f t="shared" si="281"/>
        <v>36.686399999999999</v>
      </c>
      <c r="BK455" s="4">
        <f t="shared" si="282"/>
        <v>222.85714285714286</v>
      </c>
      <c r="BL455" s="5">
        <f t="shared" ref="BL455:BL505" si="299">IF(ISNUMBER(SUMIF(AX455:BK455,"&gt;0")/COUNTIF(AX455:BK455,"&gt;0")),SUMIF(AX455:BK455,"&gt;0")/COUNTIF(AX455:BK455,"&gt;0"),"")</f>
        <v>303.32767787543582</v>
      </c>
      <c r="BN455" s="12">
        <v>113.41104031450155</v>
      </c>
      <c r="BO455" s="12">
        <v>208.82377745312334</v>
      </c>
      <c r="BP455" s="12">
        <v>86</v>
      </c>
      <c r="BQ455" s="12">
        <v>95</v>
      </c>
      <c r="BR455" s="12">
        <v>100</v>
      </c>
      <c r="BS455" s="13">
        <v>432</v>
      </c>
      <c r="BT455" s="12">
        <v>336.60000288137701</v>
      </c>
      <c r="BU455" s="13">
        <v>134.62</v>
      </c>
      <c r="BV455" s="12">
        <v>82.090696728010471</v>
      </c>
      <c r="BW455" s="13">
        <v>140.351</v>
      </c>
      <c r="BX455" s="13">
        <v>148.01</v>
      </c>
      <c r="BY455" s="12">
        <v>122.54</v>
      </c>
      <c r="BZ455" s="65">
        <v>250.45</v>
      </c>
      <c r="CA455" s="12">
        <v>126.18</v>
      </c>
      <c r="CB455" s="13">
        <f t="shared" ref="CB455:CB505" si="300">IF(ISNUMBER(SUMIF(BN455:CA455,"&gt;0")/COUNTIF(BN455:CA455,"&gt;0")),SUMIF(BN455:CA455,"&gt;0")/COUNTIF(BN455:CA455,"&gt;0"),"")</f>
        <v>169.71975124121514</v>
      </c>
      <c r="CD455" s="4">
        <v>41032</v>
      </c>
      <c r="CE455" s="4">
        <v>42888</v>
      </c>
      <c r="CF455" s="4">
        <v>41266</v>
      </c>
      <c r="CG455" s="4">
        <v>40808</v>
      </c>
      <c r="CH455" s="4">
        <v>40100</v>
      </c>
      <c r="CI455" s="5">
        <v>37050</v>
      </c>
      <c r="CJ455" s="4">
        <v>41950</v>
      </c>
      <c r="CK455" s="4">
        <v>44510</v>
      </c>
      <c r="CL455" s="4">
        <v>39307</v>
      </c>
      <c r="CM455" s="5">
        <v>40335</v>
      </c>
      <c r="CN455" s="5">
        <v>41694</v>
      </c>
      <c r="CO455" s="4">
        <v>38578</v>
      </c>
      <c r="CP455" s="50">
        <v>39697</v>
      </c>
      <c r="CQ455" s="4">
        <v>44500</v>
      </c>
      <c r="CR455" s="5">
        <f t="shared" ref="CR455:CR505" si="301">IF(ISNUMBER(SUMIF(CD455:CQ455,"&gt;0")/COUNTIF(CD455:CQ455,"&gt;0")),SUMIF(CD455:CQ455,"&gt;0")/COUNTIF(CD455:CQ455,"&gt;0"),"")</f>
        <v>40979.642857142855</v>
      </c>
      <c r="CT455" s="12">
        <v>1000</v>
      </c>
      <c r="CU455" s="50" t="s">
        <v>34</v>
      </c>
      <c r="CV455" s="12">
        <v>420</v>
      </c>
      <c r="CW455" s="12">
        <v>1100</v>
      </c>
      <c r="CX455" s="12">
        <v>600</v>
      </c>
      <c r="CY455" s="13">
        <v>2775</v>
      </c>
      <c r="CZ455" s="12">
        <v>480</v>
      </c>
      <c r="DA455" s="12">
        <v>1042.6500000000001</v>
      </c>
      <c r="DB455" s="12">
        <v>900</v>
      </c>
      <c r="DC455" s="13">
        <v>1442</v>
      </c>
      <c r="DD455" s="13">
        <v>1067</v>
      </c>
      <c r="DE455" s="12">
        <v>1020</v>
      </c>
      <c r="DF455" s="65">
        <v>10000</v>
      </c>
      <c r="DG455" s="12">
        <v>1400</v>
      </c>
      <c r="DH455" s="13">
        <f t="shared" ref="DH455:DH505" si="302">IF(ISNUMBER(SUMIF(CT455:DG455,"&gt;0")/COUNTIF(CT455:DG455,"&gt;0")),SUMIF(CT455:DG455,"&gt;0")/COUNTIF(CT455:DG455,"&gt;0"),"")</f>
        <v>1788.2038461538464</v>
      </c>
      <c r="DJ455" s="4">
        <v>23316</v>
      </c>
      <c r="DK455" s="50" t="s">
        <v>34</v>
      </c>
      <c r="DL455" s="4">
        <v>26658</v>
      </c>
      <c r="DM455" s="4">
        <v>17872</v>
      </c>
      <c r="DN455" s="4">
        <v>24200</v>
      </c>
      <c r="DO455" s="5">
        <v>21720</v>
      </c>
      <c r="DP455" s="4">
        <v>22000</v>
      </c>
      <c r="DQ455" s="4">
        <v>23458</v>
      </c>
      <c r="DR455" s="4">
        <v>26792</v>
      </c>
      <c r="DS455" s="5">
        <v>22490</v>
      </c>
      <c r="DT455" s="5">
        <v>22545</v>
      </c>
      <c r="DU455" s="4">
        <v>21374</v>
      </c>
      <c r="DV455" s="50">
        <v>30572</v>
      </c>
      <c r="DW455" s="4">
        <v>26000</v>
      </c>
      <c r="DX455" s="5">
        <f t="shared" ref="DX455:DX505" si="303">IF(ISNUMBER(SUMIF(DJ455:DW455,"&gt;0")/COUNTIF(DJ455:DW455,"&gt;0")),SUMIF(DJ455:DW455,"&gt;0")/COUNTIF(DJ455:DW455,"&gt;0"),"")</f>
        <v>23769</v>
      </c>
    </row>
    <row r="456" spans="1:128" x14ac:dyDescent="0.25">
      <c r="A456" s="62">
        <v>451</v>
      </c>
      <c r="B456" s="4">
        <f t="shared" si="293"/>
        <v>4620.3182451568355</v>
      </c>
      <c r="C456" s="4">
        <f t="shared" si="294"/>
        <v>2463.2149562309564</v>
      </c>
      <c r="D456" s="4">
        <f t="shared" si="290"/>
        <v>6519.7036544850507</v>
      </c>
      <c r="E456" s="4">
        <f t="shared" si="290"/>
        <v>5349.6620095693779</v>
      </c>
      <c r="F456" s="4">
        <f t="shared" si="290"/>
        <v>5296</v>
      </c>
      <c r="G456" s="4">
        <f t="shared" si="285"/>
        <v>1123.090990990991</v>
      </c>
      <c r="H456" s="4">
        <f t="shared" si="285"/>
        <v>2045.5436592120466</v>
      </c>
      <c r="I456" s="4">
        <f t="shared" si="285"/>
        <v>4235.2374223766174</v>
      </c>
      <c r="J456" s="4">
        <f t="shared" si="285"/>
        <v>6103.1152849935588</v>
      </c>
      <c r="K456" s="4">
        <f t="shared" si="286"/>
        <v>3635.7962092088301</v>
      </c>
      <c r="L456" s="4">
        <f t="shared" si="286"/>
        <v>3633.9182064688634</v>
      </c>
      <c r="M456" s="4">
        <f t="shared" si="286"/>
        <v>4028.9863633090936</v>
      </c>
      <c r="N456" s="4">
        <f t="shared" si="286"/>
        <v>1938.7111473557702</v>
      </c>
      <c r="O456" s="4">
        <f t="shared" si="287"/>
        <v>4454.906596019292</v>
      </c>
      <c r="P456" s="5">
        <f t="shared" si="295"/>
        <v>3960.5860532412339</v>
      </c>
      <c r="R456" s="4">
        <v>28</v>
      </c>
      <c r="S456" s="4">
        <v>16</v>
      </c>
      <c r="T456" s="4">
        <v>16</v>
      </c>
      <c r="U456" s="4">
        <v>33</v>
      </c>
      <c r="V456" s="4">
        <v>20</v>
      </c>
      <c r="W456" s="4">
        <v>11</v>
      </c>
      <c r="X456" s="4">
        <v>18</v>
      </c>
      <c r="Y456" s="4">
        <v>10.5</v>
      </c>
      <c r="Z456" s="4">
        <v>22</v>
      </c>
      <c r="AA456" s="4">
        <v>23</v>
      </c>
      <c r="AB456" s="4">
        <v>14</v>
      </c>
      <c r="AC456" s="4">
        <v>47</v>
      </c>
      <c r="AD456" s="50">
        <v>0</v>
      </c>
      <c r="AE456" s="4">
        <v>30</v>
      </c>
      <c r="AF456" s="5">
        <f t="shared" si="296"/>
        <v>22.192307692307693</v>
      </c>
      <c r="AH456" s="4">
        <f t="shared" si="297"/>
        <v>4340.5262451568351</v>
      </c>
      <c r="AI456" s="4">
        <f t="shared" si="297"/>
        <v>2463.2149562309564</v>
      </c>
      <c r="AJ456" s="4">
        <f t="shared" si="297"/>
        <v>5758.0465116279074</v>
      </c>
      <c r="AK456" s="4">
        <f t="shared" si="292"/>
        <v>5154.6947368421052</v>
      </c>
      <c r="AL456" s="4">
        <f t="shared" si="291"/>
        <v>4812</v>
      </c>
      <c r="AM456" s="4">
        <f t="shared" si="291"/>
        <v>1029.1666666666667</v>
      </c>
      <c r="AN456" s="4">
        <f t="shared" si="291"/>
        <v>1495.5436592120466</v>
      </c>
      <c r="AO456" s="4">
        <f t="shared" si="291"/>
        <v>3965.256124721604</v>
      </c>
      <c r="AP456" s="4">
        <f t="shared" si="288"/>
        <v>5745.8886183268924</v>
      </c>
      <c r="AQ456" s="4">
        <f t="shared" si="288"/>
        <v>3448.6394824404529</v>
      </c>
      <c r="AR456" s="4">
        <f t="shared" si="288"/>
        <v>3380.3661914735494</v>
      </c>
      <c r="AS456" s="4">
        <f t="shared" si="288"/>
        <v>3777.5275397796818</v>
      </c>
      <c r="AT456" s="4">
        <f t="shared" si="289"/>
        <v>1902.0247473557702</v>
      </c>
      <c r="AU456" s="4">
        <f t="shared" si="289"/>
        <v>4232.0494531621489</v>
      </c>
      <c r="AV456" s="5">
        <f t="shared" si="298"/>
        <v>3678.9246380711875</v>
      </c>
      <c r="AX456" s="4">
        <f t="shared" si="283"/>
        <v>279.79199999999997</v>
      </c>
      <c r="AY456" s="50" t="s">
        <v>34</v>
      </c>
      <c r="AZ456" s="4">
        <f t="shared" si="284"/>
        <v>761.65714285714284</v>
      </c>
      <c r="BA456" s="4">
        <f t="shared" si="284"/>
        <v>194.96727272727273</v>
      </c>
      <c r="BB456" s="4">
        <f t="shared" si="284"/>
        <v>484</v>
      </c>
      <c r="BC456" s="4">
        <f t="shared" si="280"/>
        <v>93.924324324324331</v>
      </c>
      <c r="BD456" s="4">
        <f t="shared" si="280"/>
        <v>550</v>
      </c>
      <c r="BE456" s="4">
        <f t="shared" si="280"/>
        <v>269.98129765501363</v>
      </c>
      <c r="BF456" s="4">
        <f t="shared" si="280"/>
        <v>357.22666666666669</v>
      </c>
      <c r="BG456" s="4">
        <f t="shared" si="281"/>
        <v>187.15672676837724</v>
      </c>
      <c r="BH456" s="4">
        <f t="shared" si="281"/>
        <v>253.55201499531395</v>
      </c>
      <c r="BI456" s="4">
        <f t="shared" si="281"/>
        <v>251.45882352941177</v>
      </c>
      <c r="BJ456" s="4">
        <f t="shared" si="281"/>
        <v>36.686399999999999</v>
      </c>
      <c r="BK456" s="4">
        <f t="shared" si="282"/>
        <v>222.85714285714286</v>
      </c>
      <c r="BL456" s="5">
        <f t="shared" si="299"/>
        <v>303.32767787543582</v>
      </c>
      <c r="BN456" s="12">
        <v>113.4387795833288</v>
      </c>
      <c r="BO456" s="12">
        <v>208.9366982358257</v>
      </c>
      <c r="BP456" s="12">
        <v>86</v>
      </c>
      <c r="BQ456" s="12">
        <v>95</v>
      </c>
      <c r="BR456" s="12">
        <v>100</v>
      </c>
      <c r="BS456" s="13">
        <v>432</v>
      </c>
      <c r="BT456" s="12">
        <v>336.60000288137701</v>
      </c>
      <c r="BU456" s="13">
        <v>134.69999999999999</v>
      </c>
      <c r="BV456" s="12">
        <v>82.090696728010471</v>
      </c>
      <c r="BW456" s="13">
        <v>140.351</v>
      </c>
      <c r="BX456" s="13">
        <v>148.01</v>
      </c>
      <c r="BY456" s="12">
        <v>122.55</v>
      </c>
      <c r="BZ456" s="65">
        <v>250.45099999999999</v>
      </c>
      <c r="CA456" s="12">
        <v>126.18</v>
      </c>
      <c r="CB456" s="13">
        <f t="shared" si="300"/>
        <v>169.73629838775301</v>
      </c>
      <c r="CD456" s="4">
        <v>41032</v>
      </c>
      <c r="CE456" s="4">
        <v>42888</v>
      </c>
      <c r="CF456" s="4">
        <v>41266</v>
      </c>
      <c r="CG456" s="4">
        <v>40808</v>
      </c>
      <c r="CH456" s="4">
        <v>40100</v>
      </c>
      <c r="CI456" s="5">
        <v>37050</v>
      </c>
      <c r="CJ456" s="4">
        <v>41950</v>
      </c>
      <c r="CK456" s="4">
        <v>44510</v>
      </c>
      <c r="CL456" s="4">
        <v>39307</v>
      </c>
      <c r="CM456" s="5">
        <v>40335</v>
      </c>
      <c r="CN456" s="5">
        <v>41694</v>
      </c>
      <c r="CO456" s="4">
        <v>38578</v>
      </c>
      <c r="CP456" s="50">
        <v>39697</v>
      </c>
      <c r="CQ456" s="4">
        <v>44500</v>
      </c>
      <c r="CR456" s="5">
        <f t="shared" si="301"/>
        <v>40979.642857142855</v>
      </c>
      <c r="CT456" s="12">
        <v>1000</v>
      </c>
      <c r="CU456" s="50" t="s">
        <v>34</v>
      </c>
      <c r="CV456" s="12">
        <v>420</v>
      </c>
      <c r="CW456" s="12">
        <v>1100</v>
      </c>
      <c r="CX456" s="12">
        <v>600</v>
      </c>
      <c r="CY456" s="13">
        <v>2775</v>
      </c>
      <c r="CZ456" s="12">
        <v>480</v>
      </c>
      <c r="DA456" s="12">
        <v>1042.6500000000001</v>
      </c>
      <c r="DB456" s="12">
        <v>900</v>
      </c>
      <c r="DC456" s="13">
        <v>1442</v>
      </c>
      <c r="DD456" s="13">
        <v>1067</v>
      </c>
      <c r="DE456" s="12">
        <v>1020</v>
      </c>
      <c r="DF456" s="65">
        <v>10000</v>
      </c>
      <c r="DG456" s="12">
        <v>1400</v>
      </c>
      <c r="DH456" s="13">
        <f t="shared" si="302"/>
        <v>1788.2038461538464</v>
      </c>
      <c r="DJ456" s="4">
        <v>23316</v>
      </c>
      <c r="DK456" s="50" t="s">
        <v>34</v>
      </c>
      <c r="DL456" s="4">
        <v>26658</v>
      </c>
      <c r="DM456" s="4">
        <v>17872</v>
      </c>
      <c r="DN456" s="4">
        <v>24200</v>
      </c>
      <c r="DO456" s="5">
        <v>21720</v>
      </c>
      <c r="DP456" s="4">
        <v>22000</v>
      </c>
      <c r="DQ456" s="4">
        <v>23458</v>
      </c>
      <c r="DR456" s="4">
        <v>26792</v>
      </c>
      <c r="DS456" s="5">
        <v>22490</v>
      </c>
      <c r="DT456" s="5">
        <v>22545</v>
      </c>
      <c r="DU456" s="4">
        <v>21374</v>
      </c>
      <c r="DV456" s="50">
        <v>30572</v>
      </c>
      <c r="DW456" s="4">
        <v>26000</v>
      </c>
      <c r="DX456" s="5">
        <f t="shared" si="303"/>
        <v>23769</v>
      </c>
    </row>
    <row r="457" spans="1:128" x14ac:dyDescent="0.25">
      <c r="A457" s="62">
        <v>452</v>
      </c>
      <c r="B457" s="4">
        <f t="shared" si="293"/>
        <v>4619.2600471854803</v>
      </c>
      <c r="C457" s="4">
        <f t="shared" si="294"/>
        <v>2461.8873011893802</v>
      </c>
      <c r="D457" s="4">
        <f t="shared" si="290"/>
        <v>6519.7036544850507</v>
      </c>
      <c r="E457" s="4">
        <f t="shared" si="290"/>
        <v>5349.6620095693779</v>
      </c>
      <c r="F457" s="4">
        <f t="shared" si="290"/>
        <v>5296</v>
      </c>
      <c r="G457" s="4">
        <f t="shared" si="285"/>
        <v>1123.090990990991</v>
      </c>
      <c r="H457" s="4">
        <f t="shared" si="285"/>
        <v>2045.5436592120466</v>
      </c>
      <c r="I457" s="4">
        <f t="shared" si="285"/>
        <v>4232.8838054454873</v>
      </c>
      <c r="J457" s="4">
        <f t="shared" si="285"/>
        <v>6103.1152849935588</v>
      </c>
      <c r="K457" s="4">
        <f t="shared" si="286"/>
        <v>3635.7962092088301</v>
      </c>
      <c r="L457" s="4">
        <f t="shared" si="286"/>
        <v>3633.9182064688634</v>
      </c>
      <c r="M457" s="4">
        <f t="shared" si="286"/>
        <v>4028.678144678237</v>
      </c>
      <c r="N457" s="4">
        <f t="shared" si="286"/>
        <v>1938.7035529873988</v>
      </c>
      <c r="O457" s="4">
        <f t="shared" si="287"/>
        <v>4454.906596019292</v>
      </c>
      <c r="P457" s="5">
        <f t="shared" si="295"/>
        <v>3960.2249616024278</v>
      </c>
      <c r="R457" s="4">
        <v>28</v>
      </c>
      <c r="S457" s="4">
        <v>16</v>
      </c>
      <c r="T457" s="4">
        <v>16</v>
      </c>
      <c r="U457" s="4">
        <v>33</v>
      </c>
      <c r="V457" s="4">
        <v>20</v>
      </c>
      <c r="W457" s="4">
        <v>11</v>
      </c>
      <c r="X457" s="4">
        <v>18</v>
      </c>
      <c r="Y457" s="4">
        <v>10.5</v>
      </c>
      <c r="Z457" s="4">
        <v>22</v>
      </c>
      <c r="AA457" s="4">
        <v>23</v>
      </c>
      <c r="AB457" s="4">
        <v>14</v>
      </c>
      <c r="AC457" s="4">
        <v>47</v>
      </c>
      <c r="AD457" s="50">
        <v>0</v>
      </c>
      <c r="AE457" s="4">
        <v>30</v>
      </c>
      <c r="AF457" s="5">
        <f t="shared" si="296"/>
        <v>22.192307692307693</v>
      </c>
      <c r="AH457" s="4">
        <f t="shared" si="297"/>
        <v>4339.4680471854799</v>
      </c>
      <c r="AI457" s="4">
        <f t="shared" si="297"/>
        <v>2461.8873011893802</v>
      </c>
      <c r="AJ457" s="4">
        <f t="shared" si="297"/>
        <v>5758.0465116279074</v>
      </c>
      <c r="AK457" s="4">
        <f t="shared" si="292"/>
        <v>5154.6947368421052</v>
      </c>
      <c r="AL457" s="4">
        <f t="shared" si="291"/>
        <v>4812</v>
      </c>
      <c r="AM457" s="4">
        <f t="shared" si="291"/>
        <v>1029.1666666666667</v>
      </c>
      <c r="AN457" s="4">
        <f t="shared" si="291"/>
        <v>1495.5436592120466</v>
      </c>
      <c r="AO457" s="4">
        <f t="shared" si="291"/>
        <v>3962.9025077904735</v>
      </c>
      <c r="AP457" s="4">
        <f t="shared" si="288"/>
        <v>5745.8886183268924</v>
      </c>
      <c r="AQ457" s="4">
        <f t="shared" si="288"/>
        <v>3448.6394824404529</v>
      </c>
      <c r="AR457" s="4">
        <f t="shared" si="288"/>
        <v>3380.3661914735494</v>
      </c>
      <c r="AS457" s="4">
        <f t="shared" si="288"/>
        <v>3777.2193211488252</v>
      </c>
      <c r="AT457" s="4">
        <f t="shared" si="289"/>
        <v>1902.0171529873987</v>
      </c>
      <c r="AU457" s="4">
        <f t="shared" si="289"/>
        <v>4232.0494531621489</v>
      </c>
      <c r="AV457" s="5">
        <f t="shared" si="298"/>
        <v>3678.5635464323814</v>
      </c>
      <c r="AX457" s="4">
        <f t="shared" si="283"/>
        <v>279.79199999999997</v>
      </c>
      <c r="AY457" s="50" t="s">
        <v>34</v>
      </c>
      <c r="AZ457" s="4">
        <f t="shared" si="284"/>
        <v>761.65714285714284</v>
      </c>
      <c r="BA457" s="4">
        <f t="shared" si="284"/>
        <v>194.96727272727273</v>
      </c>
      <c r="BB457" s="4">
        <f t="shared" si="284"/>
        <v>484</v>
      </c>
      <c r="BC457" s="4">
        <f t="shared" si="280"/>
        <v>93.924324324324331</v>
      </c>
      <c r="BD457" s="4">
        <f t="shared" si="280"/>
        <v>550</v>
      </c>
      <c r="BE457" s="4">
        <f t="shared" si="280"/>
        <v>269.98129765501363</v>
      </c>
      <c r="BF457" s="4">
        <f t="shared" si="280"/>
        <v>357.22666666666669</v>
      </c>
      <c r="BG457" s="4">
        <f t="shared" si="281"/>
        <v>187.15672676837724</v>
      </c>
      <c r="BH457" s="4">
        <f t="shared" si="281"/>
        <v>253.55201499531395</v>
      </c>
      <c r="BI457" s="4">
        <f t="shared" si="281"/>
        <v>251.45882352941177</v>
      </c>
      <c r="BJ457" s="4">
        <f t="shared" si="281"/>
        <v>36.686399999999999</v>
      </c>
      <c r="BK457" s="4">
        <f t="shared" si="282"/>
        <v>222.85714285714286</v>
      </c>
      <c r="BL457" s="5">
        <f t="shared" si="299"/>
        <v>303.32767787543582</v>
      </c>
      <c r="BN457" s="12">
        <v>113.4664421182577</v>
      </c>
      <c r="BO457" s="12">
        <v>209.04937433625042</v>
      </c>
      <c r="BP457" s="12">
        <v>86</v>
      </c>
      <c r="BQ457" s="12">
        <v>95</v>
      </c>
      <c r="BR457" s="12">
        <v>100</v>
      </c>
      <c r="BS457" s="13">
        <v>432</v>
      </c>
      <c r="BT457" s="12">
        <v>336.60000288137701</v>
      </c>
      <c r="BU457" s="13">
        <v>134.78</v>
      </c>
      <c r="BV457" s="12">
        <v>82.090696728010471</v>
      </c>
      <c r="BW457" s="13">
        <v>140.351</v>
      </c>
      <c r="BX457" s="13">
        <v>148.01</v>
      </c>
      <c r="BY457" s="12">
        <v>122.56</v>
      </c>
      <c r="BZ457" s="65">
        <v>250.452</v>
      </c>
      <c r="CA457" s="12">
        <v>126.18</v>
      </c>
      <c r="CB457" s="13">
        <f t="shared" si="300"/>
        <v>169.75282257599252</v>
      </c>
      <c r="CD457" s="4">
        <v>41032</v>
      </c>
      <c r="CE457" s="4">
        <v>42888</v>
      </c>
      <c r="CF457" s="4">
        <v>41266</v>
      </c>
      <c r="CG457" s="4">
        <v>40808</v>
      </c>
      <c r="CH457" s="4">
        <v>40100</v>
      </c>
      <c r="CI457" s="5">
        <v>37050</v>
      </c>
      <c r="CJ457" s="4">
        <v>41950</v>
      </c>
      <c r="CK457" s="4">
        <v>44510</v>
      </c>
      <c r="CL457" s="4">
        <v>39307</v>
      </c>
      <c r="CM457" s="5">
        <v>40335</v>
      </c>
      <c r="CN457" s="5">
        <v>41694</v>
      </c>
      <c r="CO457" s="4">
        <v>38578</v>
      </c>
      <c r="CP457" s="50">
        <v>39697</v>
      </c>
      <c r="CQ457" s="4">
        <v>44500</v>
      </c>
      <c r="CR457" s="5">
        <f t="shared" si="301"/>
        <v>40979.642857142855</v>
      </c>
      <c r="CT457" s="12">
        <v>1000</v>
      </c>
      <c r="CU457" s="50" t="s">
        <v>34</v>
      </c>
      <c r="CV457" s="12">
        <v>420</v>
      </c>
      <c r="CW457" s="12">
        <v>1100</v>
      </c>
      <c r="CX457" s="12">
        <v>600</v>
      </c>
      <c r="CY457" s="13">
        <v>2775</v>
      </c>
      <c r="CZ457" s="12">
        <v>480</v>
      </c>
      <c r="DA457" s="12">
        <v>1042.6500000000001</v>
      </c>
      <c r="DB457" s="12">
        <v>900</v>
      </c>
      <c r="DC457" s="13">
        <v>1442</v>
      </c>
      <c r="DD457" s="13">
        <v>1067</v>
      </c>
      <c r="DE457" s="12">
        <v>1020</v>
      </c>
      <c r="DF457" s="65">
        <v>10000</v>
      </c>
      <c r="DG457" s="12">
        <v>1400</v>
      </c>
      <c r="DH457" s="13">
        <f t="shared" si="302"/>
        <v>1788.2038461538464</v>
      </c>
      <c r="DJ457" s="4">
        <v>23316</v>
      </c>
      <c r="DK457" s="50" t="s">
        <v>34</v>
      </c>
      <c r="DL457" s="4">
        <v>26658</v>
      </c>
      <c r="DM457" s="4">
        <v>17872</v>
      </c>
      <c r="DN457" s="4">
        <v>24200</v>
      </c>
      <c r="DO457" s="5">
        <v>21720</v>
      </c>
      <c r="DP457" s="4">
        <v>22000</v>
      </c>
      <c r="DQ457" s="4">
        <v>23458</v>
      </c>
      <c r="DR457" s="4">
        <v>26792</v>
      </c>
      <c r="DS457" s="5">
        <v>22490</v>
      </c>
      <c r="DT457" s="5">
        <v>22545</v>
      </c>
      <c r="DU457" s="4">
        <v>21374</v>
      </c>
      <c r="DV457" s="50">
        <v>30572</v>
      </c>
      <c r="DW457" s="4">
        <v>26000</v>
      </c>
      <c r="DX457" s="5">
        <f t="shared" si="303"/>
        <v>23769</v>
      </c>
    </row>
    <row r="458" spans="1:128" x14ac:dyDescent="0.25">
      <c r="A458" s="62">
        <v>453</v>
      </c>
      <c r="B458" s="4">
        <f t="shared" si="293"/>
        <v>4619.2600471854803</v>
      </c>
      <c r="C458" s="4">
        <f t="shared" si="294"/>
        <v>2460.5639425432705</v>
      </c>
      <c r="D458" s="4">
        <f t="shared" si="290"/>
        <v>6519.7036544850507</v>
      </c>
      <c r="E458" s="4">
        <f t="shared" si="290"/>
        <v>5349.6620095693779</v>
      </c>
      <c r="F458" s="4">
        <f t="shared" si="290"/>
        <v>5296</v>
      </c>
      <c r="G458" s="4">
        <f t="shared" si="285"/>
        <v>1123.090990990991</v>
      </c>
      <c r="H458" s="4">
        <f t="shared" si="285"/>
        <v>2045.5436592120466</v>
      </c>
      <c r="I458" s="4">
        <f t="shared" si="285"/>
        <v>4230.5329808820634</v>
      </c>
      <c r="J458" s="4">
        <f t="shared" si="285"/>
        <v>6103.1152849935588</v>
      </c>
      <c r="K458" s="4">
        <f t="shared" si="286"/>
        <v>3635.7962092088301</v>
      </c>
      <c r="L458" s="4">
        <f t="shared" si="286"/>
        <v>3633.9182064688634</v>
      </c>
      <c r="M458" s="4">
        <f t="shared" si="286"/>
        <v>4028.3699763400509</v>
      </c>
      <c r="N458" s="4">
        <f t="shared" si="286"/>
        <v>1938.6959586796725</v>
      </c>
      <c r="O458" s="4">
        <f t="shared" si="287"/>
        <v>4454.906596019292</v>
      </c>
      <c r="P458" s="5">
        <f t="shared" si="295"/>
        <v>3959.9399654698959</v>
      </c>
      <c r="R458" s="4">
        <v>28</v>
      </c>
      <c r="S458" s="4">
        <v>16</v>
      </c>
      <c r="T458" s="4">
        <v>16</v>
      </c>
      <c r="U458" s="4">
        <v>33</v>
      </c>
      <c r="V458" s="4">
        <v>20</v>
      </c>
      <c r="W458" s="4">
        <v>11</v>
      </c>
      <c r="X458" s="4">
        <v>18</v>
      </c>
      <c r="Y458" s="4">
        <v>10.5</v>
      </c>
      <c r="Z458" s="4">
        <v>22</v>
      </c>
      <c r="AA458" s="4">
        <v>23</v>
      </c>
      <c r="AB458" s="4">
        <v>14</v>
      </c>
      <c r="AC458" s="4">
        <v>47</v>
      </c>
      <c r="AD458" s="50">
        <v>0</v>
      </c>
      <c r="AE458" s="4">
        <v>30</v>
      </c>
      <c r="AF458" s="5">
        <f t="shared" si="296"/>
        <v>22.192307692307693</v>
      </c>
      <c r="AH458" s="4">
        <f t="shared" si="297"/>
        <v>4339.4680471854799</v>
      </c>
      <c r="AI458" s="4">
        <f t="shared" si="297"/>
        <v>2460.5639425432705</v>
      </c>
      <c r="AJ458" s="4">
        <f t="shared" si="297"/>
        <v>5758.0465116279074</v>
      </c>
      <c r="AK458" s="4">
        <f t="shared" si="292"/>
        <v>5154.6947368421052</v>
      </c>
      <c r="AL458" s="4">
        <f t="shared" si="291"/>
        <v>4812</v>
      </c>
      <c r="AM458" s="4">
        <f t="shared" si="291"/>
        <v>1029.1666666666667</v>
      </c>
      <c r="AN458" s="4">
        <f t="shared" si="291"/>
        <v>1495.5436592120466</v>
      </c>
      <c r="AO458" s="4">
        <f t="shared" si="291"/>
        <v>3960.55168322705</v>
      </c>
      <c r="AP458" s="4">
        <f t="shared" si="288"/>
        <v>5745.8886183268924</v>
      </c>
      <c r="AQ458" s="4">
        <f t="shared" si="288"/>
        <v>3448.6394824404529</v>
      </c>
      <c r="AR458" s="4">
        <f t="shared" si="288"/>
        <v>3380.3661914735494</v>
      </c>
      <c r="AS458" s="4">
        <f t="shared" si="288"/>
        <v>3776.9111528106391</v>
      </c>
      <c r="AT458" s="4">
        <f t="shared" si="289"/>
        <v>1902.0095586796724</v>
      </c>
      <c r="AU458" s="4">
        <f t="shared" si="289"/>
        <v>4232.0494531621489</v>
      </c>
      <c r="AV458" s="5">
        <f t="shared" si="298"/>
        <v>3678.278550299849</v>
      </c>
      <c r="AX458" s="4">
        <f t="shared" si="283"/>
        <v>279.79199999999997</v>
      </c>
      <c r="AY458" s="50" t="s">
        <v>34</v>
      </c>
      <c r="AZ458" s="4">
        <f t="shared" si="284"/>
        <v>761.65714285714284</v>
      </c>
      <c r="BA458" s="4">
        <f t="shared" si="284"/>
        <v>194.96727272727273</v>
      </c>
      <c r="BB458" s="4">
        <f t="shared" si="284"/>
        <v>484</v>
      </c>
      <c r="BC458" s="4">
        <f t="shared" si="284"/>
        <v>93.924324324324331</v>
      </c>
      <c r="BD458" s="4">
        <f t="shared" si="284"/>
        <v>550</v>
      </c>
      <c r="BE458" s="4">
        <f t="shared" si="284"/>
        <v>269.98129765501363</v>
      </c>
      <c r="BF458" s="4">
        <f t="shared" si="284"/>
        <v>357.22666666666669</v>
      </c>
      <c r="BG458" s="4">
        <f t="shared" si="284"/>
        <v>187.15672676837724</v>
      </c>
      <c r="BH458" s="4">
        <f t="shared" si="284"/>
        <v>253.55201499531395</v>
      </c>
      <c r="BI458" s="4">
        <f t="shared" si="284"/>
        <v>251.45882352941177</v>
      </c>
      <c r="BJ458" s="4">
        <f t="shared" si="284"/>
        <v>36.686399999999999</v>
      </c>
      <c r="BK458" s="4">
        <f t="shared" si="284"/>
        <v>222.85714285714286</v>
      </c>
      <c r="BL458" s="5">
        <f t="shared" si="299"/>
        <v>303.32767787543582</v>
      </c>
      <c r="BN458" s="12">
        <v>113.4664421182577</v>
      </c>
      <c r="BO458" s="12">
        <v>209.1618068124842</v>
      </c>
      <c r="BP458" s="12">
        <v>86</v>
      </c>
      <c r="BQ458" s="12">
        <v>95</v>
      </c>
      <c r="BR458" s="12">
        <v>100</v>
      </c>
      <c r="BS458" s="13">
        <v>432</v>
      </c>
      <c r="BT458" s="12">
        <v>336.60000288137701</v>
      </c>
      <c r="BU458" s="13">
        <v>134.86000000000001</v>
      </c>
      <c r="BV458" s="12">
        <v>82.090696728010471</v>
      </c>
      <c r="BW458" s="13">
        <v>140.351</v>
      </c>
      <c r="BX458" s="13">
        <v>148.01</v>
      </c>
      <c r="BY458" s="12">
        <v>122.57</v>
      </c>
      <c r="BZ458" s="65">
        <v>250.453</v>
      </c>
      <c r="CA458" s="12">
        <v>126.18</v>
      </c>
      <c r="CB458" s="13">
        <f t="shared" si="300"/>
        <v>169.76735346715208</v>
      </c>
      <c r="CD458" s="4">
        <v>41032</v>
      </c>
      <c r="CE458" s="4">
        <v>42888</v>
      </c>
      <c r="CF458" s="4">
        <v>41266</v>
      </c>
      <c r="CG458" s="4">
        <v>40808</v>
      </c>
      <c r="CH458" s="4">
        <v>40100</v>
      </c>
      <c r="CI458" s="5">
        <v>37050</v>
      </c>
      <c r="CJ458" s="4">
        <v>41950</v>
      </c>
      <c r="CK458" s="4">
        <v>44510</v>
      </c>
      <c r="CL458" s="4">
        <v>39307</v>
      </c>
      <c r="CM458" s="5">
        <v>40335</v>
      </c>
      <c r="CN458" s="5">
        <v>41694</v>
      </c>
      <c r="CO458" s="4">
        <v>38578</v>
      </c>
      <c r="CP458" s="50">
        <v>39697</v>
      </c>
      <c r="CQ458" s="4">
        <v>44500</v>
      </c>
      <c r="CR458" s="5">
        <f t="shared" si="301"/>
        <v>40979.642857142855</v>
      </c>
      <c r="CT458" s="12">
        <v>1000</v>
      </c>
      <c r="CU458" s="50" t="s">
        <v>34</v>
      </c>
      <c r="CV458" s="12">
        <v>420</v>
      </c>
      <c r="CW458" s="12">
        <v>1100</v>
      </c>
      <c r="CX458" s="12">
        <v>600</v>
      </c>
      <c r="CY458" s="13">
        <v>2775</v>
      </c>
      <c r="CZ458" s="12">
        <v>480</v>
      </c>
      <c r="DA458" s="12">
        <v>1042.6500000000001</v>
      </c>
      <c r="DB458" s="12">
        <v>900</v>
      </c>
      <c r="DC458" s="13">
        <v>1442</v>
      </c>
      <c r="DD458" s="13">
        <v>1067</v>
      </c>
      <c r="DE458" s="12">
        <v>1020</v>
      </c>
      <c r="DF458" s="65">
        <v>10000</v>
      </c>
      <c r="DG458" s="12">
        <v>1400</v>
      </c>
      <c r="DH458" s="13">
        <f t="shared" si="302"/>
        <v>1788.2038461538464</v>
      </c>
      <c r="DJ458" s="4">
        <v>23316</v>
      </c>
      <c r="DK458" s="50" t="s">
        <v>34</v>
      </c>
      <c r="DL458" s="4">
        <v>26658</v>
      </c>
      <c r="DM458" s="4">
        <v>17872</v>
      </c>
      <c r="DN458" s="4">
        <v>24200</v>
      </c>
      <c r="DO458" s="5">
        <v>21720</v>
      </c>
      <c r="DP458" s="4">
        <v>22000</v>
      </c>
      <c r="DQ458" s="4">
        <v>23458</v>
      </c>
      <c r="DR458" s="4">
        <v>26792</v>
      </c>
      <c r="DS458" s="5">
        <v>22490</v>
      </c>
      <c r="DT458" s="5">
        <v>22545</v>
      </c>
      <c r="DU458" s="4">
        <v>21374</v>
      </c>
      <c r="DV458" s="50">
        <v>30572</v>
      </c>
      <c r="DW458" s="4">
        <v>26000</v>
      </c>
      <c r="DX458" s="5">
        <f t="shared" si="303"/>
        <v>23769</v>
      </c>
    </row>
    <row r="459" spans="1:128" x14ac:dyDescent="0.25">
      <c r="A459" s="62">
        <v>454</v>
      </c>
      <c r="B459" s="4">
        <f t="shared" si="293"/>
        <v>4618.2052820931267</v>
      </c>
      <c r="C459" s="4">
        <f t="shared" si="294"/>
        <v>2459.2448563927546</v>
      </c>
      <c r="D459" s="4">
        <f t="shared" si="290"/>
        <v>6519.7036544850507</v>
      </c>
      <c r="E459" s="4">
        <f t="shared" si="290"/>
        <v>5349.6620095693779</v>
      </c>
      <c r="F459" s="4">
        <f t="shared" si="290"/>
        <v>5296</v>
      </c>
      <c r="G459" s="4">
        <f t="shared" si="285"/>
        <v>1123.090990990991</v>
      </c>
      <c r="H459" s="4">
        <f t="shared" si="285"/>
        <v>2045.5436592120466</v>
      </c>
      <c r="I459" s="4">
        <f t="shared" si="285"/>
        <v>4228.1849437199317</v>
      </c>
      <c r="J459" s="4">
        <f t="shared" si="285"/>
        <v>6103.1152849935588</v>
      </c>
      <c r="K459" s="4">
        <f t="shared" si="286"/>
        <v>3635.7962092088301</v>
      </c>
      <c r="L459" s="4">
        <f t="shared" si="286"/>
        <v>3633.9182064688634</v>
      </c>
      <c r="M459" s="4">
        <f t="shared" si="286"/>
        <v>4028.0618582822262</v>
      </c>
      <c r="N459" s="4">
        <f t="shared" si="286"/>
        <v>1938.6883644325903</v>
      </c>
      <c r="O459" s="4">
        <f t="shared" si="287"/>
        <v>4454.906596019292</v>
      </c>
      <c r="P459" s="5">
        <f t="shared" si="295"/>
        <v>3959.5801368477596</v>
      </c>
      <c r="R459" s="4">
        <v>28</v>
      </c>
      <c r="S459" s="4">
        <v>16</v>
      </c>
      <c r="T459" s="4">
        <v>16</v>
      </c>
      <c r="U459" s="4">
        <v>33</v>
      </c>
      <c r="V459" s="4">
        <v>20</v>
      </c>
      <c r="W459" s="4">
        <v>11</v>
      </c>
      <c r="X459" s="4">
        <v>18</v>
      </c>
      <c r="Y459" s="4">
        <v>10.5</v>
      </c>
      <c r="Z459" s="4">
        <v>22</v>
      </c>
      <c r="AA459" s="4">
        <v>23</v>
      </c>
      <c r="AB459" s="4">
        <v>14</v>
      </c>
      <c r="AC459" s="4">
        <v>47</v>
      </c>
      <c r="AD459" s="50">
        <v>0</v>
      </c>
      <c r="AE459" s="4">
        <v>30</v>
      </c>
      <c r="AF459" s="5">
        <f t="shared" si="296"/>
        <v>22.192307692307693</v>
      </c>
      <c r="AH459" s="4">
        <f t="shared" si="297"/>
        <v>4338.4132820931263</v>
      </c>
      <c r="AI459" s="4">
        <f t="shared" si="297"/>
        <v>2459.2448563927546</v>
      </c>
      <c r="AJ459" s="4">
        <f t="shared" si="297"/>
        <v>5758.0465116279074</v>
      </c>
      <c r="AK459" s="4">
        <f t="shared" si="292"/>
        <v>5154.6947368421052</v>
      </c>
      <c r="AL459" s="4">
        <f t="shared" si="291"/>
        <v>4812</v>
      </c>
      <c r="AM459" s="4">
        <f t="shared" si="291"/>
        <v>1029.1666666666667</v>
      </c>
      <c r="AN459" s="4">
        <f t="shared" si="291"/>
        <v>1495.5436592120466</v>
      </c>
      <c r="AO459" s="4">
        <f t="shared" si="291"/>
        <v>3958.2036460649178</v>
      </c>
      <c r="AP459" s="4">
        <f t="shared" si="288"/>
        <v>5745.8886183268924</v>
      </c>
      <c r="AQ459" s="4">
        <f t="shared" si="288"/>
        <v>3448.6394824404529</v>
      </c>
      <c r="AR459" s="4">
        <f t="shared" si="288"/>
        <v>3380.3661914735494</v>
      </c>
      <c r="AS459" s="4">
        <f t="shared" si="288"/>
        <v>3776.6030347528144</v>
      </c>
      <c r="AT459" s="4">
        <f t="shared" si="289"/>
        <v>1902.0019644325903</v>
      </c>
      <c r="AU459" s="4">
        <f t="shared" si="289"/>
        <v>4232.0494531621489</v>
      </c>
      <c r="AV459" s="5">
        <f t="shared" si="298"/>
        <v>3677.9187216777127</v>
      </c>
      <c r="AX459" s="4">
        <f t="shared" ref="AX459:AX505" si="304">IF(ISBLANK(CT459),"",12*DJ459/CT459)</f>
        <v>279.79199999999997</v>
      </c>
      <c r="AY459" s="50" t="s">
        <v>34</v>
      </c>
      <c r="AZ459" s="4">
        <f t="shared" ref="AZ459:BE505" si="305">IF(ISBLANK(CV459),"",12*DL459/CV459)</f>
        <v>761.65714285714284</v>
      </c>
      <c r="BA459" s="4">
        <f t="shared" si="305"/>
        <v>194.96727272727273</v>
      </c>
      <c r="BB459" s="4">
        <f t="shared" si="305"/>
        <v>484</v>
      </c>
      <c r="BC459" s="4">
        <f t="shared" si="305"/>
        <v>93.924324324324331</v>
      </c>
      <c r="BD459" s="4">
        <f t="shared" si="305"/>
        <v>550</v>
      </c>
      <c r="BE459" s="4">
        <f t="shared" si="305"/>
        <v>269.98129765501363</v>
      </c>
      <c r="BF459" s="4">
        <f t="shared" ref="BF459:BK505" si="306">IF(ISBLANK(DB459),"",12*DR459/DB459)</f>
        <v>357.22666666666669</v>
      </c>
      <c r="BG459" s="4">
        <f t="shared" si="306"/>
        <v>187.15672676837724</v>
      </c>
      <c r="BH459" s="4">
        <f t="shared" si="306"/>
        <v>253.55201499531395</v>
      </c>
      <c r="BI459" s="4">
        <f t="shared" si="306"/>
        <v>251.45882352941177</v>
      </c>
      <c r="BJ459" s="4">
        <f t="shared" si="306"/>
        <v>36.686399999999999</v>
      </c>
      <c r="BK459" s="4">
        <f t="shared" si="306"/>
        <v>222.85714285714286</v>
      </c>
      <c r="BL459" s="5">
        <f t="shared" si="299"/>
        <v>303.32767787543582</v>
      </c>
      <c r="BN459" s="12">
        <v>113.49402834264851</v>
      </c>
      <c r="BO459" s="12">
        <v>209.27399671576529</v>
      </c>
      <c r="BP459" s="12">
        <v>86</v>
      </c>
      <c r="BQ459" s="12">
        <v>95</v>
      </c>
      <c r="BR459" s="12">
        <v>100</v>
      </c>
      <c r="BS459" s="13">
        <v>432</v>
      </c>
      <c r="BT459" s="12">
        <v>336.60000288137701</v>
      </c>
      <c r="BU459" s="13">
        <v>134.94</v>
      </c>
      <c r="BV459" s="12">
        <v>82.090696728010471</v>
      </c>
      <c r="BW459" s="13">
        <v>140.351</v>
      </c>
      <c r="BX459" s="13">
        <v>148.01</v>
      </c>
      <c r="BY459" s="12">
        <v>122.58</v>
      </c>
      <c r="BZ459" s="65">
        <v>250.45400000000001</v>
      </c>
      <c r="CA459" s="12">
        <v>126.18</v>
      </c>
      <c r="CB459" s="13">
        <f t="shared" si="300"/>
        <v>169.78383747627149</v>
      </c>
      <c r="CD459" s="4">
        <v>41032</v>
      </c>
      <c r="CE459" s="4">
        <v>42888</v>
      </c>
      <c r="CF459" s="4">
        <v>41266</v>
      </c>
      <c r="CG459" s="4">
        <v>40808</v>
      </c>
      <c r="CH459" s="4">
        <v>40100</v>
      </c>
      <c r="CI459" s="5">
        <v>37050</v>
      </c>
      <c r="CJ459" s="4">
        <v>41950</v>
      </c>
      <c r="CK459" s="4">
        <v>44510</v>
      </c>
      <c r="CL459" s="4">
        <v>39307</v>
      </c>
      <c r="CM459" s="5">
        <v>40335</v>
      </c>
      <c r="CN459" s="5">
        <v>41694</v>
      </c>
      <c r="CO459" s="4">
        <v>38578</v>
      </c>
      <c r="CP459" s="50">
        <v>39697</v>
      </c>
      <c r="CQ459" s="4">
        <v>44500</v>
      </c>
      <c r="CR459" s="5">
        <f t="shared" si="301"/>
        <v>40979.642857142855</v>
      </c>
      <c r="CT459" s="12">
        <v>1000</v>
      </c>
      <c r="CU459" s="50" t="s">
        <v>34</v>
      </c>
      <c r="CV459" s="12">
        <v>420</v>
      </c>
      <c r="CW459" s="12">
        <v>1100</v>
      </c>
      <c r="CX459" s="12">
        <v>600</v>
      </c>
      <c r="CY459" s="13">
        <v>2775</v>
      </c>
      <c r="CZ459" s="12">
        <v>480</v>
      </c>
      <c r="DA459" s="12">
        <v>1042.6500000000001</v>
      </c>
      <c r="DB459" s="12">
        <v>900</v>
      </c>
      <c r="DC459" s="13">
        <v>1442</v>
      </c>
      <c r="DD459" s="13">
        <v>1067</v>
      </c>
      <c r="DE459" s="12">
        <v>1020</v>
      </c>
      <c r="DF459" s="65">
        <v>10000</v>
      </c>
      <c r="DG459" s="12">
        <v>1400</v>
      </c>
      <c r="DH459" s="13">
        <f t="shared" si="302"/>
        <v>1788.2038461538464</v>
      </c>
      <c r="DJ459" s="4">
        <v>23316</v>
      </c>
      <c r="DK459" s="50" t="s">
        <v>34</v>
      </c>
      <c r="DL459" s="4">
        <v>26658</v>
      </c>
      <c r="DM459" s="4">
        <v>17872</v>
      </c>
      <c r="DN459" s="4">
        <v>24200</v>
      </c>
      <c r="DO459" s="5">
        <v>21720</v>
      </c>
      <c r="DP459" s="4">
        <v>22000</v>
      </c>
      <c r="DQ459" s="4">
        <v>23458</v>
      </c>
      <c r="DR459" s="4">
        <v>26792</v>
      </c>
      <c r="DS459" s="5">
        <v>22490</v>
      </c>
      <c r="DT459" s="5">
        <v>22545</v>
      </c>
      <c r="DU459" s="4">
        <v>21374</v>
      </c>
      <c r="DV459" s="50">
        <v>30572</v>
      </c>
      <c r="DW459" s="4">
        <v>26000</v>
      </c>
      <c r="DX459" s="5">
        <f t="shared" si="303"/>
        <v>23769</v>
      </c>
    </row>
    <row r="460" spans="1:128" x14ac:dyDescent="0.25">
      <c r="A460" s="62">
        <v>455</v>
      </c>
      <c r="B460" s="4">
        <f t="shared" si="293"/>
        <v>4617.1539292080934</v>
      </c>
      <c r="C460" s="4">
        <f t="shared" si="294"/>
        <v>2457.9300190251683</v>
      </c>
      <c r="D460" s="4">
        <f t="shared" si="290"/>
        <v>6519.7036544850507</v>
      </c>
      <c r="E460" s="4">
        <f t="shared" si="290"/>
        <v>5349.6620095693779</v>
      </c>
      <c r="F460" s="4">
        <f t="shared" si="290"/>
        <v>5296</v>
      </c>
      <c r="G460" s="4">
        <f t="shared" si="285"/>
        <v>1123.090990990991</v>
      </c>
      <c r="H460" s="4">
        <f t="shared" si="285"/>
        <v>2045.5436592120466</v>
      </c>
      <c r="I460" s="4">
        <f t="shared" si="285"/>
        <v>4225.8396890044432</v>
      </c>
      <c r="J460" s="4">
        <f t="shared" si="285"/>
        <v>6103.1152849935588</v>
      </c>
      <c r="K460" s="4">
        <f t="shared" si="286"/>
        <v>3635.7962092088301</v>
      </c>
      <c r="L460" s="4">
        <f t="shared" si="286"/>
        <v>3633.9182064688634</v>
      </c>
      <c r="M460" s="4">
        <f t="shared" si="286"/>
        <v>4028.0618582822262</v>
      </c>
      <c r="N460" s="4">
        <f t="shared" si="286"/>
        <v>1938.680770246152</v>
      </c>
      <c r="O460" s="4">
        <f t="shared" si="287"/>
        <v>4454.906596019292</v>
      </c>
      <c r="P460" s="5">
        <f t="shared" si="295"/>
        <v>3959.2430626224345</v>
      </c>
      <c r="R460" s="4">
        <v>28</v>
      </c>
      <c r="S460" s="4">
        <v>16</v>
      </c>
      <c r="T460" s="4">
        <v>16</v>
      </c>
      <c r="U460" s="4">
        <v>33</v>
      </c>
      <c r="V460" s="4">
        <v>20</v>
      </c>
      <c r="W460" s="4">
        <v>11</v>
      </c>
      <c r="X460" s="4">
        <v>18</v>
      </c>
      <c r="Y460" s="4">
        <v>10.5</v>
      </c>
      <c r="Z460" s="4">
        <v>22</v>
      </c>
      <c r="AA460" s="4">
        <v>23</v>
      </c>
      <c r="AB460" s="4">
        <v>14</v>
      </c>
      <c r="AC460" s="4">
        <v>47</v>
      </c>
      <c r="AD460" s="50">
        <v>0</v>
      </c>
      <c r="AE460" s="4">
        <v>30</v>
      </c>
      <c r="AF460" s="5">
        <f t="shared" si="296"/>
        <v>22.192307692307693</v>
      </c>
      <c r="AH460" s="4">
        <f t="shared" si="297"/>
        <v>4337.361929208093</v>
      </c>
      <c r="AI460" s="4">
        <f t="shared" si="297"/>
        <v>2457.9300190251683</v>
      </c>
      <c r="AJ460" s="4">
        <f t="shared" si="297"/>
        <v>5758.0465116279074</v>
      </c>
      <c r="AK460" s="4">
        <f t="shared" si="292"/>
        <v>5154.6947368421052</v>
      </c>
      <c r="AL460" s="4">
        <f t="shared" si="291"/>
        <v>4812</v>
      </c>
      <c r="AM460" s="4">
        <f t="shared" si="291"/>
        <v>1029.1666666666667</v>
      </c>
      <c r="AN460" s="4">
        <f t="shared" si="291"/>
        <v>1495.5436592120466</v>
      </c>
      <c r="AO460" s="4">
        <f t="shared" si="291"/>
        <v>3955.8583913494294</v>
      </c>
      <c r="AP460" s="4">
        <f t="shared" si="288"/>
        <v>5745.8886183268924</v>
      </c>
      <c r="AQ460" s="4">
        <f t="shared" si="288"/>
        <v>3448.6394824404529</v>
      </c>
      <c r="AR460" s="4">
        <f t="shared" si="288"/>
        <v>3380.3661914735494</v>
      </c>
      <c r="AS460" s="4">
        <f t="shared" si="288"/>
        <v>3776.6030347528144</v>
      </c>
      <c r="AT460" s="4">
        <f t="shared" si="289"/>
        <v>1901.9943702461519</v>
      </c>
      <c r="AU460" s="4">
        <f t="shared" si="289"/>
        <v>4232.0494531621489</v>
      </c>
      <c r="AV460" s="5">
        <f t="shared" si="298"/>
        <v>3677.5816474523886</v>
      </c>
      <c r="AX460" s="4">
        <f t="shared" si="304"/>
        <v>279.79199999999997</v>
      </c>
      <c r="AY460" s="50" t="s">
        <v>34</v>
      </c>
      <c r="AZ460" s="4">
        <f t="shared" si="305"/>
        <v>761.65714285714284</v>
      </c>
      <c r="BA460" s="4">
        <f t="shared" si="305"/>
        <v>194.96727272727273</v>
      </c>
      <c r="BB460" s="4">
        <f t="shared" si="305"/>
        <v>484</v>
      </c>
      <c r="BC460" s="4">
        <f t="shared" si="305"/>
        <v>93.924324324324331</v>
      </c>
      <c r="BD460" s="4">
        <f t="shared" si="305"/>
        <v>550</v>
      </c>
      <c r="BE460" s="4">
        <f t="shared" si="305"/>
        <v>269.98129765501363</v>
      </c>
      <c r="BF460" s="4">
        <f t="shared" si="306"/>
        <v>357.22666666666669</v>
      </c>
      <c r="BG460" s="4">
        <f t="shared" si="306"/>
        <v>187.15672676837724</v>
      </c>
      <c r="BH460" s="4">
        <f t="shared" si="306"/>
        <v>253.55201499531395</v>
      </c>
      <c r="BI460" s="4">
        <f t="shared" si="306"/>
        <v>251.45882352941177</v>
      </c>
      <c r="BJ460" s="4">
        <f t="shared" si="306"/>
        <v>36.686399999999999</v>
      </c>
      <c r="BK460" s="4">
        <f t="shared" si="306"/>
        <v>222.85714285714286</v>
      </c>
      <c r="BL460" s="5">
        <f t="shared" si="299"/>
        <v>303.32767787543582</v>
      </c>
      <c r="BN460" s="12">
        <v>113.5215386763674</v>
      </c>
      <c r="BO460" s="12">
        <v>209.38594509054252</v>
      </c>
      <c r="BP460" s="12">
        <v>86</v>
      </c>
      <c r="BQ460" s="12">
        <v>95</v>
      </c>
      <c r="BR460" s="12">
        <v>100</v>
      </c>
      <c r="BS460" s="13">
        <v>432</v>
      </c>
      <c r="BT460" s="12">
        <v>336.60000288137701</v>
      </c>
      <c r="BU460" s="13">
        <v>135.02000000000001</v>
      </c>
      <c r="BV460" s="12">
        <v>82.090696728010471</v>
      </c>
      <c r="BW460" s="13">
        <v>140.351</v>
      </c>
      <c r="BX460" s="13">
        <v>148.01</v>
      </c>
      <c r="BY460" s="12">
        <v>122.58</v>
      </c>
      <c r="BZ460" s="65">
        <v>250.45500000000001</v>
      </c>
      <c r="CA460" s="12">
        <v>126.18</v>
      </c>
      <c r="CB460" s="13">
        <f t="shared" si="300"/>
        <v>169.79958452687836</v>
      </c>
      <c r="CD460" s="4">
        <v>41032</v>
      </c>
      <c r="CE460" s="4">
        <v>42888</v>
      </c>
      <c r="CF460" s="4">
        <v>41266</v>
      </c>
      <c r="CG460" s="4">
        <v>40808</v>
      </c>
      <c r="CH460" s="4">
        <v>40100</v>
      </c>
      <c r="CI460" s="5">
        <v>37050</v>
      </c>
      <c r="CJ460" s="4">
        <v>41950</v>
      </c>
      <c r="CK460" s="4">
        <v>44510</v>
      </c>
      <c r="CL460" s="4">
        <v>39307</v>
      </c>
      <c r="CM460" s="5">
        <v>40335</v>
      </c>
      <c r="CN460" s="5">
        <v>41694</v>
      </c>
      <c r="CO460" s="4">
        <v>38578</v>
      </c>
      <c r="CP460" s="50">
        <v>39697</v>
      </c>
      <c r="CQ460" s="4">
        <v>44500</v>
      </c>
      <c r="CR460" s="5">
        <f t="shared" si="301"/>
        <v>40979.642857142855</v>
      </c>
      <c r="CT460" s="12">
        <v>1000</v>
      </c>
      <c r="CU460" s="50" t="s">
        <v>34</v>
      </c>
      <c r="CV460" s="12">
        <v>420</v>
      </c>
      <c r="CW460" s="12">
        <v>1100</v>
      </c>
      <c r="CX460" s="12">
        <v>600</v>
      </c>
      <c r="CY460" s="13">
        <v>2775</v>
      </c>
      <c r="CZ460" s="12">
        <v>480</v>
      </c>
      <c r="DA460" s="12">
        <v>1042.6500000000001</v>
      </c>
      <c r="DB460" s="12">
        <v>900</v>
      </c>
      <c r="DC460" s="13">
        <v>1442</v>
      </c>
      <c r="DD460" s="13">
        <v>1067</v>
      </c>
      <c r="DE460" s="12">
        <v>1020</v>
      </c>
      <c r="DF460" s="65">
        <v>10000</v>
      </c>
      <c r="DG460" s="12">
        <v>1400</v>
      </c>
      <c r="DH460" s="13">
        <f t="shared" si="302"/>
        <v>1788.2038461538464</v>
      </c>
      <c r="DJ460" s="4">
        <v>23316</v>
      </c>
      <c r="DK460" s="50" t="s">
        <v>34</v>
      </c>
      <c r="DL460" s="4">
        <v>26658</v>
      </c>
      <c r="DM460" s="4">
        <v>17872</v>
      </c>
      <c r="DN460" s="4">
        <v>24200</v>
      </c>
      <c r="DO460" s="5">
        <v>21720</v>
      </c>
      <c r="DP460" s="4">
        <v>22000</v>
      </c>
      <c r="DQ460" s="4">
        <v>23458</v>
      </c>
      <c r="DR460" s="4">
        <v>26792</v>
      </c>
      <c r="DS460" s="5">
        <v>22490</v>
      </c>
      <c r="DT460" s="5">
        <v>22545</v>
      </c>
      <c r="DU460" s="4">
        <v>21374</v>
      </c>
      <c r="DV460" s="50">
        <v>30572</v>
      </c>
      <c r="DW460" s="4">
        <v>26000</v>
      </c>
      <c r="DX460" s="5">
        <f t="shared" si="303"/>
        <v>23769</v>
      </c>
    </row>
    <row r="461" spans="1:128" x14ac:dyDescent="0.25">
      <c r="A461" s="62">
        <v>456</v>
      </c>
      <c r="B461" s="4">
        <f t="shared" si="293"/>
        <v>4616.105968039984</v>
      </c>
      <c r="C461" s="4">
        <f t="shared" si="294"/>
        <v>2456.6194069131707</v>
      </c>
      <c r="D461" s="4">
        <f t="shared" si="290"/>
        <v>6519.7036544850507</v>
      </c>
      <c r="E461" s="4">
        <f t="shared" si="290"/>
        <v>5349.6620095693779</v>
      </c>
      <c r="F461" s="4">
        <f t="shared" si="290"/>
        <v>5296</v>
      </c>
      <c r="G461" s="4">
        <f t="shared" si="285"/>
        <v>1123.090990990991</v>
      </c>
      <c r="H461" s="4">
        <f t="shared" si="285"/>
        <v>2045.5436592120466</v>
      </c>
      <c r="I461" s="4">
        <f t="shared" si="285"/>
        <v>4223.2045971887264</v>
      </c>
      <c r="J461" s="4">
        <f t="shared" si="285"/>
        <v>6103.1152849935588</v>
      </c>
      <c r="K461" s="4">
        <f t="shared" si="286"/>
        <v>3635.7962092088301</v>
      </c>
      <c r="L461" s="4">
        <f t="shared" si="286"/>
        <v>3633.9182064688634</v>
      </c>
      <c r="M461" s="4">
        <f t="shared" si="286"/>
        <v>4027.7537904924593</v>
      </c>
      <c r="N461" s="4">
        <f t="shared" si="286"/>
        <v>1938.6731761203566</v>
      </c>
      <c r="O461" s="4">
        <f t="shared" si="287"/>
        <v>4454.906596019292</v>
      </c>
      <c r="P461" s="5">
        <f t="shared" si="295"/>
        <v>3958.8638249787646</v>
      </c>
      <c r="R461" s="4">
        <v>28</v>
      </c>
      <c r="S461" s="4">
        <v>16</v>
      </c>
      <c r="T461" s="4">
        <v>16</v>
      </c>
      <c r="U461" s="4">
        <v>33</v>
      </c>
      <c r="V461" s="4">
        <v>20</v>
      </c>
      <c r="W461" s="4">
        <v>11</v>
      </c>
      <c r="X461" s="4">
        <v>18</v>
      </c>
      <c r="Y461" s="4">
        <v>10.5</v>
      </c>
      <c r="Z461" s="4">
        <v>22</v>
      </c>
      <c r="AA461" s="4">
        <v>23</v>
      </c>
      <c r="AB461" s="4">
        <v>14</v>
      </c>
      <c r="AC461" s="4">
        <v>47</v>
      </c>
      <c r="AD461" s="50">
        <v>0</v>
      </c>
      <c r="AE461" s="4">
        <v>30</v>
      </c>
      <c r="AF461" s="5">
        <f t="shared" si="296"/>
        <v>22.192307692307693</v>
      </c>
      <c r="AH461" s="4">
        <f t="shared" si="297"/>
        <v>4336.3139680399836</v>
      </c>
      <c r="AI461" s="4">
        <f t="shared" si="297"/>
        <v>2456.6194069131707</v>
      </c>
      <c r="AJ461" s="4">
        <f t="shared" si="297"/>
        <v>5758.0465116279074</v>
      </c>
      <c r="AK461" s="4">
        <f t="shared" si="292"/>
        <v>5154.6947368421052</v>
      </c>
      <c r="AL461" s="4">
        <f t="shared" si="291"/>
        <v>4812</v>
      </c>
      <c r="AM461" s="4">
        <f t="shared" si="291"/>
        <v>1029.1666666666667</v>
      </c>
      <c r="AN461" s="4">
        <f t="shared" si="291"/>
        <v>1495.5436592120466</v>
      </c>
      <c r="AO461" s="4">
        <f t="shared" si="291"/>
        <v>3953.2232995337131</v>
      </c>
      <c r="AP461" s="4">
        <f t="shared" si="288"/>
        <v>5745.8886183268924</v>
      </c>
      <c r="AQ461" s="4">
        <f t="shared" si="288"/>
        <v>3448.6394824404529</v>
      </c>
      <c r="AR461" s="4">
        <f t="shared" si="288"/>
        <v>3380.3661914735494</v>
      </c>
      <c r="AS461" s="4">
        <f t="shared" si="288"/>
        <v>3776.2949669630475</v>
      </c>
      <c r="AT461" s="4">
        <f t="shared" si="289"/>
        <v>1901.9867761203566</v>
      </c>
      <c r="AU461" s="4">
        <f t="shared" si="289"/>
        <v>4232.0494531621489</v>
      </c>
      <c r="AV461" s="5">
        <f t="shared" si="298"/>
        <v>3677.2024098087177</v>
      </c>
      <c r="AX461" s="4">
        <f t="shared" si="304"/>
        <v>279.79199999999997</v>
      </c>
      <c r="AY461" s="50" t="s">
        <v>34</v>
      </c>
      <c r="AZ461" s="4">
        <f t="shared" si="305"/>
        <v>761.65714285714284</v>
      </c>
      <c r="BA461" s="4">
        <f t="shared" si="305"/>
        <v>194.96727272727273</v>
      </c>
      <c r="BB461" s="4">
        <f t="shared" si="305"/>
        <v>484</v>
      </c>
      <c r="BC461" s="4">
        <f t="shared" si="305"/>
        <v>93.924324324324331</v>
      </c>
      <c r="BD461" s="4">
        <f t="shared" si="305"/>
        <v>550</v>
      </c>
      <c r="BE461" s="4">
        <f t="shared" si="305"/>
        <v>269.98129765501363</v>
      </c>
      <c r="BF461" s="4">
        <f t="shared" si="306"/>
        <v>357.22666666666669</v>
      </c>
      <c r="BG461" s="4">
        <f t="shared" si="306"/>
        <v>187.15672676837724</v>
      </c>
      <c r="BH461" s="4">
        <f t="shared" si="306"/>
        <v>253.55201499531395</v>
      </c>
      <c r="BI461" s="4">
        <f t="shared" si="306"/>
        <v>251.45882352941177</v>
      </c>
      <c r="BJ461" s="4">
        <f t="shared" si="306"/>
        <v>36.686399999999999</v>
      </c>
      <c r="BK461" s="4">
        <f t="shared" si="306"/>
        <v>222.85714285714286</v>
      </c>
      <c r="BL461" s="5">
        <f t="shared" si="299"/>
        <v>303.32767787543582</v>
      </c>
      <c r="BN461" s="12">
        <v>113.54897353582491</v>
      </c>
      <c r="BO461" s="12">
        <v>209.49765297453359</v>
      </c>
      <c r="BP461" s="12">
        <v>86</v>
      </c>
      <c r="BQ461" s="12">
        <v>95</v>
      </c>
      <c r="BR461" s="12">
        <v>100</v>
      </c>
      <c r="BS461" s="13">
        <v>432</v>
      </c>
      <c r="BT461" s="12">
        <v>336.60000288137701</v>
      </c>
      <c r="BU461" s="13">
        <v>135.11000000000001</v>
      </c>
      <c r="BV461" s="12">
        <v>82.090696728010471</v>
      </c>
      <c r="BW461" s="13">
        <v>140.351</v>
      </c>
      <c r="BX461" s="13">
        <v>148.01</v>
      </c>
      <c r="BY461" s="12">
        <v>122.59</v>
      </c>
      <c r="BZ461" s="65">
        <v>250.45599999999999</v>
      </c>
      <c r="CA461" s="12">
        <v>126.18</v>
      </c>
      <c r="CB461" s="13">
        <f t="shared" si="300"/>
        <v>169.81673757998186</v>
      </c>
      <c r="CD461" s="4">
        <v>41032</v>
      </c>
      <c r="CE461" s="4">
        <v>42888</v>
      </c>
      <c r="CF461" s="4">
        <v>41266</v>
      </c>
      <c r="CG461" s="4">
        <v>40808</v>
      </c>
      <c r="CH461" s="4">
        <v>40100</v>
      </c>
      <c r="CI461" s="5">
        <v>37050</v>
      </c>
      <c r="CJ461" s="4">
        <v>41950</v>
      </c>
      <c r="CK461" s="4">
        <v>44510</v>
      </c>
      <c r="CL461" s="4">
        <v>39307</v>
      </c>
      <c r="CM461" s="5">
        <v>40335</v>
      </c>
      <c r="CN461" s="5">
        <v>41694</v>
      </c>
      <c r="CO461" s="4">
        <v>38578</v>
      </c>
      <c r="CP461" s="50">
        <v>39697</v>
      </c>
      <c r="CQ461" s="4">
        <v>44500</v>
      </c>
      <c r="CR461" s="5">
        <f t="shared" si="301"/>
        <v>40979.642857142855</v>
      </c>
      <c r="CT461" s="12">
        <v>1000</v>
      </c>
      <c r="CU461" s="50" t="s">
        <v>34</v>
      </c>
      <c r="CV461" s="12">
        <v>420</v>
      </c>
      <c r="CW461" s="12">
        <v>1100</v>
      </c>
      <c r="CX461" s="12">
        <v>600</v>
      </c>
      <c r="CY461" s="13">
        <v>2775</v>
      </c>
      <c r="CZ461" s="12">
        <v>480</v>
      </c>
      <c r="DA461" s="12">
        <v>1042.6500000000001</v>
      </c>
      <c r="DB461" s="12">
        <v>900</v>
      </c>
      <c r="DC461" s="13">
        <v>1442</v>
      </c>
      <c r="DD461" s="13">
        <v>1067</v>
      </c>
      <c r="DE461" s="12">
        <v>1020</v>
      </c>
      <c r="DF461" s="65">
        <v>10000</v>
      </c>
      <c r="DG461" s="12">
        <v>1400</v>
      </c>
      <c r="DH461" s="13">
        <f t="shared" si="302"/>
        <v>1788.2038461538464</v>
      </c>
      <c r="DJ461" s="4">
        <v>23316</v>
      </c>
      <c r="DK461" s="50" t="s">
        <v>34</v>
      </c>
      <c r="DL461" s="4">
        <v>26658</v>
      </c>
      <c r="DM461" s="4">
        <v>17872</v>
      </c>
      <c r="DN461" s="4">
        <v>24200</v>
      </c>
      <c r="DO461" s="5">
        <v>21720</v>
      </c>
      <c r="DP461" s="4">
        <v>22000</v>
      </c>
      <c r="DQ461" s="4">
        <v>23458</v>
      </c>
      <c r="DR461" s="4">
        <v>26792</v>
      </c>
      <c r="DS461" s="5">
        <v>22490</v>
      </c>
      <c r="DT461" s="5">
        <v>22545</v>
      </c>
      <c r="DU461" s="4">
        <v>21374</v>
      </c>
      <c r="DV461" s="50">
        <v>30572</v>
      </c>
      <c r="DW461" s="4">
        <v>26000</v>
      </c>
      <c r="DX461" s="5">
        <f t="shared" si="303"/>
        <v>23769</v>
      </c>
    </row>
    <row r="462" spans="1:128" x14ac:dyDescent="0.25">
      <c r="A462" s="62">
        <v>457</v>
      </c>
      <c r="B462" s="4">
        <f t="shared" si="293"/>
        <v>4615.0613782776109</v>
      </c>
      <c r="C462" s="4">
        <f t="shared" si="294"/>
        <v>2455.3129967128848</v>
      </c>
      <c r="D462" s="4">
        <f t="shared" si="290"/>
        <v>6519.7036544850507</v>
      </c>
      <c r="E462" s="4">
        <f t="shared" si="290"/>
        <v>5349.6620095693779</v>
      </c>
      <c r="F462" s="4">
        <f t="shared" si="290"/>
        <v>5296</v>
      </c>
      <c r="G462" s="4">
        <f t="shared" si="285"/>
        <v>1123.090990990991</v>
      </c>
      <c r="H462" s="4">
        <f t="shared" si="285"/>
        <v>2045.5436592120466</v>
      </c>
      <c r="I462" s="4">
        <f t="shared" si="285"/>
        <v>4220.8652387749189</v>
      </c>
      <c r="J462" s="4">
        <f t="shared" si="285"/>
        <v>6103.1152849935588</v>
      </c>
      <c r="K462" s="4">
        <f t="shared" si="286"/>
        <v>3635.7962092088301</v>
      </c>
      <c r="L462" s="4">
        <f t="shared" si="286"/>
        <v>3633.9182064688634</v>
      </c>
      <c r="M462" s="4">
        <f t="shared" si="286"/>
        <v>4027.4457729584497</v>
      </c>
      <c r="N462" s="4">
        <f t="shared" si="286"/>
        <v>1938.6655820552032</v>
      </c>
      <c r="O462" s="4">
        <f t="shared" si="287"/>
        <v>4454.906596019292</v>
      </c>
      <c r="P462" s="5">
        <f t="shared" si="295"/>
        <v>3958.506255694791</v>
      </c>
      <c r="R462" s="4">
        <v>28</v>
      </c>
      <c r="S462" s="4">
        <v>16</v>
      </c>
      <c r="T462" s="4">
        <v>16</v>
      </c>
      <c r="U462" s="4">
        <v>33</v>
      </c>
      <c r="V462" s="4">
        <v>20</v>
      </c>
      <c r="W462" s="4">
        <v>11</v>
      </c>
      <c r="X462" s="4">
        <v>18</v>
      </c>
      <c r="Y462" s="4">
        <v>10.5</v>
      </c>
      <c r="Z462" s="4">
        <v>22</v>
      </c>
      <c r="AA462" s="4">
        <v>23</v>
      </c>
      <c r="AB462" s="4">
        <v>14</v>
      </c>
      <c r="AC462" s="4">
        <v>47</v>
      </c>
      <c r="AD462" s="50">
        <v>0</v>
      </c>
      <c r="AE462" s="4">
        <v>30</v>
      </c>
      <c r="AF462" s="5">
        <f t="shared" si="296"/>
        <v>22.192307692307693</v>
      </c>
      <c r="AH462" s="4">
        <f t="shared" si="297"/>
        <v>4335.2693782776105</v>
      </c>
      <c r="AI462" s="4">
        <f t="shared" si="297"/>
        <v>2455.3129967128848</v>
      </c>
      <c r="AJ462" s="4">
        <f t="shared" si="297"/>
        <v>5758.0465116279074</v>
      </c>
      <c r="AK462" s="4">
        <f t="shared" si="292"/>
        <v>5154.6947368421052</v>
      </c>
      <c r="AL462" s="4">
        <f t="shared" si="291"/>
        <v>4812</v>
      </c>
      <c r="AM462" s="4">
        <f t="shared" si="291"/>
        <v>1029.1666666666667</v>
      </c>
      <c r="AN462" s="4">
        <f t="shared" si="291"/>
        <v>1495.5436592120466</v>
      </c>
      <c r="AO462" s="4">
        <f t="shared" si="291"/>
        <v>3950.8839411199056</v>
      </c>
      <c r="AP462" s="4">
        <f t="shared" si="288"/>
        <v>5745.8886183268924</v>
      </c>
      <c r="AQ462" s="4">
        <f t="shared" si="288"/>
        <v>3448.6394824404529</v>
      </c>
      <c r="AR462" s="4">
        <f t="shared" si="288"/>
        <v>3380.3661914735494</v>
      </c>
      <c r="AS462" s="4">
        <f t="shared" si="288"/>
        <v>3775.9869494290378</v>
      </c>
      <c r="AT462" s="4">
        <f t="shared" si="289"/>
        <v>1901.9791820552032</v>
      </c>
      <c r="AU462" s="4">
        <f t="shared" si="289"/>
        <v>4232.0494531621489</v>
      </c>
      <c r="AV462" s="5">
        <f t="shared" si="298"/>
        <v>3676.8448405247445</v>
      </c>
      <c r="AX462" s="4">
        <f t="shared" si="304"/>
        <v>279.79199999999997</v>
      </c>
      <c r="AY462" s="50" t="s">
        <v>34</v>
      </c>
      <c r="AZ462" s="4">
        <f t="shared" si="305"/>
        <v>761.65714285714284</v>
      </c>
      <c r="BA462" s="4">
        <f t="shared" si="305"/>
        <v>194.96727272727273</v>
      </c>
      <c r="BB462" s="4">
        <f t="shared" si="305"/>
        <v>484</v>
      </c>
      <c r="BC462" s="4">
        <f t="shared" si="305"/>
        <v>93.924324324324331</v>
      </c>
      <c r="BD462" s="4">
        <f t="shared" si="305"/>
        <v>550</v>
      </c>
      <c r="BE462" s="4">
        <f t="shared" si="305"/>
        <v>269.98129765501363</v>
      </c>
      <c r="BF462" s="4">
        <f t="shared" si="306"/>
        <v>357.22666666666669</v>
      </c>
      <c r="BG462" s="4">
        <f t="shared" si="306"/>
        <v>187.15672676837724</v>
      </c>
      <c r="BH462" s="4">
        <f t="shared" si="306"/>
        <v>253.55201499531395</v>
      </c>
      <c r="BI462" s="4">
        <f t="shared" si="306"/>
        <v>251.45882352941177</v>
      </c>
      <c r="BJ462" s="4">
        <f t="shared" si="306"/>
        <v>36.686399999999999</v>
      </c>
      <c r="BK462" s="4">
        <f t="shared" si="306"/>
        <v>222.85714285714286</v>
      </c>
      <c r="BL462" s="5">
        <f t="shared" si="299"/>
        <v>303.32767787543582</v>
      </c>
      <c r="BN462" s="12">
        <v>113.57633333401365</v>
      </c>
      <c r="BO462" s="12">
        <v>209.60912139878269</v>
      </c>
      <c r="BP462" s="12">
        <v>86</v>
      </c>
      <c r="BQ462" s="12">
        <v>95</v>
      </c>
      <c r="BR462" s="12">
        <v>100</v>
      </c>
      <c r="BS462" s="13">
        <v>432</v>
      </c>
      <c r="BT462" s="12">
        <v>336.60000288137701</v>
      </c>
      <c r="BU462" s="13">
        <v>135.19</v>
      </c>
      <c r="BV462" s="12">
        <v>82.090696728010471</v>
      </c>
      <c r="BW462" s="13">
        <v>140.351</v>
      </c>
      <c r="BX462" s="13">
        <v>148.01</v>
      </c>
      <c r="BY462" s="12">
        <v>122.6</v>
      </c>
      <c r="BZ462" s="65">
        <v>250.45699999999999</v>
      </c>
      <c r="CA462" s="12">
        <v>126.18</v>
      </c>
      <c r="CB462" s="13">
        <f t="shared" si="300"/>
        <v>169.83315388158456</v>
      </c>
      <c r="CD462" s="4">
        <v>41032</v>
      </c>
      <c r="CE462" s="4">
        <v>42888</v>
      </c>
      <c r="CF462" s="4">
        <v>41266</v>
      </c>
      <c r="CG462" s="4">
        <v>40808</v>
      </c>
      <c r="CH462" s="4">
        <v>40100</v>
      </c>
      <c r="CI462" s="5">
        <v>37050</v>
      </c>
      <c r="CJ462" s="4">
        <v>41950</v>
      </c>
      <c r="CK462" s="4">
        <v>44510</v>
      </c>
      <c r="CL462" s="4">
        <v>39307</v>
      </c>
      <c r="CM462" s="5">
        <v>40335</v>
      </c>
      <c r="CN462" s="5">
        <v>41694</v>
      </c>
      <c r="CO462" s="4">
        <v>38578</v>
      </c>
      <c r="CP462" s="50">
        <v>39697</v>
      </c>
      <c r="CQ462" s="4">
        <v>44500</v>
      </c>
      <c r="CR462" s="5">
        <f t="shared" si="301"/>
        <v>40979.642857142855</v>
      </c>
      <c r="CT462" s="12">
        <v>1000</v>
      </c>
      <c r="CU462" s="50" t="s">
        <v>34</v>
      </c>
      <c r="CV462" s="12">
        <v>420</v>
      </c>
      <c r="CW462" s="12">
        <v>1100</v>
      </c>
      <c r="CX462" s="12">
        <v>600</v>
      </c>
      <c r="CY462" s="13">
        <v>2775</v>
      </c>
      <c r="CZ462" s="12">
        <v>480</v>
      </c>
      <c r="DA462" s="12">
        <v>1042.6500000000001</v>
      </c>
      <c r="DB462" s="12">
        <v>900</v>
      </c>
      <c r="DC462" s="13">
        <v>1442</v>
      </c>
      <c r="DD462" s="13">
        <v>1067</v>
      </c>
      <c r="DE462" s="12">
        <v>1020</v>
      </c>
      <c r="DF462" s="65">
        <v>10000</v>
      </c>
      <c r="DG462" s="12">
        <v>1400</v>
      </c>
      <c r="DH462" s="13">
        <f t="shared" si="302"/>
        <v>1788.2038461538464</v>
      </c>
      <c r="DJ462" s="4">
        <v>23316</v>
      </c>
      <c r="DK462" s="50" t="s">
        <v>34</v>
      </c>
      <c r="DL462" s="4">
        <v>26658</v>
      </c>
      <c r="DM462" s="4">
        <v>17872</v>
      </c>
      <c r="DN462" s="4">
        <v>24200</v>
      </c>
      <c r="DO462" s="5">
        <v>21720</v>
      </c>
      <c r="DP462" s="4">
        <v>22000</v>
      </c>
      <c r="DQ462" s="4">
        <v>23458</v>
      </c>
      <c r="DR462" s="4">
        <v>26792</v>
      </c>
      <c r="DS462" s="5">
        <v>22490</v>
      </c>
      <c r="DT462" s="5">
        <v>22545</v>
      </c>
      <c r="DU462" s="4">
        <v>21374</v>
      </c>
      <c r="DV462" s="50">
        <v>30572</v>
      </c>
      <c r="DW462" s="4">
        <v>26000</v>
      </c>
      <c r="DX462" s="5">
        <f t="shared" si="303"/>
        <v>23769</v>
      </c>
    </row>
    <row r="463" spans="1:128" x14ac:dyDescent="0.25">
      <c r="A463" s="62">
        <v>458</v>
      </c>
      <c r="B463" s="4">
        <f t="shared" si="293"/>
        <v>4615.0613782776109</v>
      </c>
      <c r="C463" s="4">
        <f t="shared" si="294"/>
        <v>2454.010765262055</v>
      </c>
      <c r="D463" s="4">
        <f t="shared" si="290"/>
        <v>6519.7036544850507</v>
      </c>
      <c r="E463" s="4">
        <f t="shared" si="290"/>
        <v>5349.6620095693779</v>
      </c>
      <c r="F463" s="4">
        <f t="shared" si="290"/>
        <v>5296</v>
      </c>
      <c r="G463" s="4">
        <f t="shared" si="285"/>
        <v>1123.090990990991</v>
      </c>
      <c r="H463" s="4">
        <f t="shared" si="285"/>
        <v>2045.5436592120466</v>
      </c>
      <c r="I463" s="4">
        <f t="shared" si="285"/>
        <v>4218.5286473999677</v>
      </c>
      <c r="J463" s="4">
        <f t="shared" si="285"/>
        <v>6103.1152849935588</v>
      </c>
      <c r="K463" s="4">
        <f t="shared" si="286"/>
        <v>3635.7962092088301</v>
      </c>
      <c r="L463" s="4">
        <f t="shared" si="286"/>
        <v>3633.9182064688634</v>
      </c>
      <c r="M463" s="4">
        <f t="shared" si="286"/>
        <v>4027.1378056678996</v>
      </c>
      <c r="N463" s="4">
        <f t="shared" si="286"/>
        <v>1938.6579880506913</v>
      </c>
      <c r="O463" s="4">
        <f t="shared" si="287"/>
        <v>4454.906596019292</v>
      </c>
      <c r="P463" s="5">
        <f t="shared" si="295"/>
        <v>3958.2237996861595</v>
      </c>
      <c r="R463" s="4">
        <v>28</v>
      </c>
      <c r="S463" s="4">
        <v>16</v>
      </c>
      <c r="T463" s="4">
        <v>16</v>
      </c>
      <c r="U463" s="4">
        <v>33</v>
      </c>
      <c r="V463" s="4">
        <v>20</v>
      </c>
      <c r="W463" s="4">
        <v>11</v>
      </c>
      <c r="X463" s="4">
        <v>18</v>
      </c>
      <c r="Y463" s="4">
        <v>10.5</v>
      </c>
      <c r="Z463" s="4">
        <v>22</v>
      </c>
      <c r="AA463" s="4">
        <v>23</v>
      </c>
      <c r="AB463" s="4">
        <v>14</v>
      </c>
      <c r="AC463" s="4">
        <v>47</v>
      </c>
      <c r="AD463" s="50">
        <v>0</v>
      </c>
      <c r="AE463" s="4">
        <v>30</v>
      </c>
      <c r="AF463" s="5">
        <f t="shared" si="296"/>
        <v>22.192307692307693</v>
      </c>
      <c r="AH463" s="4">
        <f t="shared" si="297"/>
        <v>4335.2693782776105</v>
      </c>
      <c r="AI463" s="4">
        <f t="shared" si="297"/>
        <v>2454.010765262055</v>
      </c>
      <c r="AJ463" s="4">
        <f t="shared" si="297"/>
        <v>5758.0465116279074</v>
      </c>
      <c r="AK463" s="4">
        <f t="shared" si="292"/>
        <v>5154.6947368421052</v>
      </c>
      <c r="AL463" s="4">
        <f t="shared" si="291"/>
        <v>4812</v>
      </c>
      <c r="AM463" s="4">
        <f t="shared" si="291"/>
        <v>1029.1666666666667</v>
      </c>
      <c r="AN463" s="4">
        <f t="shared" si="291"/>
        <v>1495.5436592120466</v>
      </c>
      <c r="AO463" s="4">
        <f t="shared" si="291"/>
        <v>3948.5473497449543</v>
      </c>
      <c r="AP463" s="4">
        <f t="shared" si="288"/>
        <v>5745.8886183268924</v>
      </c>
      <c r="AQ463" s="4">
        <f t="shared" si="288"/>
        <v>3448.6394824404529</v>
      </c>
      <c r="AR463" s="4">
        <f t="shared" si="288"/>
        <v>3380.3661914735494</v>
      </c>
      <c r="AS463" s="4">
        <f t="shared" si="288"/>
        <v>3775.6789821384878</v>
      </c>
      <c r="AT463" s="4">
        <f t="shared" si="289"/>
        <v>1901.9715880506913</v>
      </c>
      <c r="AU463" s="4">
        <f t="shared" si="289"/>
        <v>4232.0494531621489</v>
      </c>
      <c r="AV463" s="5">
        <f t="shared" si="298"/>
        <v>3676.5623845161126</v>
      </c>
      <c r="AX463" s="4">
        <f t="shared" si="304"/>
        <v>279.79199999999997</v>
      </c>
      <c r="AY463" s="50" t="s">
        <v>34</v>
      </c>
      <c r="AZ463" s="4">
        <f t="shared" si="305"/>
        <v>761.65714285714284</v>
      </c>
      <c r="BA463" s="4">
        <f t="shared" si="305"/>
        <v>194.96727272727273</v>
      </c>
      <c r="BB463" s="4">
        <f t="shared" si="305"/>
        <v>484</v>
      </c>
      <c r="BC463" s="4">
        <f t="shared" si="305"/>
        <v>93.924324324324331</v>
      </c>
      <c r="BD463" s="4">
        <f t="shared" si="305"/>
        <v>550</v>
      </c>
      <c r="BE463" s="4">
        <f t="shared" si="305"/>
        <v>269.98129765501363</v>
      </c>
      <c r="BF463" s="4">
        <f t="shared" si="306"/>
        <v>357.22666666666669</v>
      </c>
      <c r="BG463" s="4">
        <f t="shared" si="306"/>
        <v>187.15672676837724</v>
      </c>
      <c r="BH463" s="4">
        <f t="shared" si="306"/>
        <v>253.55201499531395</v>
      </c>
      <c r="BI463" s="4">
        <f t="shared" si="306"/>
        <v>251.45882352941177</v>
      </c>
      <c r="BJ463" s="4">
        <f t="shared" si="306"/>
        <v>36.686399999999999</v>
      </c>
      <c r="BK463" s="4">
        <f t="shared" si="306"/>
        <v>222.85714285714286</v>
      </c>
      <c r="BL463" s="5">
        <f t="shared" si="299"/>
        <v>303.32767787543582</v>
      </c>
      <c r="BN463" s="12">
        <v>113.57633333401365</v>
      </c>
      <c r="BO463" s="12">
        <v>209.72035138771764</v>
      </c>
      <c r="BP463" s="12">
        <v>86</v>
      </c>
      <c r="BQ463" s="12">
        <v>95</v>
      </c>
      <c r="BR463" s="12">
        <v>100</v>
      </c>
      <c r="BS463" s="13">
        <v>432</v>
      </c>
      <c r="BT463" s="12">
        <v>336.60000288137701</v>
      </c>
      <c r="BU463" s="13">
        <v>135.27000000000001</v>
      </c>
      <c r="BV463" s="12">
        <v>82.090696728010471</v>
      </c>
      <c r="BW463" s="13">
        <v>140.351</v>
      </c>
      <c r="BX463" s="13">
        <v>148.01</v>
      </c>
      <c r="BY463" s="12">
        <v>122.61</v>
      </c>
      <c r="BZ463" s="65">
        <v>250.458</v>
      </c>
      <c r="CA463" s="12">
        <v>126.18</v>
      </c>
      <c r="CB463" s="13">
        <f t="shared" si="300"/>
        <v>169.84759888079415</v>
      </c>
      <c r="CD463" s="4">
        <v>41032</v>
      </c>
      <c r="CE463" s="4">
        <v>42888</v>
      </c>
      <c r="CF463" s="4">
        <v>41266</v>
      </c>
      <c r="CG463" s="4">
        <v>40808</v>
      </c>
      <c r="CH463" s="4">
        <v>40100</v>
      </c>
      <c r="CI463" s="5">
        <v>37050</v>
      </c>
      <c r="CJ463" s="4">
        <v>41950</v>
      </c>
      <c r="CK463" s="4">
        <v>44510</v>
      </c>
      <c r="CL463" s="4">
        <v>39307</v>
      </c>
      <c r="CM463" s="5">
        <v>40335</v>
      </c>
      <c r="CN463" s="5">
        <v>41694</v>
      </c>
      <c r="CO463" s="4">
        <v>38578</v>
      </c>
      <c r="CP463" s="50">
        <v>39697</v>
      </c>
      <c r="CQ463" s="4">
        <v>44500</v>
      </c>
      <c r="CR463" s="5">
        <f t="shared" si="301"/>
        <v>40979.642857142855</v>
      </c>
      <c r="CT463" s="12">
        <v>1000</v>
      </c>
      <c r="CU463" s="50" t="s">
        <v>34</v>
      </c>
      <c r="CV463" s="12">
        <v>420</v>
      </c>
      <c r="CW463" s="12">
        <v>1100</v>
      </c>
      <c r="CX463" s="12">
        <v>600</v>
      </c>
      <c r="CY463" s="13">
        <v>2775</v>
      </c>
      <c r="CZ463" s="12">
        <v>480</v>
      </c>
      <c r="DA463" s="12">
        <v>1042.6500000000001</v>
      </c>
      <c r="DB463" s="12">
        <v>900</v>
      </c>
      <c r="DC463" s="13">
        <v>1442</v>
      </c>
      <c r="DD463" s="13">
        <v>1067</v>
      </c>
      <c r="DE463" s="12">
        <v>1020</v>
      </c>
      <c r="DF463" s="65">
        <v>10000</v>
      </c>
      <c r="DG463" s="12">
        <v>1400</v>
      </c>
      <c r="DH463" s="13">
        <f t="shared" si="302"/>
        <v>1788.2038461538464</v>
      </c>
      <c r="DJ463" s="4">
        <v>23316</v>
      </c>
      <c r="DK463" s="50" t="s">
        <v>34</v>
      </c>
      <c r="DL463" s="4">
        <v>26658</v>
      </c>
      <c r="DM463" s="4">
        <v>17872</v>
      </c>
      <c r="DN463" s="4">
        <v>24200</v>
      </c>
      <c r="DO463" s="5">
        <v>21720</v>
      </c>
      <c r="DP463" s="4">
        <v>22000</v>
      </c>
      <c r="DQ463" s="4">
        <v>23458</v>
      </c>
      <c r="DR463" s="4">
        <v>26792</v>
      </c>
      <c r="DS463" s="5">
        <v>22490</v>
      </c>
      <c r="DT463" s="5">
        <v>22545</v>
      </c>
      <c r="DU463" s="4">
        <v>21374</v>
      </c>
      <c r="DV463" s="50">
        <v>30572</v>
      </c>
      <c r="DW463" s="4">
        <v>26000</v>
      </c>
      <c r="DX463" s="5">
        <f t="shared" si="303"/>
        <v>23769</v>
      </c>
    </row>
    <row r="464" spans="1:128" x14ac:dyDescent="0.25">
      <c r="A464" s="62">
        <v>459</v>
      </c>
      <c r="B464" s="4">
        <f t="shared" si="293"/>
        <v>4614.0201397869332</v>
      </c>
      <c r="C464" s="4">
        <f t="shared" si="294"/>
        <v>2452.7126895782299</v>
      </c>
      <c r="D464" s="4">
        <f t="shared" si="290"/>
        <v>6519.7036544850507</v>
      </c>
      <c r="E464" s="4">
        <f t="shared" si="290"/>
        <v>5349.6620095693779</v>
      </c>
      <c r="F464" s="4">
        <f t="shared" si="290"/>
        <v>5296</v>
      </c>
      <c r="G464" s="4">
        <f t="shared" si="285"/>
        <v>1123.090990990991</v>
      </c>
      <c r="H464" s="4">
        <f t="shared" si="285"/>
        <v>2045.5436592120466</v>
      </c>
      <c r="I464" s="4">
        <f t="shared" si="285"/>
        <v>4216.1948181574153</v>
      </c>
      <c r="J464" s="4">
        <f t="shared" si="285"/>
        <v>6103.1152849935588</v>
      </c>
      <c r="K464" s="4">
        <f t="shared" si="286"/>
        <v>3635.7962092088301</v>
      </c>
      <c r="L464" s="4">
        <f t="shared" si="286"/>
        <v>3633.9182064688634</v>
      </c>
      <c r="M464" s="4">
        <f t="shared" si="286"/>
        <v>4026.8298886085176</v>
      </c>
      <c r="N464" s="4">
        <f t="shared" si="286"/>
        <v>1938.6503941068199</v>
      </c>
      <c r="O464" s="4">
        <f t="shared" si="287"/>
        <v>4454.906596019292</v>
      </c>
      <c r="P464" s="5">
        <f t="shared" si="295"/>
        <v>3957.8674672275661</v>
      </c>
      <c r="R464" s="4">
        <v>28</v>
      </c>
      <c r="S464" s="4">
        <v>16</v>
      </c>
      <c r="T464" s="4">
        <v>16</v>
      </c>
      <c r="U464" s="4">
        <v>33</v>
      </c>
      <c r="V464" s="4">
        <v>20</v>
      </c>
      <c r="W464" s="4">
        <v>11</v>
      </c>
      <c r="X464" s="4">
        <v>18</v>
      </c>
      <c r="Y464" s="4">
        <v>10.5</v>
      </c>
      <c r="Z464" s="4">
        <v>22</v>
      </c>
      <c r="AA464" s="4">
        <v>23</v>
      </c>
      <c r="AB464" s="4">
        <v>14</v>
      </c>
      <c r="AC464" s="4">
        <v>47</v>
      </c>
      <c r="AD464" s="50">
        <v>0</v>
      </c>
      <c r="AE464" s="4">
        <v>30</v>
      </c>
      <c r="AF464" s="5">
        <f t="shared" si="296"/>
        <v>22.192307692307693</v>
      </c>
      <c r="AH464" s="4">
        <f t="shared" si="297"/>
        <v>4334.2281397869328</v>
      </c>
      <c r="AI464" s="4">
        <f t="shared" si="297"/>
        <v>2452.7126895782299</v>
      </c>
      <c r="AJ464" s="4">
        <f t="shared" si="297"/>
        <v>5758.0465116279074</v>
      </c>
      <c r="AK464" s="4">
        <f t="shared" si="292"/>
        <v>5154.6947368421052</v>
      </c>
      <c r="AL464" s="4">
        <f t="shared" si="291"/>
        <v>4812</v>
      </c>
      <c r="AM464" s="4">
        <f t="shared" si="291"/>
        <v>1029.1666666666667</v>
      </c>
      <c r="AN464" s="4">
        <f t="shared" si="291"/>
        <v>1495.5436592120466</v>
      </c>
      <c r="AO464" s="4">
        <f t="shared" si="291"/>
        <v>3946.2135205024015</v>
      </c>
      <c r="AP464" s="4">
        <f t="shared" si="288"/>
        <v>5745.8886183268924</v>
      </c>
      <c r="AQ464" s="4">
        <f t="shared" si="288"/>
        <v>3448.6394824404529</v>
      </c>
      <c r="AR464" s="4">
        <f t="shared" si="288"/>
        <v>3380.3661914735494</v>
      </c>
      <c r="AS464" s="4">
        <f t="shared" si="288"/>
        <v>3775.3710650791058</v>
      </c>
      <c r="AT464" s="4">
        <f t="shared" si="289"/>
        <v>1901.9639941068199</v>
      </c>
      <c r="AU464" s="4">
        <f t="shared" si="289"/>
        <v>4232.0494531621489</v>
      </c>
      <c r="AV464" s="5">
        <f t="shared" si="298"/>
        <v>3676.2060520575187</v>
      </c>
      <c r="AX464" s="4">
        <f t="shared" si="304"/>
        <v>279.79199999999997</v>
      </c>
      <c r="AY464" s="50" t="s">
        <v>34</v>
      </c>
      <c r="AZ464" s="4">
        <f t="shared" si="305"/>
        <v>761.65714285714284</v>
      </c>
      <c r="BA464" s="4">
        <f t="shared" si="305"/>
        <v>194.96727272727273</v>
      </c>
      <c r="BB464" s="4">
        <f t="shared" si="305"/>
        <v>484</v>
      </c>
      <c r="BC464" s="4">
        <f t="shared" si="305"/>
        <v>93.924324324324331</v>
      </c>
      <c r="BD464" s="4">
        <f t="shared" si="305"/>
        <v>550</v>
      </c>
      <c r="BE464" s="4">
        <f t="shared" si="305"/>
        <v>269.98129765501363</v>
      </c>
      <c r="BF464" s="4">
        <f t="shared" si="306"/>
        <v>357.22666666666669</v>
      </c>
      <c r="BG464" s="4">
        <f t="shared" si="306"/>
        <v>187.15672676837724</v>
      </c>
      <c r="BH464" s="4">
        <f t="shared" si="306"/>
        <v>253.55201499531395</v>
      </c>
      <c r="BI464" s="4">
        <f t="shared" si="306"/>
        <v>251.45882352941177</v>
      </c>
      <c r="BJ464" s="4">
        <f t="shared" si="306"/>
        <v>36.686399999999999</v>
      </c>
      <c r="BK464" s="4">
        <f t="shared" si="306"/>
        <v>222.85714285714286</v>
      </c>
      <c r="BL464" s="5">
        <f t="shared" si="299"/>
        <v>303.32767787543582</v>
      </c>
      <c r="BN464" s="12">
        <v>113.60361848054571</v>
      </c>
      <c r="BO464" s="12">
        <v>209.83134395920649</v>
      </c>
      <c r="BP464" s="12">
        <v>86</v>
      </c>
      <c r="BQ464" s="12">
        <v>95</v>
      </c>
      <c r="BR464" s="12">
        <v>100</v>
      </c>
      <c r="BS464" s="13">
        <v>432</v>
      </c>
      <c r="BT464" s="12">
        <v>336.60000288137701</v>
      </c>
      <c r="BU464" s="13">
        <v>135.35</v>
      </c>
      <c r="BV464" s="12">
        <v>82.090696728010471</v>
      </c>
      <c r="BW464" s="13">
        <v>140.351</v>
      </c>
      <c r="BX464" s="13">
        <v>148.01</v>
      </c>
      <c r="BY464" s="12">
        <v>122.62</v>
      </c>
      <c r="BZ464" s="65">
        <v>250.459</v>
      </c>
      <c r="CA464" s="12">
        <v>126.18</v>
      </c>
      <c r="CB464" s="13">
        <f t="shared" si="300"/>
        <v>169.8639758606528</v>
      </c>
      <c r="CD464" s="4">
        <v>41032</v>
      </c>
      <c r="CE464" s="4">
        <v>42888</v>
      </c>
      <c r="CF464" s="4">
        <v>41266</v>
      </c>
      <c r="CG464" s="4">
        <v>40808</v>
      </c>
      <c r="CH464" s="4">
        <v>40100</v>
      </c>
      <c r="CI464" s="5">
        <v>37050</v>
      </c>
      <c r="CJ464" s="4">
        <v>41950</v>
      </c>
      <c r="CK464" s="4">
        <v>44510</v>
      </c>
      <c r="CL464" s="4">
        <v>39307</v>
      </c>
      <c r="CM464" s="5">
        <v>40335</v>
      </c>
      <c r="CN464" s="5">
        <v>41694</v>
      </c>
      <c r="CO464" s="4">
        <v>38578</v>
      </c>
      <c r="CP464" s="50">
        <v>39697</v>
      </c>
      <c r="CQ464" s="4">
        <v>44500</v>
      </c>
      <c r="CR464" s="5">
        <f t="shared" si="301"/>
        <v>40979.642857142855</v>
      </c>
      <c r="CT464" s="12">
        <v>1000</v>
      </c>
      <c r="CU464" s="50" t="s">
        <v>34</v>
      </c>
      <c r="CV464" s="12">
        <v>420</v>
      </c>
      <c r="CW464" s="12">
        <v>1100</v>
      </c>
      <c r="CX464" s="12">
        <v>600</v>
      </c>
      <c r="CY464" s="13">
        <v>2775</v>
      </c>
      <c r="CZ464" s="12">
        <v>480</v>
      </c>
      <c r="DA464" s="12">
        <v>1042.6500000000001</v>
      </c>
      <c r="DB464" s="12">
        <v>900</v>
      </c>
      <c r="DC464" s="13">
        <v>1442</v>
      </c>
      <c r="DD464" s="13">
        <v>1067</v>
      </c>
      <c r="DE464" s="12">
        <v>1020</v>
      </c>
      <c r="DF464" s="65">
        <v>10000</v>
      </c>
      <c r="DG464" s="12">
        <v>1400</v>
      </c>
      <c r="DH464" s="13">
        <f t="shared" si="302"/>
        <v>1788.2038461538464</v>
      </c>
      <c r="DJ464" s="4">
        <v>23316</v>
      </c>
      <c r="DK464" s="50" t="s">
        <v>34</v>
      </c>
      <c r="DL464" s="4">
        <v>26658</v>
      </c>
      <c r="DM464" s="4">
        <v>17872</v>
      </c>
      <c r="DN464" s="4">
        <v>24200</v>
      </c>
      <c r="DO464" s="5">
        <v>21720</v>
      </c>
      <c r="DP464" s="4">
        <v>22000</v>
      </c>
      <c r="DQ464" s="4">
        <v>23458</v>
      </c>
      <c r="DR464" s="4">
        <v>26792</v>
      </c>
      <c r="DS464" s="5">
        <v>22490</v>
      </c>
      <c r="DT464" s="5">
        <v>22545</v>
      </c>
      <c r="DU464" s="4">
        <v>21374</v>
      </c>
      <c r="DV464" s="50">
        <v>30572</v>
      </c>
      <c r="DW464" s="4">
        <v>26000</v>
      </c>
      <c r="DX464" s="5">
        <f t="shared" si="303"/>
        <v>23769</v>
      </c>
    </row>
    <row r="465" spans="1:128" x14ac:dyDescent="0.25">
      <c r="A465" s="62">
        <v>460</v>
      </c>
      <c r="B465" s="4">
        <f t="shared" si="293"/>
        <v>4612.9822326090361</v>
      </c>
      <c r="C465" s="4">
        <f t="shared" si="294"/>
        <v>2451.418746856968</v>
      </c>
      <c r="D465" s="4">
        <f t="shared" si="290"/>
        <v>6519.7036544850507</v>
      </c>
      <c r="E465" s="4">
        <f t="shared" si="290"/>
        <v>5349.6620095693779</v>
      </c>
      <c r="F465" s="4">
        <f t="shared" si="290"/>
        <v>5296</v>
      </c>
      <c r="G465" s="4">
        <f t="shared" si="285"/>
        <v>1123.090990990991</v>
      </c>
      <c r="H465" s="4">
        <f t="shared" si="285"/>
        <v>2045.5436592120466</v>
      </c>
      <c r="I465" s="4">
        <f t="shared" si="285"/>
        <v>4213.8637461523922</v>
      </c>
      <c r="J465" s="4">
        <f t="shared" si="285"/>
        <v>6103.1152849935588</v>
      </c>
      <c r="K465" s="4">
        <f t="shared" si="286"/>
        <v>3635.7962092088301</v>
      </c>
      <c r="L465" s="4">
        <f t="shared" si="286"/>
        <v>3633.9182064688634</v>
      </c>
      <c r="M465" s="4">
        <f t="shared" si="286"/>
        <v>4026.5220217680157</v>
      </c>
      <c r="N465" s="4">
        <f t="shared" si="286"/>
        <v>1938.6428002235887</v>
      </c>
      <c r="O465" s="4">
        <f t="shared" si="287"/>
        <v>4454.906596019292</v>
      </c>
      <c r="P465" s="5">
        <f t="shared" si="295"/>
        <v>3957.5118684684289</v>
      </c>
      <c r="R465" s="4">
        <v>28</v>
      </c>
      <c r="S465" s="4">
        <v>16</v>
      </c>
      <c r="T465" s="4">
        <v>16</v>
      </c>
      <c r="U465" s="4">
        <v>33</v>
      </c>
      <c r="V465" s="4">
        <v>20</v>
      </c>
      <c r="W465" s="4">
        <v>11</v>
      </c>
      <c r="X465" s="4">
        <v>18</v>
      </c>
      <c r="Y465" s="4">
        <v>10.5</v>
      </c>
      <c r="Z465" s="4">
        <v>22</v>
      </c>
      <c r="AA465" s="4">
        <v>23</v>
      </c>
      <c r="AB465" s="4">
        <v>14</v>
      </c>
      <c r="AC465" s="4">
        <v>47</v>
      </c>
      <c r="AD465" s="50">
        <v>0</v>
      </c>
      <c r="AE465" s="4">
        <v>30</v>
      </c>
      <c r="AF465" s="5">
        <f t="shared" si="296"/>
        <v>22.192307692307693</v>
      </c>
      <c r="AH465" s="4">
        <f t="shared" si="297"/>
        <v>4333.1902326090358</v>
      </c>
      <c r="AI465" s="4">
        <f t="shared" si="297"/>
        <v>2451.418746856968</v>
      </c>
      <c r="AJ465" s="4">
        <f t="shared" si="297"/>
        <v>5758.0465116279074</v>
      </c>
      <c r="AK465" s="4">
        <f t="shared" si="292"/>
        <v>5154.6947368421052</v>
      </c>
      <c r="AL465" s="4">
        <f t="shared" si="291"/>
        <v>4812</v>
      </c>
      <c r="AM465" s="4">
        <f t="shared" si="291"/>
        <v>1029.1666666666667</v>
      </c>
      <c r="AN465" s="4">
        <f t="shared" si="291"/>
        <v>1495.5436592120466</v>
      </c>
      <c r="AO465" s="4">
        <f t="shared" si="291"/>
        <v>3943.8824484973784</v>
      </c>
      <c r="AP465" s="4">
        <f t="shared" si="288"/>
        <v>5745.8886183268924</v>
      </c>
      <c r="AQ465" s="4">
        <f t="shared" si="288"/>
        <v>3448.6394824404529</v>
      </c>
      <c r="AR465" s="4">
        <f t="shared" si="288"/>
        <v>3380.3661914735494</v>
      </c>
      <c r="AS465" s="4">
        <f t="shared" si="288"/>
        <v>3775.0631982386039</v>
      </c>
      <c r="AT465" s="4">
        <f t="shared" si="289"/>
        <v>1901.9564002235886</v>
      </c>
      <c r="AU465" s="4">
        <f t="shared" si="289"/>
        <v>4232.0494531621489</v>
      </c>
      <c r="AV465" s="5">
        <f t="shared" si="298"/>
        <v>3675.850453298382</v>
      </c>
      <c r="AX465" s="4">
        <f t="shared" si="304"/>
        <v>279.79199999999997</v>
      </c>
      <c r="AY465" s="50" t="s">
        <v>34</v>
      </c>
      <c r="AZ465" s="4">
        <f t="shared" si="305"/>
        <v>761.65714285714284</v>
      </c>
      <c r="BA465" s="4">
        <f t="shared" si="305"/>
        <v>194.96727272727273</v>
      </c>
      <c r="BB465" s="4">
        <f t="shared" si="305"/>
        <v>484</v>
      </c>
      <c r="BC465" s="4">
        <f t="shared" si="305"/>
        <v>93.924324324324331</v>
      </c>
      <c r="BD465" s="4">
        <f t="shared" si="305"/>
        <v>550</v>
      </c>
      <c r="BE465" s="4">
        <f t="shared" si="305"/>
        <v>269.98129765501363</v>
      </c>
      <c r="BF465" s="4">
        <f t="shared" si="306"/>
        <v>357.22666666666669</v>
      </c>
      <c r="BG465" s="4">
        <f t="shared" si="306"/>
        <v>187.15672676837724</v>
      </c>
      <c r="BH465" s="4">
        <f t="shared" si="306"/>
        <v>253.55201499531395</v>
      </c>
      <c r="BI465" s="4">
        <f t="shared" si="306"/>
        <v>251.45882352941177</v>
      </c>
      <c r="BJ465" s="4">
        <f t="shared" si="306"/>
        <v>36.686399999999999</v>
      </c>
      <c r="BK465" s="4">
        <f t="shared" si="306"/>
        <v>222.85714285714286</v>
      </c>
      <c r="BL465" s="5">
        <f t="shared" si="299"/>
        <v>303.32767787543582</v>
      </c>
      <c r="BN465" s="12">
        <v>113.63082938168931</v>
      </c>
      <c r="BO465" s="12">
        <v>209.94210012461343</v>
      </c>
      <c r="BP465" s="12">
        <v>86</v>
      </c>
      <c r="BQ465" s="12">
        <v>95</v>
      </c>
      <c r="BR465" s="12">
        <v>100</v>
      </c>
      <c r="BS465" s="13">
        <v>432</v>
      </c>
      <c r="BT465" s="12">
        <v>336.60000288137701</v>
      </c>
      <c r="BU465" s="13">
        <v>135.43</v>
      </c>
      <c r="BV465" s="12">
        <v>82.090696728010471</v>
      </c>
      <c r="BW465" s="13">
        <v>140.351</v>
      </c>
      <c r="BX465" s="13">
        <v>148.01</v>
      </c>
      <c r="BY465" s="12">
        <v>122.63</v>
      </c>
      <c r="BZ465" s="65">
        <v>250.46</v>
      </c>
      <c r="CA465" s="12">
        <v>126.18</v>
      </c>
      <c r="CB465" s="13">
        <f t="shared" si="300"/>
        <v>169.88033065112072</v>
      </c>
      <c r="CD465" s="4">
        <v>41032</v>
      </c>
      <c r="CE465" s="4">
        <v>42888</v>
      </c>
      <c r="CF465" s="4">
        <v>41266</v>
      </c>
      <c r="CG465" s="4">
        <v>40808</v>
      </c>
      <c r="CH465" s="4">
        <v>40100</v>
      </c>
      <c r="CI465" s="5">
        <v>37050</v>
      </c>
      <c r="CJ465" s="4">
        <v>41950</v>
      </c>
      <c r="CK465" s="4">
        <v>44510</v>
      </c>
      <c r="CL465" s="4">
        <v>39307</v>
      </c>
      <c r="CM465" s="5">
        <v>40335</v>
      </c>
      <c r="CN465" s="5">
        <v>41694</v>
      </c>
      <c r="CO465" s="4">
        <v>38578</v>
      </c>
      <c r="CP465" s="50">
        <v>39697</v>
      </c>
      <c r="CQ465" s="4">
        <v>44500</v>
      </c>
      <c r="CR465" s="5">
        <f t="shared" si="301"/>
        <v>40979.642857142855</v>
      </c>
      <c r="CT465" s="12">
        <v>1000</v>
      </c>
      <c r="CU465" s="50" t="s">
        <v>34</v>
      </c>
      <c r="CV465" s="12">
        <v>420</v>
      </c>
      <c r="CW465" s="12">
        <v>1100</v>
      </c>
      <c r="CX465" s="12">
        <v>600</v>
      </c>
      <c r="CY465" s="13">
        <v>2775</v>
      </c>
      <c r="CZ465" s="12">
        <v>480</v>
      </c>
      <c r="DA465" s="12">
        <v>1042.6500000000001</v>
      </c>
      <c r="DB465" s="12">
        <v>900</v>
      </c>
      <c r="DC465" s="13">
        <v>1442</v>
      </c>
      <c r="DD465" s="13">
        <v>1067</v>
      </c>
      <c r="DE465" s="12">
        <v>1020</v>
      </c>
      <c r="DF465" s="65">
        <v>10000</v>
      </c>
      <c r="DG465" s="12">
        <v>1400</v>
      </c>
      <c r="DH465" s="13">
        <f t="shared" si="302"/>
        <v>1788.2038461538464</v>
      </c>
      <c r="DJ465" s="4">
        <v>23316</v>
      </c>
      <c r="DK465" s="50" t="s">
        <v>34</v>
      </c>
      <c r="DL465" s="4">
        <v>26658</v>
      </c>
      <c r="DM465" s="4">
        <v>17872</v>
      </c>
      <c r="DN465" s="4">
        <v>24200</v>
      </c>
      <c r="DO465" s="5">
        <v>21720</v>
      </c>
      <c r="DP465" s="4">
        <v>22000</v>
      </c>
      <c r="DQ465" s="4">
        <v>23458</v>
      </c>
      <c r="DR465" s="4">
        <v>26792</v>
      </c>
      <c r="DS465" s="5">
        <v>22490</v>
      </c>
      <c r="DT465" s="5">
        <v>22545</v>
      </c>
      <c r="DU465" s="4">
        <v>21374</v>
      </c>
      <c r="DV465" s="50">
        <v>30572</v>
      </c>
      <c r="DW465" s="4">
        <v>26000</v>
      </c>
      <c r="DX465" s="5">
        <f t="shared" si="303"/>
        <v>23769</v>
      </c>
    </row>
    <row r="466" spans="1:128" x14ac:dyDescent="0.25">
      <c r="A466" s="62">
        <v>461</v>
      </c>
      <c r="B466" s="4">
        <f t="shared" si="293"/>
        <v>4611.9476369581334</v>
      </c>
      <c r="C466" s="4">
        <f t="shared" si="294"/>
        <v>2450.1289144700686</v>
      </c>
      <c r="D466" s="4">
        <f t="shared" si="290"/>
        <v>6519.7036544850507</v>
      </c>
      <c r="E466" s="4">
        <f t="shared" si="290"/>
        <v>5349.6620095693779</v>
      </c>
      <c r="F466" s="4">
        <f t="shared" si="290"/>
        <v>5296</v>
      </c>
      <c r="G466" s="4">
        <f t="shared" si="285"/>
        <v>1123.090990990991</v>
      </c>
      <c r="H466" s="4">
        <f t="shared" si="285"/>
        <v>2045.5436592120466</v>
      </c>
      <c r="I466" s="4">
        <f t="shared" si="285"/>
        <v>4211.5354265015931</v>
      </c>
      <c r="J466" s="4">
        <f t="shared" si="285"/>
        <v>6103.1152849935588</v>
      </c>
      <c r="K466" s="4">
        <f t="shared" si="286"/>
        <v>3635.7962092088301</v>
      </c>
      <c r="L466" s="4">
        <f t="shared" si="286"/>
        <v>3633.9182064688634</v>
      </c>
      <c r="M466" s="4">
        <f t="shared" si="286"/>
        <v>4026.2142051341084</v>
      </c>
      <c r="N466" s="4">
        <f t="shared" si="286"/>
        <v>1938.6352064009966</v>
      </c>
      <c r="O466" s="4">
        <f t="shared" si="287"/>
        <v>4454.906596019292</v>
      </c>
      <c r="P466" s="5">
        <f t="shared" si="295"/>
        <v>3957.1570000294932</v>
      </c>
      <c r="R466" s="4">
        <v>28</v>
      </c>
      <c r="S466" s="4">
        <v>16</v>
      </c>
      <c r="T466" s="4">
        <v>16</v>
      </c>
      <c r="U466" s="4">
        <v>33</v>
      </c>
      <c r="V466" s="4">
        <v>20</v>
      </c>
      <c r="W466" s="4">
        <v>11</v>
      </c>
      <c r="X466" s="4">
        <v>18</v>
      </c>
      <c r="Y466" s="4">
        <v>10.5</v>
      </c>
      <c r="Z466" s="4">
        <v>22</v>
      </c>
      <c r="AA466" s="4">
        <v>23</v>
      </c>
      <c r="AB466" s="4">
        <v>14</v>
      </c>
      <c r="AC466" s="4">
        <v>47</v>
      </c>
      <c r="AD466" s="50">
        <v>0</v>
      </c>
      <c r="AE466" s="4">
        <v>30</v>
      </c>
      <c r="AF466" s="5">
        <f t="shared" si="296"/>
        <v>22.192307692307693</v>
      </c>
      <c r="AH466" s="4">
        <f t="shared" si="297"/>
        <v>4332.1556369581331</v>
      </c>
      <c r="AI466" s="4">
        <f t="shared" si="297"/>
        <v>2450.1289144700686</v>
      </c>
      <c r="AJ466" s="4">
        <f t="shared" si="297"/>
        <v>5758.0465116279074</v>
      </c>
      <c r="AK466" s="4">
        <f t="shared" si="292"/>
        <v>5154.6947368421052</v>
      </c>
      <c r="AL466" s="4">
        <f t="shared" si="291"/>
        <v>4812</v>
      </c>
      <c r="AM466" s="4">
        <f t="shared" si="291"/>
        <v>1029.1666666666667</v>
      </c>
      <c r="AN466" s="4">
        <f t="shared" si="291"/>
        <v>1495.5436592120466</v>
      </c>
      <c r="AO466" s="4">
        <f t="shared" si="291"/>
        <v>3941.5541288465797</v>
      </c>
      <c r="AP466" s="4">
        <f t="shared" si="288"/>
        <v>5745.8886183268924</v>
      </c>
      <c r="AQ466" s="4">
        <f t="shared" si="288"/>
        <v>3448.6394824404529</v>
      </c>
      <c r="AR466" s="4">
        <f t="shared" si="288"/>
        <v>3380.3661914735494</v>
      </c>
      <c r="AS466" s="4">
        <f t="shared" si="288"/>
        <v>3774.7553816046966</v>
      </c>
      <c r="AT466" s="4">
        <f t="shared" si="289"/>
        <v>1901.9488064009965</v>
      </c>
      <c r="AU466" s="4">
        <f t="shared" si="289"/>
        <v>4232.0494531621489</v>
      </c>
      <c r="AV466" s="5">
        <f t="shared" si="298"/>
        <v>3675.4955848594464</v>
      </c>
      <c r="AX466" s="4">
        <f t="shared" si="304"/>
        <v>279.79199999999997</v>
      </c>
      <c r="AY466" s="50" t="s">
        <v>34</v>
      </c>
      <c r="AZ466" s="4">
        <f t="shared" si="305"/>
        <v>761.65714285714284</v>
      </c>
      <c r="BA466" s="4">
        <f t="shared" si="305"/>
        <v>194.96727272727273</v>
      </c>
      <c r="BB466" s="4">
        <f t="shared" si="305"/>
        <v>484</v>
      </c>
      <c r="BC466" s="4">
        <f t="shared" si="305"/>
        <v>93.924324324324331</v>
      </c>
      <c r="BD466" s="4">
        <f t="shared" si="305"/>
        <v>550</v>
      </c>
      <c r="BE466" s="4">
        <f t="shared" si="305"/>
        <v>269.98129765501363</v>
      </c>
      <c r="BF466" s="4">
        <f t="shared" si="306"/>
        <v>357.22666666666669</v>
      </c>
      <c r="BG466" s="4">
        <f t="shared" si="306"/>
        <v>187.15672676837724</v>
      </c>
      <c r="BH466" s="4">
        <f t="shared" si="306"/>
        <v>253.55201499531395</v>
      </c>
      <c r="BI466" s="4">
        <f t="shared" si="306"/>
        <v>251.45882352941177</v>
      </c>
      <c r="BJ466" s="4">
        <f t="shared" si="306"/>
        <v>36.686399999999999</v>
      </c>
      <c r="BK466" s="4">
        <f t="shared" si="306"/>
        <v>222.85714285714286</v>
      </c>
      <c r="BL466" s="5">
        <f t="shared" si="299"/>
        <v>303.32767787543582</v>
      </c>
      <c r="BN466" s="12">
        <v>113.65796644040526</v>
      </c>
      <c r="BO466" s="12">
        <v>210.05262088885371</v>
      </c>
      <c r="BP466" s="12">
        <v>86</v>
      </c>
      <c r="BQ466" s="12">
        <v>95</v>
      </c>
      <c r="BR466" s="12">
        <v>100</v>
      </c>
      <c r="BS466" s="13">
        <v>432</v>
      </c>
      <c r="BT466" s="12">
        <v>336.60000288137701</v>
      </c>
      <c r="BU466" s="13">
        <v>135.51</v>
      </c>
      <c r="BV466" s="12">
        <v>82.090696728010471</v>
      </c>
      <c r="BW466" s="13">
        <v>140.351</v>
      </c>
      <c r="BX466" s="13">
        <v>148.01</v>
      </c>
      <c r="BY466" s="12">
        <v>122.64</v>
      </c>
      <c r="BZ466" s="65">
        <v>250.46100000000001</v>
      </c>
      <c r="CA466" s="12">
        <v>126.18</v>
      </c>
      <c r="CB466" s="13">
        <f t="shared" si="300"/>
        <v>169.89666335276047</v>
      </c>
      <c r="CD466" s="4">
        <v>41032</v>
      </c>
      <c r="CE466" s="4">
        <v>42888</v>
      </c>
      <c r="CF466" s="4">
        <v>41266</v>
      </c>
      <c r="CG466" s="4">
        <v>40808</v>
      </c>
      <c r="CH466" s="4">
        <v>40100</v>
      </c>
      <c r="CI466" s="5">
        <v>37050</v>
      </c>
      <c r="CJ466" s="4">
        <v>41950</v>
      </c>
      <c r="CK466" s="4">
        <v>44510</v>
      </c>
      <c r="CL466" s="4">
        <v>39307</v>
      </c>
      <c r="CM466" s="5">
        <v>40335</v>
      </c>
      <c r="CN466" s="5">
        <v>41694</v>
      </c>
      <c r="CO466" s="4">
        <v>38578</v>
      </c>
      <c r="CP466" s="50">
        <v>39697</v>
      </c>
      <c r="CQ466" s="4">
        <v>44500</v>
      </c>
      <c r="CR466" s="5">
        <f t="shared" si="301"/>
        <v>40979.642857142855</v>
      </c>
      <c r="CT466" s="12">
        <v>1000</v>
      </c>
      <c r="CU466" s="50" t="s">
        <v>34</v>
      </c>
      <c r="CV466" s="12">
        <v>420</v>
      </c>
      <c r="CW466" s="12">
        <v>1100</v>
      </c>
      <c r="CX466" s="12">
        <v>600</v>
      </c>
      <c r="CY466" s="13">
        <v>2775</v>
      </c>
      <c r="CZ466" s="12">
        <v>480</v>
      </c>
      <c r="DA466" s="12">
        <v>1042.6500000000001</v>
      </c>
      <c r="DB466" s="12">
        <v>900</v>
      </c>
      <c r="DC466" s="13">
        <v>1442</v>
      </c>
      <c r="DD466" s="13">
        <v>1067</v>
      </c>
      <c r="DE466" s="12">
        <v>1020</v>
      </c>
      <c r="DF466" s="65">
        <v>10000</v>
      </c>
      <c r="DG466" s="12">
        <v>1400</v>
      </c>
      <c r="DH466" s="13">
        <f t="shared" si="302"/>
        <v>1788.2038461538464</v>
      </c>
      <c r="DJ466" s="4">
        <v>23316</v>
      </c>
      <c r="DK466" s="50" t="s">
        <v>34</v>
      </c>
      <c r="DL466" s="4">
        <v>26658</v>
      </c>
      <c r="DM466" s="4">
        <v>17872</v>
      </c>
      <c r="DN466" s="4">
        <v>24200</v>
      </c>
      <c r="DO466" s="5">
        <v>21720</v>
      </c>
      <c r="DP466" s="4">
        <v>22000</v>
      </c>
      <c r="DQ466" s="4">
        <v>23458</v>
      </c>
      <c r="DR466" s="4">
        <v>26792</v>
      </c>
      <c r="DS466" s="5">
        <v>22490</v>
      </c>
      <c r="DT466" s="5">
        <v>22545</v>
      </c>
      <c r="DU466" s="4">
        <v>21374</v>
      </c>
      <c r="DV466" s="50">
        <v>30572</v>
      </c>
      <c r="DW466" s="4">
        <v>26000</v>
      </c>
      <c r="DX466" s="5">
        <f t="shared" si="303"/>
        <v>23769</v>
      </c>
    </row>
    <row r="467" spans="1:128" x14ac:dyDescent="0.25">
      <c r="A467" s="62">
        <v>462</v>
      </c>
      <c r="B467" s="4">
        <f t="shared" si="293"/>
        <v>4610.9163332195949</v>
      </c>
      <c r="C467" s="4">
        <f t="shared" si="294"/>
        <v>2448.8431699638127</v>
      </c>
      <c r="D467" s="4">
        <f t="shared" si="290"/>
        <v>6519.7036544850507</v>
      </c>
      <c r="E467" s="4">
        <f t="shared" si="290"/>
        <v>5349.6620095693779</v>
      </c>
      <c r="F467" s="4">
        <f t="shared" si="290"/>
        <v>5296</v>
      </c>
      <c r="G467" s="4">
        <f t="shared" si="285"/>
        <v>1123.090990990991</v>
      </c>
      <c r="H467" s="4">
        <f t="shared" si="285"/>
        <v>2045.5436592120466</v>
      </c>
      <c r="I467" s="4">
        <f t="shared" si="285"/>
        <v>4209.2098543332349</v>
      </c>
      <c r="J467" s="4">
        <f t="shared" si="285"/>
        <v>6103.1152849935588</v>
      </c>
      <c r="K467" s="4">
        <f t="shared" si="286"/>
        <v>3635.7962092088301</v>
      </c>
      <c r="L467" s="4">
        <f t="shared" si="286"/>
        <v>3633.9182064688634</v>
      </c>
      <c r="M467" s="4">
        <f t="shared" si="286"/>
        <v>4025.9064386945156</v>
      </c>
      <c r="N467" s="4">
        <f t="shared" si="286"/>
        <v>1938.6276126390433</v>
      </c>
      <c r="O467" s="4">
        <f t="shared" si="287"/>
        <v>4454.906596019292</v>
      </c>
      <c r="P467" s="5">
        <f t="shared" si="295"/>
        <v>3956.8028585570146</v>
      </c>
      <c r="R467" s="4">
        <v>28</v>
      </c>
      <c r="S467" s="4">
        <v>16</v>
      </c>
      <c r="T467" s="4">
        <v>16</v>
      </c>
      <c r="U467" s="4">
        <v>33</v>
      </c>
      <c r="V467" s="4">
        <v>20</v>
      </c>
      <c r="W467" s="4">
        <v>11</v>
      </c>
      <c r="X467" s="4">
        <v>18</v>
      </c>
      <c r="Y467" s="4">
        <v>10.5</v>
      </c>
      <c r="Z467" s="4">
        <v>22</v>
      </c>
      <c r="AA467" s="4">
        <v>23</v>
      </c>
      <c r="AB467" s="4">
        <v>14</v>
      </c>
      <c r="AC467" s="4">
        <v>47</v>
      </c>
      <c r="AD467" s="50">
        <v>0</v>
      </c>
      <c r="AE467" s="4">
        <v>30</v>
      </c>
      <c r="AF467" s="5">
        <f t="shared" si="296"/>
        <v>22.192307692307693</v>
      </c>
      <c r="AH467" s="4">
        <f t="shared" si="297"/>
        <v>4331.1243332195945</v>
      </c>
      <c r="AI467" s="4">
        <f t="shared" si="297"/>
        <v>2448.8431699638127</v>
      </c>
      <c r="AJ467" s="4">
        <f t="shared" si="297"/>
        <v>5758.0465116279074</v>
      </c>
      <c r="AK467" s="4">
        <f t="shared" si="292"/>
        <v>5154.6947368421052</v>
      </c>
      <c r="AL467" s="4">
        <f t="shared" si="291"/>
        <v>4812</v>
      </c>
      <c r="AM467" s="4">
        <f t="shared" si="291"/>
        <v>1029.1666666666667</v>
      </c>
      <c r="AN467" s="4">
        <f t="shared" si="291"/>
        <v>1495.5436592120466</v>
      </c>
      <c r="AO467" s="4">
        <f t="shared" si="291"/>
        <v>3939.2285566782211</v>
      </c>
      <c r="AP467" s="4">
        <f t="shared" si="288"/>
        <v>5745.8886183268924</v>
      </c>
      <c r="AQ467" s="4">
        <f t="shared" si="288"/>
        <v>3448.6394824404529</v>
      </c>
      <c r="AR467" s="4">
        <f t="shared" si="288"/>
        <v>3380.3661914735494</v>
      </c>
      <c r="AS467" s="4">
        <f t="shared" si="288"/>
        <v>3774.4476151651038</v>
      </c>
      <c r="AT467" s="4">
        <f t="shared" si="289"/>
        <v>1901.9412126390432</v>
      </c>
      <c r="AU467" s="4">
        <f t="shared" si="289"/>
        <v>4232.0494531621489</v>
      </c>
      <c r="AV467" s="5">
        <f t="shared" si="298"/>
        <v>3675.1414433869681</v>
      </c>
      <c r="AX467" s="4">
        <f t="shared" si="304"/>
        <v>279.79199999999997</v>
      </c>
      <c r="AY467" s="50" t="s">
        <v>34</v>
      </c>
      <c r="AZ467" s="4">
        <f t="shared" si="305"/>
        <v>761.65714285714284</v>
      </c>
      <c r="BA467" s="4">
        <f t="shared" si="305"/>
        <v>194.96727272727273</v>
      </c>
      <c r="BB467" s="4">
        <f t="shared" si="305"/>
        <v>484</v>
      </c>
      <c r="BC467" s="4">
        <f t="shared" si="305"/>
        <v>93.924324324324331</v>
      </c>
      <c r="BD467" s="4">
        <f t="shared" si="305"/>
        <v>550</v>
      </c>
      <c r="BE467" s="4">
        <f t="shared" si="305"/>
        <v>269.98129765501363</v>
      </c>
      <c r="BF467" s="4">
        <f t="shared" si="306"/>
        <v>357.22666666666669</v>
      </c>
      <c r="BG467" s="4">
        <f t="shared" si="306"/>
        <v>187.15672676837724</v>
      </c>
      <c r="BH467" s="4">
        <f t="shared" si="306"/>
        <v>253.55201499531395</v>
      </c>
      <c r="BI467" s="4">
        <f t="shared" si="306"/>
        <v>251.45882352941177</v>
      </c>
      <c r="BJ467" s="4">
        <f t="shared" si="306"/>
        <v>36.686399999999999</v>
      </c>
      <c r="BK467" s="4">
        <f t="shared" si="306"/>
        <v>222.85714285714286</v>
      </c>
      <c r="BL467" s="5">
        <f t="shared" si="299"/>
        <v>303.32767787543582</v>
      </c>
      <c r="BN467" s="12">
        <v>113.68503005638269</v>
      </c>
      <c r="BO467" s="12">
        <v>210.16290725044888</v>
      </c>
      <c r="BP467" s="12">
        <v>86</v>
      </c>
      <c r="BQ467" s="12">
        <v>95</v>
      </c>
      <c r="BR467" s="12">
        <v>100</v>
      </c>
      <c r="BS467" s="13">
        <v>432</v>
      </c>
      <c r="BT467" s="12">
        <v>336.60000288137701</v>
      </c>
      <c r="BU467" s="13">
        <v>135.59</v>
      </c>
      <c r="BV467" s="12">
        <v>82.090696728010471</v>
      </c>
      <c r="BW467" s="13">
        <v>140.351</v>
      </c>
      <c r="BX467" s="13">
        <v>148.01</v>
      </c>
      <c r="BY467" s="12">
        <v>122.65</v>
      </c>
      <c r="BZ467" s="65">
        <v>250.46199999999999</v>
      </c>
      <c r="CA467" s="12">
        <v>126.18</v>
      </c>
      <c r="CB467" s="13">
        <f t="shared" si="300"/>
        <v>169.91297406544419</v>
      </c>
      <c r="CD467" s="4">
        <v>41032</v>
      </c>
      <c r="CE467" s="4">
        <v>42888</v>
      </c>
      <c r="CF467" s="4">
        <v>41266</v>
      </c>
      <c r="CG467" s="4">
        <v>40808</v>
      </c>
      <c r="CH467" s="4">
        <v>40100</v>
      </c>
      <c r="CI467" s="5">
        <v>37050</v>
      </c>
      <c r="CJ467" s="4">
        <v>41950</v>
      </c>
      <c r="CK467" s="4">
        <v>44510</v>
      </c>
      <c r="CL467" s="4">
        <v>39307</v>
      </c>
      <c r="CM467" s="5">
        <v>40335</v>
      </c>
      <c r="CN467" s="5">
        <v>41694</v>
      </c>
      <c r="CO467" s="4">
        <v>38578</v>
      </c>
      <c r="CP467" s="50">
        <v>39697</v>
      </c>
      <c r="CQ467" s="4">
        <v>44500</v>
      </c>
      <c r="CR467" s="5">
        <f t="shared" si="301"/>
        <v>40979.642857142855</v>
      </c>
      <c r="CT467" s="12">
        <v>1000</v>
      </c>
      <c r="CU467" s="50" t="s">
        <v>34</v>
      </c>
      <c r="CV467" s="12">
        <v>420</v>
      </c>
      <c r="CW467" s="12">
        <v>1100</v>
      </c>
      <c r="CX467" s="12">
        <v>600</v>
      </c>
      <c r="CY467" s="13">
        <v>2775</v>
      </c>
      <c r="CZ467" s="12">
        <v>480</v>
      </c>
      <c r="DA467" s="12">
        <v>1042.6500000000001</v>
      </c>
      <c r="DB467" s="12">
        <v>900</v>
      </c>
      <c r="DC467" s="13">
        <v>1442</v>
      </c>
      <c r="DD467" s="13">
        <v>1067</v>
      </c>
      <c r="DE467" s="12">
        <v>1020</v>
      </c>
      <c r="DF467" s="65">
        <v>10000</v>
      </c>
      <c r="DG467" s="12">
        <v>1400</v>
      </c>
      <c r="DH467" s="13">
        <f t="shared" si="302"/>
        <v>1788.2038461538464</v>
      </c>
      <c r="DJ467" s="4">
        <v>23316</v>
      </c>
      <c r="DK467" s="50" t="s">
        <v>34</v>
      </c>
      <c r="DL467" s="4">
        <v>26658</v>
      </c>
      <c r="DM467" s="4">
        <v>17872</v>
      </c>
      <c r="DN467" s="4">
        <v>24200</v>
      </c>
      <c r="DO467" s="5">
        <v>21720</v>
      </c>
      <c r="DP467" s="4">
        <v>22000</v>
      </c>
      <c r="DQ467" s="4">
        <v>23458</v>
      </c>
      <c r="DR467" s="4">
        <v>26792</v>
      </c>
      <c r="DS467" s="5">
        <v>22490</v>
      </c>
      <c r="DT467" s="5">
        <v>22545</v>
      </c>
      <c r="DU467" s="4">
        <v>21374</v>
      </c>
      <c r="DV467" s="50">
        <v>30572</v>
      </c>
      <c r="DW467" s="4">
        <v>26000</v>
      </c>
      <c r="DX467" s="5">
        <f t="shared" si="303"/>
        <v>23769</v>
      </c>
    </row>
    <row r="468" spans="1:128" x14ac:dyDescent="0.25">
      <c r="A468" s="62">
        <v>463</v>
      </c>
      <c r="B468" s="4">
        <f t="shared" si="293"/>
        <v>4610.9163332195949</v>
      </c>
      <c r="C468" s="4">
        <f t="shared" si="294"/>
        <v>2447.5614910572399</v>
      </c>
      <c r="D468" s="4">
        <f t="shared" si="290"/>
        <v>6519.7036544850507</v>
      </c>
      <c r="E468" s="4">
        <f t="shared" si="290"/>
        <v>5349.6620095693779</v>
      </c>
      <c r="F468" s="4">
        <f t="shared" si="290"/>
        <v>5296</v>
      </c>
      <c r="G468" s="4">
        <f t="shared" si="285"/>
        <v>1123.090990990991</v>
      </c>
      <c r="H468" s="4">
        <f t="shared" si="285"/>
        <v>2045.5436592120466</v>
      </c>
      <c r="I468" s="4">
        <f t="shared" si="285"/>
        <v>4206.8870247870254</v>
      </c>
      <c r="J468" s="4">
        <f t="shared" si="285"/>
        <v>6103.1152849935588</v>
      </c>
      <c r="K468" s="4">
        <f t="shared" si="286"/>
        <v>3635.7962092088301</v>
      </c>
      <c r="L468" s="4">
        <f t="shared" si="286"/>
        <v>3633.9182064688634</v>
      </c>
      <c r="M468" s="4">
        <f t="shared" si="286"/>
        <v>4025.5987224369615</v>
      </c>
      <c r="N468" s="4">
        <f t="shared" si="286"/>
        <v>1938.6200189377275</v>
      </c>
      <c r="O468" s="4">
        <f t="shared" si="287"/>
        <v>4454.906596019292</v>
      </c>
      <c r="P468" s="5">
        <f t="shared" si="295"/>
        <v>3956.5228715276107</v>
      </c>
      <c r="R468" s="4">
        <v>28</v>
      </c>
      <c r="S468" s="4">
        <v>16</v>
      </c>
      <c r="T468" s="4">
        <v>16</v>
      </c>
      <c r="U468" s="4">
        <v>33</v>
      </c>
      <c r="V468" s="4">
        <v>20</v>
      </c>
      <c r="W468" s="4">
        <v>11</v>
      </c>
      <c r="X468" s="4">
        <v>18</v>
      </c>
      <c r="Y468" s="4">
        <v>10.5</v>
      </c>
      <c r="Z468" s="4">
        <v>22</v>
      </c>
      <c r="AA468" s="4">
        <v>23</v>
      </c>
      <c r="AB468" s="4">
        <v>14</v>
      </c>
      <c r="AC468" s="4">
        <v>47</v>
      </c>
      <c r="AD468" s="50">
        <v>0</v>
      </c>
      <c r="AE468" s="4">
        <v>30</v>
      </c>
      <c r="AF468" s="5">
        <f t="shared" si="296"/>
        <v>22.192307692307693</v>
      </c>
      <c r="AH468" s="4">
        <f t="shared" si="297"/>
        <v>4331.1243332195945</v>
      </c>
      <c r="AI468" s="4">
        <f t="shared" si="297"/>
        <v>2447.5614910572399</v>
      </c>
      <c r="AJ468" s="4">
        <f t="shared" si="297"/>
        <v>5758.0465116279074</v>
      </c>
      <c r="AK468" s="4">
        <f t="shared" si="292"/>
        <v>5154.6947368421052</v>
      </c>
      <c r="AL468" s="4">
        <f t="shared" si="291"/>
        <v>4812</v>
      </c>
      <c r="AM468" s="4">
        <f t="shared" si="291"/>
        <v>1029.1666666666667</v>
      </c>
      <c r="AN468" s="4">
        <f t="shared" si="291"/>
        <v>1495.5436592120466</v>
      </c>
      <c r="AO468" s="4">
        <f t="shared" si="291"/>
        <v>3936.9057271320116</v>
      </c>
      <c r="AP468" s="4">
        <f t="shared" si="288"/>
        <v>5745.8886183268924</v>
      </c>
      <c r="AQ468" s="4">
        <f t="shared" si="288"/>
        <v>3448.6394824404529</v>
      </c>
      <c r="AR468" s="4">
        <f t="shared" si="288"/>
        <v>3380.3661914735494</v>
      </c>
      <c r="AS468" s="4">
        <f t="shared" si="288"/>
        <v>3774.1398989075497</v>
      </c>
      <c r="AT468" s="4">
        <f t="shared" si="289"/>
        <v>1901.9336189377275</v>
      </c>
      <c r="AU468" s="4">
        <f t="shared" si="289"/>
        <v>4232.0494531621489</v>
      </c>
      <c r="AV468" s="5">
        <f t="shared" si="298"/>
        <v>3674.8614563575647</v>
      </c>
      <c r="AX468" s="4">
        <f t="shared" si="304"/>
        <v>279.79199999999997</v>
      </c>
      <c r="AY468" s="50" t="s">
        <v>34</v>
      </c>
      <c r="AZ468" s="4">
        <f t="shared" si="305"/>
        <v>761.65714285714284</v>
      </c>
      <c r="BA468" s="4">
        <f t="shared" si="305"/>
        <v>194.96727272727273</v>
      </c>
      <c r="BB468" s="4">
        <f t="shared" si="305"/>
        <v>484</v>
      </c>
      <c r="BC468" s="4">
        <f t="shared" si="305"/>
        <v>93.924324324324331</v>
      </c>
      <c r="BD468" s="4">
        <f t="shared" si="305"/>
        <v>550</v>
      </c>
      <c r="BE468" s="4">
        <f t="shared" si="305"/>
        <v>269.98129765501363</v>
      </c>
      <c r="BF468" s="4">
        <f t="shared" si="306"/>
        <v>357.22666666666669</v>
      </c>
      <c r="BG468" s="4">
        <f t="shared" si="306"/>
        <v>187.15672676837724</v>
      </c>
      <c r="BH468" s="4">
        <f t="shared" si="306"/>
        <v>253.55201499531395</v>
      </c>
      <c r="BI468" s="4">
        <f t="shared" si="306"/>
        <v>251.45882352941177</v>
      </c>
      <c r="BJ468" s="4">
        <f t="shared" si="306"/>
        <v>36.686399999999999</v>
      </c>
      <c r="BK468" s="4">
        <f t="shared" si="306"/>
        <v>222.85714285714286</v>
      </c>
      <c r="BL468" s="5">
        <f t="shared" si="299"/>
        <v>303.32767787543582</v>
      </c>
      <c r="BN468" s="12">
        <v>113.68503005638269</v>
      </c>
      <c r="BO468" s="12">
        <v>210.27296020158047</v>
      </c>
      <c r="BP468" s="12">
        <v>86</v>
      </c>
      <c r="BQ468" s="12">
        <v>95</v>
      </c>
      <c r="BR468" s="12">
        <v>100</v>
      </c>
      <c r="BS468" s="13">
        <v>432</v>
      </c>
      <c r="BT468" s="12">
        <v>336.60000288137701</v>
      </c>
      <c r="BU468" s="13">
        <v>135.66999999999999</v>
      </c>
      <c r="BV468" s="12">
        <v>82.090696728010471</v>
      </c>
      <c r="BW468" s="13">
        <v>140.351</v>
      </c>
      <c r="BX468" s="13">
        <v>148.01</v>
      </c>
      <c r="BY468" s="12">
        <v>122.66</v>
      </c>
      <c r="BZ468" s="65">
        <v>250.46299999999999</v>
      </c>
      <c r="CA468" s="12">
        <v>126.18</v>
      </c>
      <c r="CB468" s="13">
        <f t="shared" si="300"/>
        <v>169.92733499052503</v>
      </c>
      <c r="CD468" s="4">
        <v>41032</v>
      </c>
      <c r="CE468" s="4">
        <v>42888</v>
      </c>
      <c r="CF468" s="4">
        <v>41266</v>
      </c>
      <c r="CG468" s="4">
        <v>40808</v>
      </c>
      <c r="CH468" s="4">
        <v>40100</v>
      </c>
      <c r="CI468" s="5">
        <v>37050</v>
      </c>
      <c r="CJ468" s="4">
        <v>41950</v>
      </c>
      <c r="CK468" s="4">
        <v>44510</v>
      </c>
      <c r="CL468" s="4">
        <v>39307</v>
      </c>
      <c r="CM468" s="5">
        <v>40335</v>
      </c>
      <c r="CN468" s="5">
        <v>41694</v>
      </c>
      <c r="CO468" s="4">
        <v>38578</v>
      </c>
      <c r="CP468" s="50">
        <v>39697</v>
      </c>
      <c r="CQ468" s="4">
        <v>44500</v>
      </c>
      <c r="CR468" s="5">
        <f t="shared" si="301"/>
        <v>40979.642857142855</v>
      </c>
      <c r="CT468" s="12">
        <v>1000</v>
      </c>
      <c r="CU468" s="50" t="s">
        <v>34</v>
      </c>
      <c r="CV468" s="12">
        <v>420</v>
      </c>
      <c r="CW468" s="12">
        <v>1100</v>
      </c>
      <c r="CX468" s="12">
        <v>600</v>
      </c>
      <c r="CY468" s="13">
        <v>2775</v>
      </c>
      <c r="CZ468" s="12">
        <v>480</v>
      </c>
      <c r="DA468" s="12">
        <v>1042.6500000000001</v>
      </c>
      <c r="DB468" s="12">
        <v>900</v>
      </c>
      <c r="DC468" s="13">
        <v>1442</v>
      </c>
      <c r="DD468" s="13">
        <v>1067</v>
      </c>
      <c r="DE468" s="12">
        <v>1020</v>
      </c>
      <c r="DF468" s="65">
        <v>10000</v>
      </c>
      <c r="DG468" s="12">
        <v>1400</v>
      </c>
      <c r="DH468" s="13">
        <f t="shared" si="302"/>
        <v>1788.2038461538464</v>
      </c>
      <c r="DJ468" s="4">
        <v>23316</v>
      </c>
      <c r="DK468" s="50" t="s">
        <v>34</v>
      </c>
      <c r="DL468" s="4">
        <v>26658</v>
      </c>
      <c r="DM468" s="4">
        <v>17872</v>
      </c>
      <c r="DN468" s="4">
        <v>24200</v>
      </c>
      <c r="DO468" s="5">
        <v>21720</v>
      </c>
      <c r="DP468" s="4">
        <v>22000</v>
      </c>
      <c r="DQ468" s="4">
        <v>23458</v>
      </c>
      <c r="DR468" s="4">
        <v>26792</v>
      </c>
      <c r="DS468" s="5">
        <v>22490</v>
      </c>
      <c r="DT468" s="5">
        <v>22545</v>
      </c>
      <c r="DU468" s="4">
        <v>21374</v>
      </c>
      <c r="DV468" s="50">
        <v>30572</v>
      </c>
      <c r="DW468" s="4">
        <v>26000</v>
      </c>
      <c r="DX468" s="5">
        <f t="shared" si="303"/>
        <v>23769</v>
      </c>
    </row>
    <row r="469" spans="1:128" x14ac:dyDescent="0.25">
      <c r="A469" s="62">
        <v>464</v>
      </c>
      <c r="B469" s="4">
        <f t="shared" si="293"/>
        <v>4609.8883019480072</v>
      </c>
      <c r="C469" s="4">
        <f t="shared" si="294"/>
        <v>2446.2838556404336</v>
      </c>
      <c r="D469" s="4">
        <f t="shared" si="290"/>
        <v>6519.7036544850507</v>
      </c>
      <c r="E469" s="4">
        <f t="shared" si="290"/>
        <v>5349.6620095693779</v>
      </c>
      <c r="F469" s="4">
        <f t="shared" si="290"/>
        <v>5296</v>
      </c>
      <c r="G469" s="4">
        <f t="shared" si="290"/>
        <v>1123.090990990991</v>
      </c>
      <c r="H469" s="4">
        <f t="shared" si="290"/>
        <v>2045.5436592120466</v>
      </c>
      <c r="I469" s="4">
        <f t="shared" si="290"/>
        <v>4204.277113801154</v>
      </c>
      <c r="J469" s="4">
        <f t="shared" si="290"/>
        <v>6103.1152849935588</v>
      </c>
      <c r="K469" s="4">
        <f t="shared" si="290"/>
        <v>3635.7962092088301</v>
      </c>
      <c r="L469" s="4">
        <f t="shared" si="290"/>
        <v>3633.9182064688634</v>
      </c>
      <c r="M469" s="4">
        <f t="shared" si="290"/>
        <v>4025.2910563491719</v>
      </c>
      <c r="N469" s="4">
        <f t="shared" si="290"/>
        <v>1938.6124252970487</v>
      </c>
      <c r="O469" s="4">
        <f t="shared" si="290"/>
        <v>4454.906596019292</v>
      </c>
      <c r="P469" s="5">
        <f t="shared" si="295"/>
        <v>3956.1492402845588</v>
      </c>
      <c r="R469" s="4">
        <v>28</v>
      </c>
      <c r="S469" s="4">
        <v>16</v>
      </c>
      <c r="T469" s="4">
        <v>16</v>
      </c>
      <c r="U469" s="4">
        <v>33</v>
      </c>
      <c r="V469" s="4">
        <v>20</v>
      </c>
      <c r="W469" s="4">
        <v>11</v>
      </c>
      <c r="X469" s="4">
        <v>18</v>
      </c>
      <c r="Y469" s="4">
        <v>10.5</v>
      </c>
      <c r="Z469" s="4">
        <v>22</v>
      </c>
      <c r="AA469" s="4">
        <v>23</v>
      </c>
      <c r="AB469" s="4">
        <v>14</v>
      </c>
      <c r="AC469" s="4">
        <v>47</v>
      </c>
      <c r="AD469" s="50">
        <v>0</v>
      </c>
      <c r="AE469" s="4">
        <v>30</v>
      </c>
      <c r="AF469" s="5">
        <f t="shared" si="296"/>
        <v>22.192307692307693</v>
      </c>
      <c r="AH469" s="4">
        <f t="shared" si="297"/>
        <v>4330.0963019480068</v>
      </c>
      <c r="AI469" s="4">
        <f t="shared" si="297"/>
        <v>2446.2838556404336</v>
      </c>
      <c r="AJ469" s="4">
        <f t="shared" si="297"/>
        <v>5758.0465116279074</v>
      </c>
      <c r="AK469" s="4">
        <f t="shared" si="292"/>
        <v>5154.6947368421052</v>
      </c>
      <c r="AL469" s="4">
        <f t="shared" si="291"/>
        <v>4812</v>
      </c>
      <c r="AM469" s="4">
        <f t="shared" si="291"/>
        <v>1029.1666666666667</v>
      </c>
      <c r="AN469" s="4">
        <f t="shared" si="291"/>
        <v>1495.5436592120466</v>
      </c>
      <c r="AO469" s="4">
        <f t="shared" si="291"/>
        <v>3934.2958161461406</v>
      </c>
      <c r="AP469" s="4">
        <f t="shared" si="291"/>
        <v>5745.8886183268924</v>
      </c>
      <c r="AQ469" s="4">
        <f t="shared" ref="AQ469:AU505" si="307">IF(ISBLANK(BW469),"",12*CM469/BW469)</f>
        <v>3448.6394824404529</v>
      </c>
      <c r="AR469" s="4">
        <f t="shared" si="307"/>
        <v>3380.3661914735494</v>
      </c>
      <c r="AS469" s="4">
        <f t="shared" si="307"/>
        <v>3773.8322328197601</v>
      </c>
      <c r="AT469" s="4">
        <f t="shared" si="307"/>
        <v>1901.9260252970487</v>
      </c>
      <c r="AU469" s="4">
        <f t="shared" si="307"/>
        <v>4232.0494531621489</v>
      </c>
      <c r="AV469" s="5">
        <f t="shared" si="298"/>
        <v>3674.4878251145119</v>
      </c>
      <c r="AX469" s="4">
        <f t="shared" si="304"/>
        <v>279.79199999999997</v>
      </c>
      <c r="AY469" s="50" t="s">
        <v>34</v>
      </c>
      <c r="AZ469" s="4">
        <f t="shared" si="305"/>
        <v>761.65714285714284</v>
      </c>
      <c r="BA469" s="4">
        <f t="shared" si="305"/>
        <v>194.96727272727273</v>
      </c>
      <c r="BB469" s="4">
        <f t="shared" si="305"/>
        <v>484</v>
      </c>
      <c r="BC469" s="4">
        <f t="shared" si="305"/>
        <v>93.924324324324331</v>
      </c>
      <c r="BD469" s="4">
        <f t="shared" si="305"/>
        <v>550</v>
      </c>
      <c r="BE469" s="4">
        <f t="shared" si="305"/>
        <v>269.98129765501363</v>
      </c>
      <c r="BF469" s="4">
        <f t="shared" si="306"/>
        <v>357.22666666666669</v>
      </c>
      <c r="BG469" s="4">
        <f t="shared" si="306"/>
        <v>187.15672676837724</v>
      </c>
      <c r="BH469" s="4">
        <f t="shared" si="306"/>
        <v>253.55201499531395</v>
      </c>
      <c r="BI469" s="4">
        <f t="shared" si="306"/>
        <v>251.45882352941177</v>
      </c>
      <c r="BJ469" s="4">
        <f t="shared" si="306"/>
        <v>36.686399999999999</v>
      </c>
      <c r="BK469" s="4">
        <f t="shared" si="306"/>
        <v>222.85714285714286</v>
      </c>
      <c r="BL469" s="5">
        <f t="shared" si="299"/>
        <v>303.32767787543582</v>
      </c>
      <c r="BN469" s="12">
        <v>113.71202062607435</v>
      </c>
      <c r="BO469" s="12">
        <v>210.38278072814398</v>
      </c>
      <c r="BP469" s="12">
        <v>86</v>
      </c>
      <c r="BQ469" s="12">
        <v>95</v>
      </c>
      <c r="BR469" s="12">
        <v>100</v>
      </c>
      <c r="BS469" s="13">
        <v>432</v>
      </c>
      <c r="BT469" s="12">
        <v>336.60000288137701</v>
      </c>
      <c r="BU469" s="13">
        <v>135.76</v>
      </c>
      <c r="BV469" s="12">
        <v>82.090696728010471</v>
      </c>
      <c r="BW469" s="13">
        <v>140.351</v>
      </c>
      <c r="BX469" s="13">
        <v>148.01</v>
      </c>
      <c r="BY469" s="12">
        <v>122.67</v>
      </c>
      <c r="BZ469" s="65">
        <v>250.464</v>
      </c>
      <c r="CA469" s="12">
        <v>126.18</v>
      </c>
      <c r="CB469" s="13">
        <f t="shared" si="300"/>
        <v>169.94432149740041</v>
      </c>
      <c r="CD469" s="4">
        <v>41032</v>
      </c>
      <c r="CE469" s="4">
        <v>42888</v>
      </c>
      <c r="CF469" s="4">
        <v>41266</v>
      </c>
      <c r="CG469" s="4">
        <v>40808</v>
      </c>
      <c r="CH469" s="4">
        <v>40100</v>
      </c>
      <c r="CI469" s="5">
        <v>37050</v>
      </c>
      <c r="CJ469" s="4">
        <v>41950</v>
      </c>
      <c r="CK469" s="4">
        <v>44510</v>
      </c>
      <c r="CL469" s="4">
        <v>39307</v>
      </c>
      <c r="CM469" s="5">
        <v>40335</v>
      </c>
      <c r="CN469" s="5">
        <v>41694</v>
      </c>
      <c r="CO469" s="4">
        <v>38578</v>
      </c>
      <c r="CP469" s="50">
        <v>39697</v>
      </c>
      <c r="CQ469" s="4">
        <v>44500</v>
      </c>
      <c r="CR469" s="5">
        <f t="shared" si="301"/>
        <v>40979.642857142855</v>
      </c>
      <c r="CT469" s="12">
        <v>1000</v>
      </c>
      <c r="CU469" s="50" t="s">
        <v>34</v>
      </c>
      <c r="CV469" s="12">
        <v>420</v>
      </c>
      <c r="CW469" s="12">
        <v>1100</v>
      </c>
      <c r="CX469" s="12">
        <v>600</v>
      </c>
      <c r="CY469" s="13">
        <v>2775</v>
      </c>
      <c r="CZ469" s="12">
        <v>480</v>
      </c>
      <c r="DA469" s="12">
        <v>1042.6500000000001</v>
      </c>
      <c r="DB469" s="12">
        <v>900</v>
      </c>
      <c r="DC469" s="13">
        <v>1442</v>
      </c>
      <c r="DD469" s="13">
        <v>1067</v>
      </c>
      <c r="DE469" s="12">
        <v>1020</v>
      </c>
      <c r="DF469" s="65">
        <v>10000</v>
      </c>
      <c r="DG469" s="12">
        <v>1400</v>
      </c>
      <c r="DH469" s="13">
        <f t="shared" si="302"/>
        <v>1788.2038461538464</v>
      </c>
      <c r="DJ469" s="4">
        <v>23316</v>
      </c>
      <c r="DK469" s="50" t="s">
        <v>34</v>
      </c>
      <c r="DL469" s="4">
        <v>26658</v>
      </c>
      <c r="DM469" s="4">
        <v>17872</v>
      </c>
      <c r="DN469" s="4">
        <v>24200</v>
      </c>
      <c r="DO469" s="5">
        <v>21720</v>
      </c>
      <c r="DP469" s="4">
        <v>22000</v>
      </c>
      <c r="DQ469" s="4">
        <v>23458</v>
      </c>
      <c r="DR469" s="4">
        <v>26792</v>
      </c>
      <c r="DS469" s="5">
        <v>22490</v>
      </c>
      <c r="DT469" s="5">
        <v>22545</v>
      </c>
      <c r="DU469" s="4">
        <v>21374</v>
      </c>
      <c r="DV469" s="50">
        <v>30572</v>
      </c>
      <c r="DW469" s="4">
        <v>26000</v>
      </c>
      <c r="DX469" s="5">
        <f t="shared" si="303"/>
        <v>23769</v>
      </c>
    </row>
    <row r="470" spans="1:128" x14ac:dyDescent="0.25">
      <c r="A470" s="62">
        <v>465</v>
      </c>
      <c r="B470" s="4">
        <f t="shared" si="293"/>
        <v>4608.8635238652632</v>
      </c>
      <c r="C470" s="4">
        <f t="shared" si="294"/>
        <v>2445.0102417728381</v>
      </c>
      <c r="D470" s="4">
        <f t="shared" ref="D470:K505" si="308">IF(ISNUMBER(AJ470),AJ470+AZ470,"")</f>
        <v>6519.7036544850507</v>
      </c>
      <c r="E470" s="4">
        <f t="shared" si="308"/>
        <v>5349.6620095693779</v>
      </c>
      <c r="F470" s="4">
        <f t="shared" si="308"/>
        <v>5296</v>
      </c>
      <c r="G470" s="4">
        <f t="shared" si="308"/>
        <v>1123.090990990991</v>
      </c>
      <c r="H470" s="4">
        <f t="shared" si="308"/>
        <v>2045.5436592120466</v>
      </c>
      <c r="I470" s="4">
        <f t="shared" si="308"/>
        <v>4201.9600962415861</v>
      </c>
      <c r="J470" s="4">
        <f t="shared" si="308"/>
        <v>6103.1152849935588</v>
      </c>
      <c r="K470" s="4">
        <f t="shared" si="308"/>
        <v>3635.7962092088301</v>
      </c>
      <c r="L470" s="4">
        <f t="shared" ref="L470:O505" si="309">IF(ISNUMBER(AR470),AR470+BH470,"")</f>
        <v>3633.9182064688634</v>
      </c>
      <c r="M470" s="4">
        <f t="shared" si="309"/>
        <v>4024.98344041888</v>
      </c>
      <c r="N470" s="4">
        <f t="shared" si="309"/>
        <v>1938.6048317170064</v>
      </c>
      <c r="O470" s="4">
        <f t="shared" si="309"/>
        <v>4454.906596019292</v>
      </c>
      <c r="P470" s="5">
        <f t="shared" si="295"/>
        <v>3955.7970532116842</v>
      </c>
      <c r="R470" s="4">
        <v>28</v>
      </c>
      <c r="S470" s="4">
        <v>16</v>
      </c>
      <c r="T470" s="4">
        <v>16</v>
      </c>
      <c r="U470" s="4">
        <v>33</v>
      </c>
      <c r="V470" s="4">
        <v>20</v>
      </c>
      <c r="W470" s="4">
        <v>11</v>
      </c>
      <c r="X470" s="4">
        <v>18</v>
      </c>
      <c r="Y470" s="4">
        <v>10.5</v>
      </c>
      <c r="Z470" s="4">
        <v>22</v>
      </c>
      <c r="AA470" s="4">
        <v>23</v>
      </c>
      <c r="AB470" s="4">
        <v>14</v>
      </c>
      <c r="AC470" s="4">
        <v>47</v>
      </c>
      <c r="AD470" s="50">
        <v>0</v>
      </c>
      <c r="AE470" s="4">
        <v>30</v>
      </c>
      <c r="AF470" s="5">
        <f t="shared" si="296"/>
        <v>22.192307692307693</v>
      </c>
      <c r="AH470" s="4">
        <f t="shared" si="297"/>
        <v>4329.0715238652629</v>
      </c>
      <c r="AI470" s="4">
        <f t="shared" si="297"/>
        <v>2445.0102417728381</v>
      </c>
      <c r="AJ470" s="4">
        <f t="shared" si="297"/>
        <v>5758.0465116279074</v>
      </c>
      <c r="AK470" s="4">
        <f t="shared" si="292"/>
        <v>5154.6947368421052</v>
      </c>
      <c r="AL470" s="4">
        <f t="shared" si="291"/>
        <v>4812</v>
      </c>
      <c r="AM470" s="4">
        <f t="shared" si="291"/>
        <v>1029.1666666666667</v>
      </c>
      <c r="AN470" s="4">
        <f t="shared" si="291"/>
        <v>1495.5436592120466</v>
      </c>
      <c r="AO470" s="4">
        <f t="shared" si="291"/>
        <v>3931.9787985865723</v>
      </c>
      <c r="AP470" s="4">
        <f t="shared" si="291"/>
        <v>5745.8886183268924</v>
      </c>
      <c r="AQ470" s="4">
        <f t="shared" si="307"/>
        <v>3448.6394824404529</v>
      </c>
      <c r="AR470" s="4">
        <f t="shared" si="307"/>
        <v>3380.3661914735494</v>
      </c>
      <c r="AS470" s="4">
        <f t="shared" si="307"/>
        <v>3773.5246168894682</v>
      </c>
      <c r="AT470" s="4">
        <f t="shared" si="307"/>
        <v>1901.9184317170063</v>
      </c>
      <c r="AU470" s="4">
        <f t="shared" si="307"/>
        <v>4232.0494531621489</v>
      </c>
      <c r="AV470" s="5">
        <f t="shared" si="298"/>
        <v>3674.1356380416373</v>
      </c>
      <c r="AX470" s="4">
        <f t="shared" si="304"/>
        <v>279.79199999999997</v>
      </c>
      <c r="AY470" s="50" t="s">
        <v>34</v>
      </c>
      <c r="AZ470" s="4">
        <f t="shared" si="305"/>
        <v>761.65714285714284</v>
      </c>
      <c r="BA470" s="4">
        <f t="shared" si="305"/>
        <v>194.96727272727273</v>
      </c>
      <c r="BB470" s="4">
        <f t="shared" si="305"/>
        <v>484</v>
      </c>
      <c r="BC470" s="4">
        <f t="shared" si="305"/>
        <v>93.924324324324331</v>
      </c>
      <c r="BD470" s="4">
        <f t="shared" si="305"/>
        <v>550</v>
      </c>
      <c r="BE470" s="4">
        <f t="shared" si="305"/>
        <v>269.98129765501363</v>
      </c>
      <c r="BF470" s="4">
        <f t="shared" si="306"/>
        <v>357.22666666666669</v>
      </c>
      <c r="BG470" s="4">
        <f t="shared" si="306"/>
        <v>187.15672676837724</v>
      </c>
      <c r="BH470" s="4">
        <f t="shared" si="306"/>
        <v>253.55201499531395</v>
      </c>
      <c r="BI470" s="4">
        <f t="shared" si="306"/>
        <v>251.45882352941177</v>
      </c>
      <c r="BJ470" s="4">
        <f t="shared" si="306"/>
        <v>36.686399999999999</v>
      </c>
      <c r="BK470" s="4">
        <f t="shared" si="306"/>
        <v>222.85714285714286</v>
      </c>
      <c r="BL470" s="5">
        <f t="shared" si="299"/>
        <v>303.32767787543582</v>
      </c>
      <c r="BN470" s="12">
        <v>113.73893854273146</v>
      </c>
      <c r="BO470" s="12">
        <v>210.49236980980135</v>
      </c>
      <c r="BP470" s="12">
        <v>86</v>
      </c>
      <c r="BQ470" s="12">
        <v>95</v>
      </c>
      <c r="BR470" s="12">
        <v>100</v>
      </c>
      <c r="BS470" s="13">
        <v>432</v>
      </c>
      <c r="BT470" s="12">
        <v>336.60000288137701</v>
      </c>
      <c r="BU470" s="13">
        <v>135.84</v>
      </c>
      <c r="BV470" s="12">
        <v>82.090696728010471</v>
      </c>
      <c r="BW470" s="13">
        <v>140.351</v>
      </c>
      <c r="BX470" s="13">
        <v>148.01</v>
      </c>
      <c r="BY470" s="12">
        <v>122.68</v>
      </c>
      <c r="BZ470" s="65">
        <v>250.465</v>
      </c>
      <c r="CA470" s="12">
        <v>126.18</v>
      </c>
      <c r="CB470" s="13">
        <f t="shared" si="300"/>
        <v>169.96057199728003</v>
      </c>
      <c r="CD470" s="4">
        <v>41032</v>
      </c>
      <c r="CE470" s="4">
        <v>42888</v>
      </c>
      <c r="CF470" s="4">
        <v>41266</v>
      </c>
      <c r="CG470" s="4">
        <v>40808</v>
      </c>
      <c r="CH470" s="4">
        <v>40100</v>
      </c>
      <c r="CI470" s="5">
        <v>37050</v>
      </c>
      <c r="CJ470" s="4">
        <v>41950</v>
      </c>
      <c r="CK470" s="4">
        <v>44510</v>
      </c>
      <c r="CL470" s="4">
        <v>39307</v>
      </c>
      <c r="CM470" s="5">
        <v>40335</v>
      </c>
      <c r="CN470" s="5">
        <v>41694</v>
      </c>
      <c r="CO470" s="4">
        <v>38578</v>
      </c>
      <c r="CP470" s="50">
        <v>39697</v>
      </c>
      <c r="CQ470" s="4">
        <v>44500</v>
      </c>
      <c r="CR470" s="5">
        <f t="shared" si="301"/>
        <v>40979.642857142855</v>
      </c>
      <c r="CT470" s="12">
        <v>1000</v>
      </c>
      <c r="CU470" s="50" t="s">
        <v>34</v>
      </c>
      <c r="CV470" s="12">
        <v>420</v>
      </c>
      <c r="CW470" s="12">
        <v>1100</v>
      </c>
      <c r="CX470" s="12">
        <v>600</v>
      </c>
      <c r="CY470" s="13">
        <v>2775</v>
      </c>
      <c r="CZ470" s="12">
        <v>480</v>
      </c>
      <c r="DA470" s="12">
        <v>1042.6500000000001</v>
      </c>
      <c r="DB470" s="12">
        <v>900</v>
      </c>
      <c r="DC470" s="13">
        <v>1442</v>
      </c>
      <c r="DD470" s="13">
        <v>1067</v>
      </c>
      <c r="DE470" s="12">
        <v>1020</v>
      </c>
      <c r="DF470" s="65">
        <v>10000</v>
      </c>
      <c r="DG470" s="12">
        <v>1400</v>
      </c>
      <c r="DH470" s="13">
        <f t="shared" si="302"/>
        <v>1788.2038461538464</v>
      </c>
      <c r="DJ470" s="4">
        <v>23316</v>
      </c>
      <c r="DK470" s="50" t="s">
        <v>34</v>
      </c>
      <c r="DL470" s="4">
        <v>26658</v>
      </c>
      <c r="DM470" s="4">
        <v>17872</v>
      </c>
      <c r="DN470" s="4">
        <v>24200</v>
      </c>
      <c r="DO470" s="5">
        <v>21720</v>
      </c>
      <c r="DP470" s="4">
        <v>22000</v>
      </c>
      <c r="DQ470" s="4">
        <v>23458</v>
      </c>
      <c r="DR470" s="4">
        <v>26792</v>
      </c>
      <c r="DS470" s="5">
        <v>22490</v>
      </c>
      <c r="DT470" s="5">
        <v>22545</v>
      </c>
      <c r="DU470" s="4">
        <v>21374</v>
      </c>
      <c r="DV470" s="50">
        <v>30572</v>
      </c>
      <c r="DW470" s="4">
        <v>26000</v>
      </c>
      <c r="DX470" s="5">
        <f t="shared" si="303"/>
        <v>23769</v>
      </c>
    </row>
    <row r="471" spans="1:128" x14ac:dyDescent="0.25">
      <c r="A471" s="62">
        <v>466</v>
      </c>
      <c r="B471" s="4">
        <f t="shared" si="293"/>
        <v>4607.841979858671</v>
      </c>
      <c r="C471" s="4">
        <f t="shared" si="294"/>
        <v>2443.7406276815841</v>
      </c>
      <c r="D471" s="4">
        <f t="shared" si="308"/>
        <v>6519.7036544850507</v>
      </c>
      <c r="E471" s="4">
        <f t="shared" si="308"/>
        <v>5349.6620095693779</v>
      </c>
      <c r="F471" s="4">
        <f t="shared" si="308"/>
        <v>5296</v>
      </c>
      <c r="G471" s="4">
        <f t="shared" si="308"/>
        <v>1123.090990990991</v>
      </c>
      <c r="H471" s="4">
        <f t="shared" si="308"/>
        <v>2045.5436592120466</v>
      </c>
      <c r="I471" s="4">
        <f t="shared" si="308"/>
        <v>4199.6458061894464</v>
      </c>
      <c r="J471" s="4">
        <f t="shared" si="308"/>
        <v>6103.1152849935588</v>
      </c>
      <c r="K471" s="4">
        <f t="shared" si="308"/>
        <v>3635.7962092088301</v>
      </c>
      <c r="L471" s="4">
        <f t="shared" si="309"/>
        <v>3633.9182064688634</v>
      </c>
      <c r="M471" s="4">
        <f t="shared" si="309"/>
        <v>4024.98344041888</v>
      </c>
      <c r="N471" s="4">
        <f t="shared" si="309"/>
        <v>1938.5972381975996</v>
      </c>
      <c r="O471" s="4">
        <f t="shared" si="309"/>
        <v>4454.906596019292</v>
      </c>
      <c r="P471" s="5">
        <f t="shared" si="295"/>
        <v>3955.4675502352993</v>
      </c>
      <c r="R471" s="4">
        <v>28</v>
      </c>
      <c r="S471" s="4">
        <v>16</v>
      </c>
      <c r="T471" s="4">
        <v>16</v>
      </c>
      <c r="U471" s="4">
        <v>33</v>
      </c>
      <c r="V471" s="4">
        <v>20</v>
      </c>
      <c r="W471" s="4">
        <v>11</v>
      </c>
      <c r="X471" s="4">
        <v>18</v>
      </c>
      <c r="Y471" s="4">
        <v>10.5</v>
      </c>
      <c r="Z471" s="4">
        <v>22</v>
      </c>
      <c r="AA471" s="4">
        <v>23</v>
      </c>
      <c r="AB471" s="4">
        <v>14</v>
      </c>
      <c r="AC471" s="4">
        <v>47</v>
      </c>
      <c r="AD471" s="50">
        <v>0</v>
      </c>
      <c r="AE471" s="4">
        <v>30</v>
      </c>
      <c r="AF471" s="5">
        <f t="shared" si="296"/>
        <v>22.192307692307693</v>
      </c>
      <c r="AH471" s="4">
        <f t="shared" si="297"/>
        <v>4328.0499798586707</v>
      </c>
      <c r="AI471" s="4">
        <f t="shared" si="297"/>
        <v>2443.7406276815841</v>
      </c>
      <c r="AJ471" s="4">
        <f t="shared" si="297"/>
        <v>5758.0465116279074</v>
      </c>
      <c r="AK471" s="4">
        <f t="shared" si="292"/>
        <v>5154.6947368421052</v>
      </c>
      <c r="AL471" s="4">
        <f t="shared" si="291"/>
        <v>4812</v>
      </c>
      <c r="AM471" s="4">
        <f t="shared" si="291"/>
        <v>1029.1666666666667</v>
      </c>
      <c r="AN471" s="4">
        <f t="shared" si="291"/>
        <v>1495.5436592120466</v>
      </c>
      <c r="AO471" s="4">
        <f t="shared" si="291"/>
        <v>3929.6645085344326</v>
      </c>
      <c r="AP471" s="4">
        <f t="shared" si="291"/>
        <v>5745.8886183268924</v>
      </c>
      <c r="AQ471" s="4">
        <f t="shared" si="307"/>
        <v>3448.6394824404529</v>
      </c>
      <c r="AR471" s="4">
        <f t="shared" si="307"/>
        <v>3380.3661914735494</v>
      </c>
      <c r="AS471" s="4">
        <f t="shared" si="307"/>
        <v>3773.5246168894682</v>
      </c>
      <c r="AT471" s="4">
        <f t="shared" si="307"/>
        <v>1901.9108381975996</v>
      </c>
      <c r="AU471" s="4">
        <f t="shared" si="307"/>
        <v>4232.0494531621489</v>
      </c>
      <c r="AV471" s="5">
        <f t="shared" si="298"/>
        <v>3673.806135065252</v>
      </c>
      <c r="AX471" s="4">
        <f t="shared" si="304"/>
        <v>279.79199999999997</v>
      </c>
      <c r="AY471" s="50" t="s">
        <v>34</v>
      </c>
      <c r="AZ471" s="4">
        <f t="shared" si="305"/>
        <v>761.65714285714284</v>
      </c>
      <c r="BA471" s="4">
        <f t="shared" si="305"/>
        <v>194.96727272727273</v>
      </c>
      <c r="BB471" s="4">
        <f t="shared" si="305"/>
        <v>484</v>
      </c>
      <c r="BC471" s="4">
        <f t="shared" si="305"/>
        <v>93.924324324324331</v>
      </c>
      <c r="BD471" s="4">
        <f t="shared" si="305"/>
        <v>550</v>
      </c>
      <c r="BE471" s="4">
        <f t="shared" si="305"/>
        <v>269.98129765501363</v>
      </c>
      <c r="BF471" s="4">
        <f t="shared" si="306"/>
        <v>357.22666666666669</v>
      </c>
      <c r="BG471" s="4">
        <f t="shared" si="306"/>
        <v>187.15672676837724</v>
      </c>
      <c r="BH471" s="4">
        <f t="shared" si="306"/>
        <v>253.55201499531395</v>
      </c>
      <c r="BI471" s="4">
        <f t="shared" si="306"/>
        <v>251.45882352941177</v>
      </c>
      <c r="BJ471" s="4">
        <f t="shared" si="306"/>
        <v>36.686399999999999</v>
      </c>
      <c r="BK471" s="4">
        <f t="shared" si="306"/>
        <v>222.85714285714286</v>
      </c>
      <c r="BL471" s="5">
        <f t="shared" si="299"/>
        <v>303.32767787543582</v>
      </c>
      <c r="BN471" s="12">
        <v>113.76578419643815</v>
      </c>
      <c r="BO471" s="12">
        <v>210.60172842003385</v>
      </c>
      <c r="BP471" s="12">
        <v>86</v>
      </c>
      <c r="BQ471" s="12">
        <v>95</v>
      </c>
      <c r="BR471" s="12">
        <v>100</v>
      </c>
      <c r="BS471" s="13">
        <v>432</v>
      </c>
      <c r="BT471" s="12">
        <v>336.60000288137701</v>
      </c>
      <c r="BU471" s="13">
        <v>135.91999999999999</v>
      </c>
      <c r="BV471" s="12">
        <v>82.090696728010471</v>
      </c>
      <c r="BW471" s="13">
        <v>140.351</v>
      </c>
      <c r="BX471" s="13">
        <v>148.01</v>
      </c>
      <c r="BY471" s="12">
        <v>122.68</v>
      </c>
      <c r="BZ471" s="65">
        <v>250.46600000000001</v>
      </c>
      <c r="CA471" s="12">
        <v>126.18</v>
      </c>
      <c r="CB471" s="13">
        <f t="shared" si="300"/>
        <v>169.97608658756138</v>
      </c>
      <c r="CD471" s="4">
        <v>41032</v>
      </c>
      <c r="CE471" s="4">
        <v>42888</v>
      </c>
      <c r="CF471" s="4">
        <v>41266</v>
      </c>
      <c r="CG471" s="4">
        <v>40808</v>
      </c>
      <c r="CH471" s="4">
        <v>40100</v>
      </c>
      <c r="CI471" s="5">
        <v>37050</v>
      </c>
      <c r="CJ471" s="4">
        <v>41950</v>
      </c>
      <c r="CK471" s="4">
        <v>44510</v>
      </c>
      <c r="CL471" s="4">
        <v>39307</v>
      </c>
      <c r="CM471" s="5">
        <v>40335</v>
      </c>
      <c r="CN471" s="5">
        <v>41694</v>
      </c>
      <c r="CO471" s="4">
        <v>38578</v>
      </c>
      <c r="CP471" s="50">
        <v>39697</v>
      </c>
      <c r="CQ471" s="4">
        <v>44500</v>
      </c>
      <c r="CR471" s="5">
        <f t="shared" si="301"/>
        <v>40979.642857142855</v>
      </c>
      <c r="CT471" s="12">
        <v>1000</v>
      </c>
      <c r="CU471" s="50" t="s">
        <v>34</v>
      </c>
      <c r="CV471" s="12">
        <v>420</v>
      </c>
      <c r="CW471" s="12">
        <v>1100</v>
      </c>
      <c r="CX471" s="12">
        <v>600</v>
      </c>
      <c r="CY471" s="13">
        <v>2775</v>
      </c>
      <c r="CZ471" s="12">
        <v>480</v>
      </c>
      <c r="DA471" s="12">
        <v>1042.6500000000001</v>
      </c>
      <c r="DB471" s="12">
        <v>900</v>
      </c>
      <c r="DC471" s="13">
        <v>1442</v>
      </c>
      <c r="DD471" s="13">
        <v>1067</v>
      </c>
      <c r="DE471" s="12">
        <v>1020</v>
      </c>
      <c r="DF471" s="65">
        <v>10000</v>
      </c>
      <c r="DG471" s="12">
        <v>1400</v>
      </c>
      <c r="DH471" s="13">
        <f t="shared" si="302"/>
        <v>1788.2038461538464</v>
      </c>
      <c r="DJ471" s="4">
        <v>23316</v>
      </c>
      <c r="DK471" s="50" t="s">
        <v>34</v>
      </c>
      <c r="DL471" s="4">
        <v>26658</v>
      </c>
      <c r="DM471" s="4">
        <v>17872</v>
      </c>
      <c r="DN471" s="4">
        <v>24200</v>
      </c>
      <c r="DO471" s="5">
        <v>21720</v>
      </c>
      <c r="DP471" s="4">
        <v>22000</v>
      </c>
      <c r="DQ471" s="4">
        <v>23458</v>
      </c>
      <c r="DR471" s="4">
        <v>26792</v>
      </c>
      <c r="DS471" s="5">
        <v>22490</v>
      </c>
      <c r="DT471" s="5">
        <v>22545</v>
      </c>
      <c r="DU471" s="4">
        <v>21374</v>
      </c>
      <c r="DV471" s="50">
        <v>30572</v>
      </c>
      <c r="DW471" s="4">
        <v>26000</v>
      </c>
      <c r="DX471" s="5">
        <f t="shared" si="303"/>
        <v>23769</v>
      </c>
    </row>
    <row r="472" spans="1:128" x14ac:dyDescent="0.25">
      <c r="A472" s="62">
        <v>467</v>
      </c>
      <c r="B472" s="4">
        <f t="shared" si="293"/>
        <v>4606.8236509790913</v>
      </c>
      <c r="C472" s="4">
        <f t="shared" si="294"/>
        <v>2442.4749917598451</v>
      </c>
      <c r="D472" s="4">
        <f t="shared" si="308"/>
        <v>6519.7036544850507</v>
      </c>
      <c r="E472" s="4">
        <f t="shared" si="308"/>
        <v>5349.6620095693779</v>
      </c>
      <c r="F472" s="4">
        <f t="shared" si="308"/>
        <v>5296</v>
      </c>
      <c r="G472" s="4">
        <f t="shared" si="308"/>
        <v>1123.090990990991</v>
      </c>
      <c r="H472" s="4">
        <f t="shared" si="308"/>
        <v>2045.5436592120466</v>
      </c>
      <c r="I472" s="4">
        <f t="shared" si="308"/>
        <v>4197.3342388314841</v>
      </c>
      <c r="J472" s="4">
        <f t="shared" si="308"/>
        <v>6103.1152849935588</v>
      </c>
      <c r="K472" s="4">
        <f t="shared" si="308"/>
        <v>3635.7962092088301</v>
      </c>
      <c r="L472" s="4">
        <f t="shared" si="309"/>
        <v>3633.9182064688634</v>
      </c>
      <c r="M472" s="4">
        <f t="shared" si="309"/>
        <v>4024.6758746338214</v>
      </c>
      <c r="N472" s="4">
        <f t="shared" si="309"/>
        <v>1938.5896447388279</v>
      </c>
      <c r="O472" s="4">
        <f t="shared" si="309"/>
        <v>4454.906596019292</v>
      </c>
      <c r="P472" s="5">
        <f t="shared" si="295"/>
        <v>3955.1167865636485</v>
      </c>
      <c r="R472" s="4">
        <v>28</v>
      </c>
      <c r="S472" s="4">
        <v>16</v>
      </c>
      <c r="T472" s="4">
        <v>16</v>
      </c>
      <c r="U472" s="4">
        <v>33</v>
      </c>
      <c r="V472" s="4">
        <v>20</v>
      </c>
      <c r="W472" s="4">
        <v>11</v>
      </c>
      <c r="X472" s="4">
        <v>18</v>
      </c>
      <c r="Y472" s="4">
        <v>10.5</v>
      </c>
      <c r="Z472" s="4">
        <v>22</v>
      </c>
      <c r="AA472" s="4">
        <v>23</v>
      </c>
      <c r="AB472" s="4">
        <v>14</v>
      </c>
      <c r="AC472" s="4">
        <v>47</v>
      </c>
      <c r="AD472" s="50">
        <v>0</v>
      </c>
      <c r="AE472" s="4">
        <v>30</v>
      </c>
      <c r="AF472" s="5">
        <f t="shared" si="296"/>
        <v>22.192307692307693</v>
      </c>
      <c r="AH472" s="4">
        <f t="shared" si="297"/>
        <v>4327.031650979091</v>
      </c>
      <c r="AI472" s="4">
        <f t="shared" si="297"/>
        <v>2442.4749917598451</v>
      </c>
      <c r="AJ472" s="4">
        <f t="shared" si="297"/>
        <v>5758.0465116279074</v>
      </c>
      <c r="AK472" s="4">
        <f t="shared" si="292"/>
        <v>5154.6947368421052</v>
      </c>
      <c r="AL472" s="4">
        <f t="shared" si="291"/>
        <v>4812</v>
      </c>
      <c r="AM472" s="4">
        <f t="shared" si="291"/>
        <v>1029.1666666666667</v>
      </c>
      <c r="AN472" s="4">
        <f t="shared" si="291"/>
        <v>1495.5436592120466</v>
      </c>
      <c r="AO472" s="4">
        <f t="shared" si="291"/>
        <v>3927.3529411764707</v>
      </c>
      <c r="AP472" s="4">
        <f t="shared" si="291"/>
        <v>5745.8886183268924</v>
      </c>
      <c r="AQ472" s="4">
        <f t="shared" si="307"/>
        <v>3448.6394824404529</v>
      </c>
      <c r="AR472" s="4">
        <f t="shared" si="307"/>
        <v>3380.3661914735494</v>
      </c>
      <c r="AS472" s="4">
        <f t="shared" si="307"/>
        <v>3773.2170511044096</v>
      </c>
      <c r="AT472" s="4">
        <f t="shared" si="307"/>
        <v>1901.9032447388279</v>
      </c>
      <c r="AU472" s="4">
        <f t="shared" si="307"/>
        <v>4232.0494531621489</v>
      </c>
      <c r="AV472" s="5">
        <f t="shared" si="298"/>
        <v>3673.4553713936016</v>
      </c>
      <c r="AX472" s="4">
        <f t="shared" si="304"/>
        <v>279.79199999999997</v>
      </c>
      <c r="AY472" s="50" t="s">
        <v>34</v>
      </c>
      <c r="AZ472" s="4">
        <f t="shared" si="305"/>
        <v>761.65714285714284</v>
      </c>
      <c r="BA472" s="4">
        <f t="shared" si="305"/>
        <v>194.96727272727273</v>
      </c>
      <c r="BB472" s="4">
        <f t="shared" si="305"/>
        <v>484</v>
      </c>
      <c r="BC472" s="4">
        <f t="shared" si="305"/>
        <v>93.924324324324331</v>
      </c>
      <c r="BD472" s="4">
        <f t="shared" si="305"/>
        <v>550</v>
      </c>
      <c r="BE472" s="4">
        <f t="shared" si="305"/>
        <v>269.98129765501363</v>
      </c>
      <c r="BF472" s="4">
        <f t="shared" si="306"/>
        <v>357.22666666666669</v>
      </c>
      <c r="BG472" s="4">
        <f t="shared" si="306"/>
        <v>187.15672676837724</v>
      </c>
      <c r="BH472" s="4">
        <f t="shared" si="306"/>
        <v>253.55201499531395</v>
      </c>
      <c r="BI472" s="4">
        <f t="shared" si="306"/>
        <v>251.45882352941177</v>
      </c>
      <c r="BJ472" s="4">
        <f t="shared" si="306"/>
        <v>36.686399999999999</v>
      </c>
      <c r="BK472" s="4">
        <f t="shared" si="306"/>
        <v>222.85714285714286</v>
      </c>
      <c r="BL472" s="5">
        <f t="shared" si="299"/>
        <v>303.32767787543582</v>
      </c>
      <c r="BN472" s="12">
        <v>113.79255797414532</v>
      </c>
      <c r="BO472" s="12">
        <v>210.71085752619376</v>
      </c>
      <c r="BP472" s="12">
        <v>86</v>
      </c>
      <c r="BQ472" s="12">
        <v>95</v>
      </c>
      <c r="BR472" s="12">
        <v>100</v>
      </c>
      <c r="BS472" s="13">
        <v>432</v>
      </c>
      <c r="BT472" s="12">
        <v>336.60000288137701</v>
      </c>
      <c r="BU472" s="13">
        <v>136</v>
      </c>
      <c r="BV472" s="12">
        <v>82.090696728010471</v>
      </c>
      <c r="BW472" s="13">
        <v>140.351</v>
      </c>
      <c r="BX472" s="13">
        <v>148.01</v>
      </c>
      <c r="BY472" s="12">
        <v>122.69</v>
      </c>
      <c r="BZ472" s="65">
        <v>250.46700000000001</v>
      </c>
      <c r="CA472" s="12">
        <v>126.18</v>
      </c>
      <c r="CB472" s="13">
        <f t="shared" si="300"/>
        <v>169.992293936409</v>
      </c>
      <c r="CD472" s="4">
        <v>41032</v>
      </c>
      <c r="CE472" s="4">
        <v>42888</v>
      </c>
      <c r="CF472" s="4">
        <v>41266</v>
      </c>
      <c r="CG472" s="4">
        <v>40808</v>
      </c>
      <c r="CH472" s="4">
        <v>40100</v>
      </c>
      <c r="CI472" s="5">
        <v>37050</v>
      </c>
      <c r="CJ472" s="4">
        <v>41950</v>
      </c>
      <c r="CK472" s="4">
        <v>44510</v>
      </c>
      <c r="CL472" s="4">
        <v>39307</v>
      </c>
      <c r="CM472" s="5">
        <v>40335</v>
      </c>
      <c r="CN472" s="5">
        <v>41694</v>
      </c>
      <c r="CO472" s="4">
        <v>38578</v>
      </c>
      <c r="CP472" s="50">
        <v>39697</v>
      </c>
      <c r="CQ472" s="4">
        <v>44500</v>
      </c>
      <c r="CR472" s="5">
        <f t="shared" si="301"/>
        <v>40979.642857142855</v>
      </c>
      <c r="CT472" s="12">
        <v>1000</v>
      </c>
      <c r="CU472" s="50" t="s">
        <v>34</v>
      </c>
      <c r="CV472" s="12">
        <v>420</v>
      </c>
      <c r="CW472" s="12">
        <v>1100</v>
      </c>
      <c r="CX472" s="12">
        <v>600</v>
      </c>
      <c r="CY472" s="13">
        <v>2775</v>
      </c>
      <c r="CZ472" s="12">
        <v>480</v>
      </c>
      <c r="DA472" s="12">
        <v>1042.6500000000001</v>
      </c>
      <c r="DB472" s="12">
        <v>900</v>
      </c>
      <c r="DC472" s="13">
        <v>1442</v>
      </c>
      <c r="DD472" s="13">
        <v>1067</v>
      </c>
      <c r="DE472" s="12">
        <v>1020</v>
      </c>
      <c r="DF472" s="65">
        <v>10000</v>
      </c>
      <c r="DG472" s="12">
        <v>1400</v>
      </c>
      <c r="DH472" s="13">
        <f t="shared" si="302"/>
        <v>1788.2038461538464</v>
      </c>
      <c r="DJ472" s="4">
        <v>23316</v>
      </c>
      <c r="DK472" s="50" t="s">
        <v>34</v>
      </c>
      <c r="DL472" s="4">
        <v>26658</v>
      </c>
      <c r="DM472" s="4">
        <v>17872</v>
      </c>
      <c r="DN472" s="4">
        <v>24200</v>
      </c>
      <c r="DO472" s="5">
        <v>21720</v>
      </c>
      <c r="DP472" s="4">
        <v>22000</v>
      </c>
      <c r="DQ472" s="4">
        <v>23458</v>
      </c>
      <c r="DR472" s="4">
        <v>26792</v>
      </c>
      <c r="DS472" s="5">
        <v>22490</v>
      </c>
      <c r="DT472" s="5">
        <v>22545</v>
      </c>
      <c r="DU472" s="4">
        <v>21374</v>
      </c>
      <c r="DV472" s="50">
        <v>30572</v>
      </c>
      <c r="DW472" s="4">
        <v>26000</v>
      </c>
      <c r="DX472" s="5">
        <f t="shared" si="303"/>
        <v>23769</v>
      </c>
    </row>
    <row r="473" spans="1:128" x14ac:dyDescent="0.25">
      <c r="A473" s="62">
        <v>468</v>
      </c>
      <c r="B473" s="4">
        <f t="shared" si="293"/>
        <v>4606.8236509790913</v>
      </c>
      <c r="C473" s="4">
        <f t="shared" si="294"/>
        <v>2441.2133125652067</v>
      </c>
      <c r="D473" s="4">
        <f t="shared" si="308"/>
        <v>6519.7036544850507</v>
      </c>
      <c r="E473" s="4">
        <f t="shared" si="308"/>
        <v>5349.6620095693779</v>
      </c>
      <c r="F473" s="4">
        <f t="shared" si="308"/>
        <v>5296</v>
      </c>
      <c r="G473" s="4">
        <f t="shared" si="308"/>
        <v>1123.090990990991</v>
      </c>
      <c r="H473" s="4">
        <f t="shared" si="308"/>
        <v>2045.5436592120466</v>
      </c>
      <c r="I473" s="4">
        <f t="shared" si="308"/>
        <v>4195.0253893657718</v>
      </c>
      <c r="J473" s="4">
        <f t="shared" si="308"/>
        <v>6103.1152849935588</v>
      </c>
      <c r="K473" s="4">
        <f t="shared" ref="K473:K505" si="310">IF(ISNUMBER(AQ473),AQ473+BG473,"")</f>
        <v>3635.7962092088301</v>
      </c>
      <c r="L473" s="4">
        <f t="shared" si="309"/>
        <v>3633.9182064688634</v>
      </c>
      <c r="M473" s="4">
        <f t="shared" si="309"/>
        <v>4024.3683589817347</v>
      </c>
      <c r="N473" s="4">
        <f t="shared" si="309"/>
        <v>1938.5820513406904</v>
      </c>
      <c r="O473" s="4">
        <f t="shared" si="309"/>
        <v>4454.906596019292</v>
      </c>
      <c r="P473" s="5">
        <f t="shared" si="295"/>
        <v>3954.8392410128931</v>
      </c>
      <c r="R473" s="4">
        <v>28</v>
      </c>
      <c r="S473" s="4">
        <v>16</v>
      </c>
      <c r="T473" s="4">
        <v>16</v>
      </c>
      <c r="U473" s="4">
        <v>33</v>
      </c>
      <c r="V473" s="4">
        <v>20</v>
      </c>
      <c r="W473" s="4">
        <v>11</v>
      </c>
      <c r="X473" s="4">
        <v>18</v>
      </c>
      <c r="Y473" s="4">
        <v>10.5</v>
      </c>
      <c r="Z473" s="4">
        <v>22</v>
      </c>
      <c r="AA473" s="4">
        <v>23</v>
      </c>
      <c r="AB473" s="4">
        <v>14</v>
      </c>
      <c r="AC473" s="4">
        <v>47</v>
      </c>
      <c r="AD473" s="50">
        <v>0</v>
      </c>
      <c r="AE473" s="4">
        <v>30</v>
      </c>
      <c r="AF473" s="5">
        <f t="shared" si="296"/>
        <v>22.192307692307693</v>
      </c>
      <c r="AH473" s="4">
        <f t="shared" si="297"/>
        <v>4327.031650979091</v>
      </c>
      <c r="AI473" s="4">
        <f t="shared" si="297"/>
        <v>2441.2133125652067</v>
      </c>
      <c r="AJ473" s="4">
        <f t="shared" si="297"/>
        <v>5758.0465116279074</v>
      </c>
      <c r="AK473" s="4">
        <f t="shared" si="292"/>
        <v>5154.6947368421052</v>
      </c>
      <c r="AL473" s="4">
        <f t="shared" si="291"/>
        <v>4812</v>
      </c>
      <c r="AM473" s="4">
        <f t="shared" si="291"/>
        <v>1029.1666666666667</v>
      </c>
      <c r="AN473" s="4">
        <f t="shared" si="291"/>
        <v>1495.5436592120466</v>
      </c>
      <c r="AO473" s="4">
        <f t="shared" si="291"/>
        <v>3925.044091710758</v>
      </c>
      <c r="AP473" s="4">
        <f t="shared" si="291"/>
        <v>5745.8886183268924</v>
      </c>
      <c r="AQ473" s="4">
        <f t="shared" si="307"/>
        <v>3448.6394824404529</v>
      </c>
      <c r="AR473" s="4">
        <f t="shared" si="307"/>
        <v>3380.3661914735494</v>
      </c>
      <c r="AS473" s="4">
        <f t="shared" si="307"/>
        <v>3772.9095354523229</v>
      </c>
      <c r="AT473" s="4">
        <f t="shared" si="307"/>
        <v>1901.8956513406904</v>
      </c>
      <c r="AU473" s="4">
        <f t="shared" si="307"/>
        <v>4232.0494531621489</v>
      </c>
      <c r="AV473" s="5">
        <f t="shared" si="298"/>
        <v>3673.1778258428462</v>
      </c>
      <c r="AX473" s="4">
        <f t="shared" si="304"/>
        <v>279.79199999999997</v>
      </c>
      <c r="AY473" s="50" t="s">
        <v>34</v>
      </c>
      <c r="AZ473" s="4">
        <f t="shared" si="305"/>
        <v>761.65714285714284</v>
      </c>
      <c r="BA473" s="4">
        <f t="shared" si="305"/>
        <v>194.96727272727273</v>
      </c>
      <c r="BB473" s="4">
        <f t="shared" si="305"/>
        <v>484</v>
      </c>
      <c r="BC473" s="4">
        <f t="shared" si="305"/>
        <v>93.924324324324331</v>
      </c>
      <c r="BD473" s="4">
        <f t="shared" si="305"/>
        <v>550</v>
      </c>
      <c r="BE473" s="4">
        <f t="shared" si="305"/>
        <v>269.98129765501363</v>
      </c>
      <c r="BF473" s="4">
        <f t="shared" si="306"/>
        <v>357.22666666666669</v>
      </c>
      <c r="BG473" s="4">
        <f t="shared" si="306"/>
        <v>187.15672676837724</v>
      </c>
      <c r="BH473" s="4">
        <f t="shared" si="306"/>
        <v>253.55201499531395</v>
      </c>
      <c r="BI473" s="4">
        <f t="shared" si="306"/>
        <v>251.45882352941177</v>
      </c>
      <c r="BJ473" s="4">
        <f t="shared" si="306"/>
        <v>36.686399999999999</v>
      </c>
      <c r="BK473" s="4">
        <f t="shared" si="306"/>
        <v>222.85714285714286</v>
      </c>
      <c r="BL473" s="5">
        <f t="shared" si="299"/>
        <v>303.32767787543582</v>
      </c>
      <c r="BN473" s="12">
        <v>113.79255797414532</v>
      </c>
      <c r="BO473" s="12">
        <v>210.81975808955576</v>
      </c>
      <c r="BP473" s="12">
        <v>86</v>
      </c>
      <c r="BQ473" s="12">
        <v>95</v>
      </c>
      <c r="BR473" s="12">
        <v>100</v>
      </c>
      <c r="BS473" s="13">
        <v>432</v>
      </c>
      <c r="BT473" s="12">
        <v>336.60000288137701</v>
      </c>
      <c r="BU473" s="13">
        <v>136.08000000000001</v>
      </c>
      <c r="BV473" s="12">
        <v>82.090696728010471</v>
      </c>
      <c r="BW473" s="13">
        <v>140.351</v>
      </c>
      <c r="BX473" s="13">
        <v>148.01</v>
      </c>
      <c r="BY473" s="12">
        <v>122.7</v>
      </c>
      <c r="BZ473" s="65">
        <v>250.46799999999999</v>
      </c>
      <c r="CA473" s="12">
        <v>126.18</v>
      </c>
      <c r="CB473" s="13">
        <f t="shared" si="300"/>
        <v>170.00657254807771</v>
      </c>
      <c r="CD473" s="4">
        <v>41032</v>
      </c>
      <c r="CE473" s="4">
        <v>42888</v>
      </c>
      <c r="CF473" s="4">
        <v>41266</v>
      </c>
      <c r="CG473" s="4">
        <v>40808</v>
      </c>
      <c r="CH473" s="4">
        <v>40100</v>
      </c>
      <c r="CI473" s="5">
        <v>37050</v>
      </c>
      <c r="CJ473" s="4">
        <v>41950</v>
      </c>
      <c r="CK473" s="4">
        <v>44510</v>
      </c>
      <c r="CL473" s="4">
        <v>39307</v>
      </c>
      <c r="CM473" s="5">
        <v>40335</v>
      </c>
      <c r="CN473" s="5">
        <v>41694</v>
      </c>
      <c r="CO473" s="4">
        <v>38578</v>
      </c>
      <c r="CP473" s="50">
        <v>39697</v>
      </c>
      <c r="CQ473" s="4">
        <v>44500</v>
      </c>
      <c r="CR473" s="5">
        <f t="shared" si="301"/>
        <v>40979.642857142855</v>
      </c>
      <c r="CT473" s="12">
        <v>1000</v>
      </c>
      <c r="CU473" s="50" t="s">
        <v>34</v>
      </c>
      <c r="CV473" s="12">
        <v>420</v>
      </c>
      <c r="CW473" s="12">
        <v>1100</v>
      </c>
      <c r="CX473" s="12">
        <v>600</v>
      </c>
      <c r="CY473" s="13">
        <v>2775</v>
      </c>
      <c r="CZ473" s="12">
        <v>480</v>
      </c>
      <c r="DA473" s="12">
        <v>1042.6500000000001</v>
      </c>
      <c r="DB473" s="12">
        <v>900</v>
      </c>
      <c r="DC473" s="13">
        <v>1442</v>
      </c>
      <c r="DD473" s="13">
        <v>1067</v>
      </c>
      <c r="DE473" s="12">
        <v>1020</v>
      </c>
      <c r="DF473" s="65">
        <v>10000</v>
      </c>
      <c r="DG473" s="12">
        <v>1400</v>
      </c>
      <c r="DH473" s="13">
        <f t="shared" si="302"/>
        <v>1788.2038461538464</v>
      </c>
      <c r="DJ473" s="4">
        <v>23316</v>
      </c>
      <c r="DK473" s="50" t="s">
        <v>34</v>
      </c>
      <c r="DL473" s="4">
        <v>26658</v>
      </c>
      <c r="DM473" s="4">
        <v>17872</v>
      </c>
      <c r="DN473" s="4">
        <v>24200</v>
      </c>
      <c r="DO473" s="5">
        <v>21720</v>
      </c>
      <c r="DP473" s="4">
        <v>22000</v>
      </c>
      <c r="DQ473" s="4">
        <v>23458</v>
      </c>
      <c r="DR473" s="4">
        <v>26792</v>
      </c>
      <c r="DS473" s="5">
        <v>22490</v>
      </c>
      <c r="DT473" s="5">
        <v>22545</v>
      </c>
      <c r="DU473" s="4">
        <v>21374</v>
      </c>
      <c r="DV473" s="50">
        <v>30572</v>
      </c>
      <c r="DW473" s="4">
        <v>26000</v>
      </c>
      <c r="DX473" s="5">
        <f t="shared" si="303"/>
        <v>23769</v>
      </c>
    </row>
    <row r="474" spans="1:128" x14ac:dyDescent="0.25">
      <c r="A474" s="62">
        <v>469</v>
      </c>
      <c r="B474" s="4">
        <f t="shared" si="293"/>
        <v>4605.8085184391102</v>
      </c>
      <c r="C474" s="4">
        <f t="shared" si="294"/>
        <v>2439.9555688180603</v>
      </c>
      <c r="D474" s="4">
        <f t="shared" si="308"/>
        <v>6519.7036544850507</v>
      </c>
      <c r="E474" s="4">
        <f t="shared" si="308"/>
        <v>5349.6620095693779</v>
      </c>
      <c r="F474" s="4">
        <f t="shared" si="308"/>
        <v>5296</v>
      </c>
      <c r="G474" s="4">
        <f t="shared" si="308"/>
        <v>1123.090990990991</v>
      </c>
      <c r="H474" s="4">
        <f t="shared" si="308"/>
        <v>2045.5436592120466</v>
      </c>
      <c r="I474" s="4">
        <f t="shared" si="308"/>
        <v>4192.7192530016646</v>
      </c>
      <c r="J474" s="4">
        <f t="shared" si="308"/>
        <v>6103.1152849935588</v>
      </c>
      <c r="K474" s="4">
        <f t="shared" si="310"/>
        <v>3635.7962092088301</v>
      </c>
      <c r="L474" s="4">
        <f t="shared" si="309"/>
        <v>3633.9182064688634</v>
      </c>
      <c r="M474" s="4">
        <f t="shared" si="309"/>
        <v>4024.0608934503639</v>
      </c>
      <c r="N474" s="4">
        <f t="shared" si="309"/>
        <v>1938.574458003186</v>
      </c>
      <c r="O474" s="4">
        <f t="shared" si="309"/>
        <v>4454.906596019292</v>
      </c>
      <c r="P474" s="5">
        <f t="shared" si="295"/>
        <v>3954.4896644757418</v>
      </c>
      <c r="R474" s="4">
        <v>28</v>
      </c>
      <c r="S474" s="4">
        <v>16</v>
      </c>
      <c r="T474" s="4">
        <v>16</v>
      </c>
      <c r="U474" s="4">
        <v>33</v>
      </c>
      <c r="V474" s="4">
        <v>20</v>
      </c>
      <c r="W474" s="4">
        <v>11</v>
      </c>
      <c r="X474" s="4">
        <v>18</v>
      </c>
      <c r="Y474" s="4">
        <v>10.5</v>
      </c>
      <c r="Z474" s="4">
        <v>22</v>
      </c>
      <c r="AA474" s="4">
        <v>23</v>
      </c>
      <c r="AB474" s="4">
        <v>14</v>
      </c>
      <c r="AC474" s="4">
        <v>47</v>
      </c>
      <c r="AD474" s="50">
        <v>0</v>
      </c>
      <c r="AE474" s="4">
        <v>30</v>
      </c>
      <c r="AF474" s="5">
        <f t="shared" si="296"/>
        <v>22.192307692307693</v>
      </c>
      <c r="AH474" s="4">
        <f t="shared" si="297"/>
        <v>4326.0165184391099</v>
      </c>
      <c r="AI474" s="4">
        <f t="shared" si="297"/>
        <v>2439.9555688180603</v>
      </c>
      <c r="AJ474" s="4">
        <f t="shared" si="297"/>
        <v>5758.0465116279074</v>
      </c>
      <c r="AK474" s="4">
        <f t="shared" si="292"/>
        <v>5154.6947368421052</v>
      </c>
      <c r="AL474" s="4">
        <f t="shared" si="291"/>
        <v>4812</v>
      </c>
      <c r="AM474" s="4">
        <f t="shared" si="291"/>
        <v>1029.1666666666667</v>
      </c>
      <c r="AN474" s="4">
        <f t="shared" si="291"/>
        <v>1495.5436592120466</v>
      </c>
      <c r="AO474" s="4">
        <f t="shared" si="291"/>
        <v>3922.7379553466512</v>
      </c>
      <c r="AP474" s="4">
        <f t="shared" si="291"/>
        <v>5745.8886183268924</v>
      </c>
      <c r="AQ474" s="4">
        <f t="shared" si="307"/>
        <v>3448.6394824404529</v>
      </c>
      <c r="AR474" s="4">
        <f t="shared" si="307"/>
        <v>3380.3661914735494</v>
      </c>
      <c r="AS474" s="4">
        <f t="shared" si="307"/>
        <v>3772.6020699209521</v>
      </c>
      <c r="AT474" s="4">
        <f t="shared" si="307"/>
        <v>1901.888058003186</v>
      </c>
      <c r="AU474" s="4">
        <f t="shared" si="307"/>
        <v>4232.0494531621489</v>
      </c>
      <c r="AV474" s="5">
        <f t="shared" si="298"/>
        <v>3672.8282493056954</v>
      </c>
      <c r="AX474" s="4">
        <f t="shared" si="304"/>
        <v>279.79199999999997</v>
      </c>
      <c r="AY474" s="50" t="s">
        <v>34</v>
      </c>
      <c r="AZ474" s="4">
        <f t="shared" si="305"/>
        <v>761.65714285714284</v>
      </c>
      <c r="BA474" s="4">
        <f t="shared" si="305"/>
        <v>194.96727272727273</v>
      </c>
      <c r="BB474" s="4">
        <f t="shared" si="305"/>
        <v>484</v>
      </c>
      <c r="BC474" s="4">
        <f t="shared" si="305"/>
        <v>93.924324324324331</v>
      </c>
      <c r="BD474" s="4">
        <f t="shared" si="305"/>
        <v>550</v>
      </c>
      <c r="BE474" s="4">
        <f t="shared" si="305"/>
        <v>269.98129765501363</v>
      </c>
      <c r="BF474" s="4">
        <f t="shared" si="306"/>
        <v>357.22666666666669</v>
      </c>
      <c r="BG474" s="4">
        <f t="shared" si="306"/>
        <v>187.15672676837724</v>
      </c>
      <c r="BH474" s="4">
        <f t="shared" si="306"/>
        <v>253.55201499531395</v>
      </c>
      <c r="BI474" s="4">
        <f t="shared" si="306"/>
        <v>251.45882352941177</v>
      </c>
      <c r="BJ474" s="4">
        <f t="shared" si="306"/>
        <v>36.686399999999999</v>
      </c>
      <c r="BK474" s="4">
        <f t="shared" si="306"/>
        <v>222.85714285714286</v>
      </c>
      <c r="BL474" s="5">
        <f t="shared" si="299"/>
        <v>303.32767787543582</v>
      </c>
      <c r="BN474" s="12">
        <v>113.81926025970409</v>
      </c>
      <c r="BO474" s="12">
        <v>210.92843106536759</v>
      </c>
      <c r="BP474" s="12">
        <v>86</v>
      </c>
      <c r="BQ474" s="12">
        <v>95</v>
      </c>
      <c r="BR474" s="12">
        <v>100</v>
      </c>
      <c r="BS474" s="13">
        <v>432</v>
      </c>
      <c r="BT474" s="12">
        <v>336.60000288137701</v>
      </c>
      <c r="BU474" s="13">
        <v>136.16</v>
      </c>
      <c r="BV474" s="12">
        <v>82.090696728010471</v>
      </c>
      <c r="BW474" s="13">
        <v>140.351</v>
      </c>
      <c r="BX474" s="13">
        <v>148.01</v>
      </c>
      <c r="BY474" s="12">
        <v>122.71</v>
      </c>
      <c r="BZ474" s="65">
        <v>250.46899999999999</v>
      </c>
      <c r="CA474" s="12">
        <v>126.18</v>
      </c>
      <c r="CB474" s="13">
        <f t="shared" si="300"/>
        <v>170.02274220960422</v>
      </c>
      <c r="CD474" s="4">
        <v>41032</v>
      </c>
      <c r="CE474" s="4">
        <v>42888</v>
      </c>
      <c r="CF474" s="4">
        <v>41266</v>
      </c>
      <c r="CG474" s="4">
        <v>40808</v>
      </c>
      <c r="CH474" s="4">
        <v>40100</v>
      </c>
      <c r="CI474" s="5">
        <v>37050</v>
      </c>
      <c r="CJ474" s="4">
        <v>41950</v>
      </c>
      <c r="CK474" s="4">
        <v>44510</v>
      </c>
      <c r="CL474" s="4">
        <v>39307</v>
      </c>
      <c r="CM474" s="5">
        <v>40335</v>
      </c>
      <c r="CN474" s="5">
        <v>41694</v>
      </c>
      <c r="CO474" s="4">
        <v>38578</v>
      </c>
      <c r="CP474" s="50">
        <v>39697</v>
      </c>
      <c r="CQ474" s="4">
        <v>44500</v>
      </c>
      <c r="CR474" s="5">
        <f t="shared" si="301"/>
        <v>40979.642857142855</v>
      </c>
      <c r="CT474" s="12">
        <v>1000</v>
      </c>
      <c r="CU474" s="50" t="s">
        <v>34</v>
      </c>
      <c r="CV474" s="12">
        <v>420</v>
      </c>
      <c r="CW474" s="12">
        <v>1100</v>
      </c>
      <c r="CX474" s="12">
        <v>600</v>
      </c>
      <c r="CY474" s="13">
        <v>2775</v>
      </c>
      <c r="CZ474" s="12">
        <v>480</v>
      </c>
      <c r="DA474" s="12">
        <v>1042.6500000000001</v>
      </c>
      <c r="DB474" s="12">
        <v>900</v>
      </c>
      <c r="DC474" s="13">
        <v>1442</v>
      </c>
      <c r="DD474" s="13">
        <v>1067</v>
      </c>
      <c r="DE474" s="12">
        <v>1020</v>
      </c>
      <c r="DF474" s="65">
        <v>10000</v>
      </c>
      <c r="DG474" s="12">
        <v>1400</v>
      </c>
      <c r="DH474" s="13">
        <f t="shared" si="302"/>
        <v>1788.2038461538464</v>
      </c>
      <c r="DJ474" s="4">
        <v>23316</v>
      </c>
      <c r="DK474" s="50" t="s">
        <v>34</v>
      </c>
      <c r="DL474" s="4">
        <v>26658</v>
      </c>
      <c r="DM474" s="4">
        <v>17872</v>
      </c>
      <c r="DN474" s="4">
        <v>24200</v>
      </c>
      <c r="DO474" s="5">
        <v>21720</v>
      </c>
      <c r="DP474" s="4">
        <v>22000</v>
      </c>
      <c r="DQ474" s="4">
        <v>23458</v>
      </c>
      <c r="DR474" s="4">
        <v>26792</v>
      </c>
      <c r="DS474" s="5">
        <v>22490</v>
      </c>
      <c r="DT474" s="5">
        <v>22545</v>
      </c>
      <c r="DU474" s="4">
        <v>21374</v>
      </c>
      <c r="DV474" s="50">
        <v>30572</v>
      </c>
      <c r="DW474" s="4">
        <v>26000</v>
      </c>
      <c r="DX474" s="5">
        <f t="shared" si="303"/>
        <v>23769</v>
      </c>
    </row>
    <row r="475" spans="1:128" x14ac:dyDescent="0.25">
      <c r="A475" s="62">
        <v>470</v>
      </c>
      <c r="B475" s="4">
        <f t="shared" si="293"/>
        <v>4604.7965636112167</v>
      </c>
      <c r="C475" s="4">
        <f t="shared" si="294"/>
        <v>2438.7017394000072</v>
      </c>
      <c r="D475" s="4">
        <f t="shared" si="308"/>
        <v>6519.7036544850507</v>
      </c>
      <c r="E475" s="4">
        <f t="shared" si="308"/>
        <v>5349.6620095693779</v>
      </c>
      <c r="F475" s="4">
        <f t="shared" si="308"/>
        <v>5296</v>
      </c>
      <c r="G475" s="4">
        <f t="shared" si="308"/>
        <v>1123.090990990991</v>
      </c>
      <c r="H475" s="4">
        <f t="shared" si="308"/>
        <v>2045.5436592120466</v>
      </c>
      <c r="I475" s="4">
        <f t="shared" si="308"/>
        <v>4190.4158249597695</v>
      </c>
      <c r="J475" s="4">
        <f t="shared" si="308"/>
        <v>6103.1152849935588</v>
      </c>
      <c r="K475" s="4">
        <f t="shared" si="310"/>
        <v>3635.7962092088301</v>
      </c>
      <c r="L475" s="4">
        <f t="shared" si="309"/>
        <v>3633.9182064688634</v>
      </c>
      <c r="M475" s="4">
        <f t="shared" si="309"/>
        <v>4023.7534780274564</v>
      </c>
      <c r="N475" s="4">
        <f t="shared" si="309"/>
        <v>1938.5668647263146</v>
      </c>
      <c r="O475" s="4">
        <f t="shared" si="309"/>
        <v>4454.906596019292</v>
      </c>
      <c r="P475" s="5">
        <f t="shared" si="295"/>
        <v>3954.1407915480554</v>
      </c>
      <c r="R475" s="4">
        <v>28</v>
      </c>
      <c r="S475" s="4">
        <v>16</v>
      </c>
      <c r="T475" s="4">
        <v>16</v>
      </c>
      <c r="U475" s="4">
        <v>33</v>
      </c>
      <c r="V475" s="4">
        <v>20</v>
      </c>
      <c r="W475" s="4">
        <v>11</v>
      </c>
      <c r="X475" s="4">
        <v>18</v>
      </c>
      <c r="Y475" s="4">
        <v>10.5</v>
      </c>
      <c r="Z475" s="4">
        <v>22</v>
      </c>
      <c r="AA475" s="4">
        <v>23</v>
      </c>
      <c r="AB475" s="4">
        <v>14</v>
      </c>
      <c r="AC475" s="4">
        <v>47</v>
      </c>
      <c r="AD475" s="50">
        <v>0</v>
      </c>
      <c r="AE475" s="4">
        <v>30</v>
      </c>
      <c r="AF475" s="5">
        <f t="shared" si="296"/>
        <v>22.192307692307693</v>
      </c>
      <c r="AH475" s="4">
        <f t="shared" si="297"/>
        <v>4325.0045636112163</v>
      </c>
      <c r="AI475" s="4">
        <f t="shared" si="297"/>
        <v>2438.7017394000072</v>
      </c>
      <c r="AJ475" s="4">
        <f t="shared" si="297"/>
        <v>5758.0465116279074</v>
      </c>
      <c r="AK475" s="4">
        <f t="shared" si="292"/>
        <v>5154.6947368421052</v>
      </c>
      <c r="AL475" s="4">
        <f t="shared" si="291"/>
        <v>4812</v>
      </c>
      <c r="AM475" s="4">
        <f t="shared" si="291"/>
        <v>1029.1666666666667</v>
      </c>
      <c r="AN475" s="4">
        <f t="shared" si="291"/>
        <v>1495.5436592120466</v>
      </c>
      <c r="AO475" s="4">
        <f t="shared" si="291"/>
        <v>3920.4345273047561</v>
      </c>
      <c r="AP475" s="4">
        <f t="shared" si="291"/>
        <v>5745.8886183268924</v>
      </c>
      <c r="AQ475" s="4">
        <f t="shared" si="307"/>
        <v>3448.6394824404529</v>
      </c>
      <c r="AR475" s="4">
        <f t="shared" si="307"/>
        <v>3380.3661914735494</v>
      </c>
      <c r="AS475" s="4">
        <f t="shared" si="307"/>
        <v>3772.2946544980446</v>
      </c>
      <c r="AT475" s="4">
        <f t="shared" si="307"/>
        <v>1901.8804647263146</v>
      </c>
      <c r="AU475" s="4">
        <f t="shared" si="307"/>
        <v>4232.0494531621489</v>
      </c>
      <c r="AV475" s="5">
        <f t="shared" si="298"/>
        <v>3672.4793763780081</v>
      </c>
      <c r="AX475" s="4">
        <f t="shared" si="304"/>
        <v>279.79199999999997</v>
      </c>
      <c r="AY475" s="50" t="s">
        <v>34</v>
      </c>
      <c r="AZ475" s="4">
        <f t="shared" si="305"/>
        <v>761.65714285714284</v>
      </c>
      <c r="BA475" s="4">
        <f t="shared" si="305"/>
        <v>194.96727272727273</v>
      </c>
      <c r="BB475" s="4">
        <f t="shared" si="305"/>
        <v>484</v>
      </c>
      <c r="BC475" s="4">
        <f t="shared" si="305"/>
        <v>93.924324324324331</v>
      </c>
      <c r="BD475" s="4">
        <f t="shared" si="305"/>
        <v>550</v>
      </c>
      <c r="BE475" s="4">
        <f t="shared" si="305"/>
        <v>269.98129765501363</v>
      </c>
      <c r="BF475" s="4">
        <f t="shared" si="306"/>
        <v>357.22666666666669</v>
      </c>
      <c r="BG475" s="4">
        <f t="shared" si="306"/>
        <v>187.15672676837724</v>
      </c>
      <c r="BH475" s="4">
        <f t="shared" si="306"/>
        <v>253.55201499531395</v>
      </c>
      <c r="BI475" s="4">
        <f t="shared" si="306"/>
        <v>251.45882352941177</v>
      </c>
      <c r="BJ475" s="4">
        <f t="shared" si="306"/>
        <v>36.686399999999999</v>
      </c>
      <c r="BK475" s="4">
        <f t="shared" si="306"/>
        <v>222.85714285714286</v>
      </c>
      <c r="BL475" s="5">
        <f t="shared" si="299"/>
        <v>303.32767787543582</v>
      </c>
      <c r="BN475" s="12">
        <v>113.84589143389894</v>
      </c>
      <c r="BO475" s="12">
        <v>211.0368774029007</v>
      </c>
      <c r="BP475" s="12">
        <v>86</v>
      </c>
      <c r="BQ475" s="12">
        <v>95</v>
      </c>
      <c r="BR475" s="12">
        <v>100</v>
      </c>
      <c r="BS475" s="13">
        <v>432</v>
      </c>
      <c r="BT475" s="12">
        <v>336.60000288137701</v>
      </c>
      <c r="BU475" s="13">
        <v>136.24</v>
      </c>
      <c r="BV475" s="12">
        <v>82.090696728010471</v>
      </c>
      <c r="BW475" s="13">
        <v>140.351</v>
      </c>
      <c r="BX475" s="13">
        <v>148.01</v>
      </c>
      <c r="BY475" s="12">
        <v>122.72</v>
      </c>
      <c r="BZ475" s="65">
        <v>250.47</v>
      </c>
      <c r="CA475" s="12">
        <v>126.18</v>
      </c>
      <c r="CB475" s="13">
        <f t="shared" si="300"/>
        <v>170.03889060329905</v>
      </c>
      <c r="CD475" s="4">
        <v>41032</v>
      </c>
      <c r="CE475" s="4">
        <v>42888</v>
      </c>
      <c r="CF475" s="4">
        <v>41266</v>
      </c>
      <c r="CG475" s="4">
        <v>40808</v>
      </c>
      <c r="CH475" s="4">
        <v>40100</v>
      </c>
      <c r="CI475" s="5">
        <v>37050</v>
      </c>
      <c r="CJ475" s="4">
        <v>41950</v>
      </c>
      <c r="CK475" s="4">
        <v>44510</v>
      </c>
      <c r="CL475" s="4">
        <v>39307</v>
      </c>
      <c r="CM475" s="5">
        <v>40335</v>
      </c>
      <c r="CN475" s="5">
        <v>41694</v>
      </c>
      <c r="CO475" s="4">
        <v>38578</v>
      </c>
      <c r="CP475" s="50">
        <v>39697</v>
      </c>
      <c r="CQ475" s="4">
        <v>44500</v>
      </c>
      <c r="CR475" s="5">
        <f t="shared" si="301"/>
        <v>40979.642857142855</v>
      </c>
      <c r="CT475" s="12">
        <v>1000</v>
      </c>
      <c r="CU475" s="50" t="s">
        <v>34</v>
      </c>
      <c r="CV475" s="12">
        <v>420</v>
      </c>
      <c r="CW475" s="12">
        <v>1100</v>
      </c>
      <c r="CX475" s="12">
        <v>600</v>
      </c>
      <c r="CY475" s="13">
        <v>2775</v>
      </c>
      <c r="CZ475" s="12">
        <v>480</v>
      </c>
      <c r="DA475" s="12">
        <v>1042.6500000000001</v>
      </c>
      <c r="DB475" s="12">
        <v>900</v>
      </c>
      <c r="DC475" s="13">
        <v>1442</v>
      </c>
      <c r="DD475" s="13">
        <v>1067</v>
      </c>
      <c r="DE475" s="12">
        <v>1020</v>
      </c>
      <c r="DF475" s="65">
        <v>10000</v>
      </c>
      <c r="DG475" s="12">
        <v>1400</v>
      </c>
      <c r="DH475" s="13">
        <f t="shared" si="302"/>
        <v>1788.2038461538464</v>
      </c>
      <c r="DJ475" s="4">
        <v>23316</v>
      </c>
      <c r="DK475" s="50" t="s">
        <v>34</v>
      </c>
      <c r="DL475" s="4">
        <v>26658</v>
      </c>
      <c r="DM475" s="4">
        <v>17872</v>
      </c>
      <c r="DN475" s="4">
        <v>24200</v>
      </c>
      <c r="DO475" s="5">
        <v>21720</v>
      </c>
      <c r="DP475" s="4">
        <v>22000</v>
      </c>
      <c r="DQ475" s="4">
        <v>23458</v>
      </c>
      <c r="DR475" s="4">
        <v>26792</v>
      </c>
      <c r="DS475" s="5">
        <v>22490</v>
      </c>
      <c r="DT475" s="5">
        <v>22545</v>
      </c>
      <c r="DU475" s="4">
        <v>21374</v>
      </c>
      <c r="DV475" s="50">
        <v>30572</v>
      </c>
      <c r="DW475" s="4">
        <v>26000</v>
      </c>
      <c r="DX475" s="5">
        <f t="shared" si="303"/>
        <v>23769</v>
      </c>
    </row>
    <row r="476" spans="1:128" x14ac:dyDescent="0.25">
      <c r="A476" s="62">
        <v>471</v>
      </c>
      <c r="B476" s="4">
        <f t="shared" si="293"/>
        <v>4603.7877680260326</v>
      </c>
      <c r="C476" s="4">
        <f t="shared" si="294"/>
        <v>2437.4518033522945</v>
      </c>
      <c r="D476" s="4">
        <f t="shared" si="308"/>
        <v>6519.7036544850507</v>
      </c>
      <c r="E476" s="4">
        <f t="shared" si="308"/>
        <v>5349.6620095693779</v>
      </c>
      <c r="F476" s="4">
        <f t="shared" si="308"/>
        <v>5296</v>
      </c>
      <c r="G476" s="4">
        <f t="shared" si="308"/>
        <v>1123.090990990991</v>
      </c>
      <c r="H476" s="4">
        <f t="shared" si="308"/>
        <v>2045.5436592120466</v>
      </c>
      <c r="I476" s="4">
        <f t="shared" si="308"/>
        <v>4188.115100471915</v>
      </c>
      <c r="J476" s="4">
        <f t="shared" si="308"/>
        <v>6103.1152849935588</v>
      </c>
      <c r="K476" s="4">
        <f t="shared" si="310"/>
        <v>3635.7962092088301</v>
      </c>
      <c r="L476" s="4">
        <f t="shared" si="309"/>
        <v>3633.9182064688634</v>
      </c>
      <c r="M476" s="4">
        <f t="shared" si="309"/>
        <v>4023.4461127007635</v>
      </c>
      <c r="N476" s="4">
        <f t="shared" si="309"/>
        <v>1938.559271510075</v>
      </c>
      <c r="O476" s="4">
        <f t="shared" si="309"/>
        <v>4454.906596019292</v>
      </c>
      <c r="P476" s="5">
        <f t="shared" si="295"/>
        <v>3953.7926190720777</v>
      </c>
      <c r="R476" s="4">
        <v>28</v>
      </c>
      <c r="S476" s="4">
        <v>16</v>
      </c>
      <c r="T476" s="4">
        <v>16</v>
      </c>
      <c r="U476" s="4">
        <v>33</v>
      </c>
      <c r="V476" s="4">
        <v>20</v>
      </c>
      <c r="W476" s="4">
        <v>11</v>
      </c>
      <c r="X476" s="4">
        <v>18</v>
      </c>
      <c r="Y476" s="4">
        <v>10.5</v>
      </c>
      <c r="Z476" s="4">
        <v>22</v>
      </c>
      <c r="AA476" s="4">
        <v>23</v>
      </c>
      <c r="AB476" s="4">
        <v>14</v>
      </c>
      <c r="AC476" s="4">
        <v>47</v>
      </c>
      <c r="AD476" s="50">
        <v>0</v>
      </c>
      <c r="AE476" s="4">
        <v>30</v>
      </c>
      <c r="AF476" s="5">
        <f t="shared" si="296"/>
        <v>22.192307692307693</v>
      </c>
      <c r="AH476" s="4">
        <f t="shared" si="297"/>
        <v>4323.9957680260322</v>
      </c>
      <c r="AI476" s="4">
        <f t="shared" si="297"/>
        <v>2437.4518033522945</v>
      </c>
      <c r="AJ476" s="4">
        <f t="shared" si="297"/>
        <v>5758.0465116279074</v>
      </c>
      <c r="AK476" s="4">
        <f t="shared" si="292"/>
        <v>5154.6947368421052</v>
      </c>
      <c r="AL476" s="4">
        <f t="shared" si="291"/>
        <v>4812</v>
      </c>
      <c r="AM476" s="4">
        <f t="shared" si="291"/>
        <v>1029.1666666666667</v>
      </c>
      <c r="AN476" s="4">
        <f t="shared" si="291"/>
        <v>1495.5436592120466</v>
      </c>
      <c r="AO476" s="4">
        <f t="shared" si="291"/>
        <v>3918.1338028169016</v>
      </c>
      <c r="AP476" s="4">
        <f t="shared" si="291"/>
        <v>5745.8886183268924</v>
      </c>
      <c r="AQ476" s="4">
        <f t="shared" si="307"/>
        <v>3448.6394824404529</v>
      </c>
      <c r="AR476" s="4">
        <f t="shared" si="307"/>
        <v>3380.3661914735494</v>
      </c>
      <c r="AS476" s="4">
        <f t="shared" si="307"/>
        <v>3771.9872891713517</v>
      </c>
      <c r="AT476" s="4">
        <f t="shared" si="307"/>
        <v>1901.8728715100749</v>
      </c>
      <c r="AU476" s="4">
        <f t="shared" si="307"/>
        <v>4232.0494531621489</v>
      </c>
      <c r="AV476" s="5">
        <f t="shared" si="298"/>
        <v>3672.1312039020308</v>
      </c>
      <c r="AX476" s="4">
        <f t="shared" si="304"/>
        <v>279.79199999999997</v>
      </c>
      <c r="AY476" s="50" t="s">
        <v>34</v>
      </c>
      <c r="AZ476" s="4">
        <f t="shared" si="305"/>
        <v>761.65714285714284</v>
      </c>
      <c r="BA476" s="4">
        <f t="shared" si="305"/>
        <v>194.96727272727273</v>
      </c>
      <c r="BB476" s="4">
        <f t="shared" si="305"/>
        <v>484</v>
      </c>
      <c r="BC476" s="4">
        <f t="shared" si="305"/>
        <v>93.924324324324331</v>
      </c>
      <c r="BD476" s="4">
        <f t="shared" si="305"/>
        <v>550</v>
      </c>
      <c r="BE476" s="4">
        <f t="shared" si="305"/>
        <v>269.98129765501363</v>
      </c>
      <c r="BF476" s="4">
        <f t="shared" si="306"/>
        <v>357.22666666666669</v>
      </c>
      <c r="BG476" s="4">
        <f t="shared" si="306"/>
        <v>187.15672676837724</v>
      </c>
      <c r="BH476" s="4">
        <f t="shared" si="306"/>
        <v>253.55201499531395</v>
      </c>
      <c r="BI476" s="4">
        <f t="shared" si="306"/>
        <v>251.45882352941177</v>
      </c>
      <c r="BJ476" s="4">
        <f t="shared" si="306"/>
        <v>36.686399999999999</v>
      </c>
      <c r="BK476" s="4">
        <f t="shared" si="306"/>
        <v>222.85714285714286</v>
      </c>
      <c r="BL476" s="5">
        <f t="shared" si="299"/>
        <v>303.32767787543582</v>
      </c>
      <c r="BN476" s="12">
        <v>113.87245187448011</v>
      </c>
      <c r="BO476" s="12">
        <v>211.14509804549959</v>
      </c>
      <c r="BP476" s="12">
        <v>86</v>
      </c>
      <c r="BQ476" s="12">
        <v>95</v>
      </c>
      <c r="BR476" s="12">
        <v>100</v>
      </c>
      <c r="BS476" s="13">
        <v>432</v>
      </c>
      <c r="BT476" s="12">
        <v>336.60000288137701</v>
      </c>
      <c r="BU476" s="13">
        <v>136.32</v>
      </c>
      <c r="BV476" s="12">
        <v>82.090696728010471</v>
      </c>
      <c r="BW476" s="13">
        <v>140.351</v>
      </c>
      <c r="BX476" s="13">
        <v>148.01</v>
      </c>
      <c r="BY476" s="12">
        <v>122.73</v>
      </c>
      <c r="BZ476" s="65">
        <v>250.471</v>
      </c>
      <c r="CA476" s="12">
        <v>126.18</v>
      </c>
      <c r="CB476" s="13">
        <f t="shared" si="300"/>
        <v>170.05501782352624</v>
      </c>
      <c r="CD476" s="4">
        <v>41032</v>
      </c>
      <c r="CE476" s="4">
        <v>42888</v>
      </c>
      <c r="CF476" s="4">
        <v>41266</v>
      </c>
      <c r="CG476" s="4">
        <v>40808</v>
      </c>
      <c r="CH476" s="4">
        <v>40100</v>
      </c>
      <c r="CI476" s="5">
        <v>37050</v>
      </c>
      <c r="CJ476" s="4">
        <v>41950</v>
      </c>
      <c r="CK476" s="4">
        <v>44510</v>
      </c>
      <c r="CL476" s="4">
        <v>39307</v>
      </c>
      <c r="CM476" s="5">
        <v>40335</v>
      </c>
      <c r="CN476" s="5">
        <v>41694</v>
      </c>
      <c r="CO476" s="4">
        <v>38578</v>
      </c>
      <c r="CP476" s="50">
        <v>39697</v>
      </c>
      <c r="CQ476" s="4">
        <v>44500</v>
      </c>
      <c r="CR476" s="5">
        <f t="shared" si="301"/>
        <v>40979.642857142855</v>
      </c>
      <c r="CT476" s="12">
        <v>1000</v>
      </c>
      <c r="CU476" s="50" t="s">
        <v>34</v>
      </c>
      <c r="CV476" s="12">
        <v>420</v>
      </c>
      <c r="CW476" s="12">
        <v>1100</v>
      </c>
      <c r="CX476" s="12">
        <v>600</v>
      </c>
      <c r="CY476" s="13">
        <v>2775</v>
      </c>
      <c r="CZ476" s="12">
        <v>480</v>
      </c>
      <c r="DA476" s="12">
        <v>1042.6500000000001</v>
      </c>
      <c r="DB476" s="12">
        <v>900</v>
      </c>
      <c r="DC476" s="13">
        <v>1442</v>
      </c>
      <c r="DD476" s="13">
        <v>1067</v>
      </c>
      <c r="DE476" s="12">
        <v>1020</v>
      </c>
      <c r="DF476" s="65">
        <v>10000</v>
      </c>
      <c r="DG476" s="12">
        <v>1400</v>
      </c>
      <c r="DH476" s="13">
        <f t="shared" si="302"/>
        <v>1788.2038461538464</v>
      </c>
      <c r="DJ476" s="4">
        <v>23316</v>
      </c>
      <c r="DK476" s="50" t="s">
        <v>34</v>
      </c>
      <c r="DL476" s="4">
        <v>26658</v>
      </c>
      <c r="DM476" s="4">
        <v>17872</v>
      </c>
      <c r="DN476" s="4">
        <v>24200</v>
      </c>
      <c r="DO476" s="5">
        <v>21720</v>
      </c>
      <c r="DP476" s="4">
        <v>22000</v>
      </c>
      <c r="DQ476" s="4">
        <v>23458</v>
      </c>
      <c r="DR476" s="4">
        <v>26792</v>
      </c>
      <c r="DS476" s="5">
        <v>22490</v>
      </c>
      <c r="DT476" s="5">
        <v>22545</v>
      </c>
      <c r="DU476" s="4">
        <v>21374</v>
      </c>
      <c r="DV476" s="50">
        <v>30572</v>
      </c>
      <c r="DW476" s="4">
        <v>26000</v>
      </c>
      <c r="DX476" s="5">
        <f t="shared" si="303"/>
        <v>23769</v>
      </c>
    </row>
    <row r="477" spans="1:128" x14ac:dyDescent="0.25">
      <c r="A477" s="62">
        <v>472</v>
      </c>
      <c r="B477" s="4">
        <f t="shared" si="293"/>
        <v>4602.7821133705429</v>
      </c>
      <c r="C477" s="4">
        <f t="shared" si="294"/>
        <v>2436.20573987426</v>
      </c>
      <c r="D477" s="4">
        <f t="shared" si="308"/>
        <v>6519.7036544850507</v>
      </c>
      <c r="E477" s="4">
        <f t="shared" si="308"/>
        <v>5349.6620095693779</v>
      </c>
      <c r="F477" s="4">
        <f t="shared" si="308"/>
        <v>5296</v>
      </c>
      <c r="G477" s="4">
        <f t="shared" si="308"/>
        <v>1123.090990990991</v>
      </c>
      <c r="H477" s="4">
        <f t="shared" si="308"/>
        <v>2045.5436592120466</v>
      </c>
      <c r="I477" s="4">
        <f t="shared" si="308"/>
        <v>4185.8170747811128</v>
      </c>
      <c r="J477" s="4">
        <f t="shared" si="308"/>
        <v>6103.1152849935588</v>
      </c>
      <c r="K477" s="4">
        <f t="shared" si="310"/>
        <v>3635.7962092088301</v>
      </c>
      <c r="L477" s="4">
        <f t="shared" si="309"/>
        <v>3633.9182064688634</v>
      </c>
      <c r="M477" s="4">
        <f t="shared" si="309"/>
        <v>4023.1387974580416</v>
      </c>
      <c r="N477" s="4">
        <f t="shared" si="309"/>
        <v>1938.5516783544667</v>
      </c>
      <c r="O477" s="4">
        <f t="shared" si="309"/>
        <v>4454.906596019292</v>
      </c>
      <c r="P477" s="5">
        <f t="shared" si="295"/>
        <v>3953.4451439133163</v>
      </c>
      <c r="R477" s="4">
        <v>28</v>
      </c>
      <c r="S477" s="4">
        <v>16</v>
      </c>
      <c r="T477" s="4">
        <v>16</v>
      </c>
      <c r="U477" s="4">
        <v>33</v>
      </c>
      <c r="V477" s="4">
        <v>20</v>
      </c>
      <c r="W477" s="4">
        <v>11</v>
      </c>
      <c r="X477" s="4">
        <v>18</v>
      </c>
      <c r="Y477" s="4">
        <v>10.5</v>
      </c>
      <c r="Z477" s="4">
        <v>22</v>
      </c>
      <c r="AA477" s="4">
        <v>23</v>
      </c>
      <c r="AB477" s="4">
        <v>14</v>
      </c>
      <c r="AC477" s="4">
        <v>47</v>
      </c>
      <c r="AD477" s="50">
        <v>0</v>
      </c>
      <c r="AE477" s="4">
        <v>30</v>
      </c>
      <c r="AF477" s="5">
        <f t="shared" si="296"/>
        <v>22.192307692307693</v>
      </c>
      <c r="AH477" s="4">
        <f t="shared" si="297"/>
        <v>4322.9901133705425</v>
      </c>
      <c r="AI477" s="4">
        <f t="shared" si="297"/>
        <v>2436.20573987426</v>
      </c>
      <c r="AJ477" s="4">
        <f t="shared" si="297"/>
        <v>5758.0465116279074</v>
      </c>
      <c r="AK477" s="4">
        <f t="shared" si="292"/>
        <v>5154.6947368421052</v>
      </c>
      <c r="AL477" s="4">
        <f t="shared" si="291"/>
        <v>4812</v>
      </c>
      <c r="AM477" s="4">
        <f t="shared" si="291"/>
        <v>1029.1666666666667</v>
      </c>
      <c r="AN477" s="4">
        <f t="shared" si="291"/>
        <v>1495.5436592120466</v>
      </c>
      <c r="AO477" s="4">
        <f t="shared" si="291"/>
        <v>3915.8357771260994</v>
      </c>
      <c r="AP477" s="4">
        <f t="shared" si="291"/>
        <v>5745.8886183268924</v>
      </c>
      <c r="AQ477" s="4">
        <f t="shared" si="307"/>
        <v>3448.6394824404529</v>
      </c>
      <c r="AR477" s="4">
        <f t="shared" si="307"/>
        <v>3380.3661914735494</v>
      </c>
      <c r="AS477" s="4">
        <f t="shared" si="307"/>
        <v>3771.6799739286298</v>
      </c>
      <c r="AT477" s="4">
        <f t="shared" si="307"/>
        <v>1901.8652783544667</v>
      </c>
      <c r="AU477" s="4">
        <f t="shared" si="307"/>
        <v>4232.0494531621489</v>
      </c>
      <c r="AV477" s="5">
        <f t="shared" si="298"/>
        <v>3671.7837287432699</v>
      </c>
      <c r="AX477" s="4">
        <f t="shared" si="304"/>
        <v>279.79199999999997</v>
      </c>
      <c r="AY477" s="50" t="s">
        <v>34</v>
      </c>
      <c r="AZ477" s="4">
        <f t="shared" si="305"/>
        <v>761.65714285714284</v>
      </c>
      <c r="BA477" s="4">
        <f t="shared" si="305"/>
        <v>194.96727272727273</v>
      </c>
      <c r="BB477" s="4">
        <f t="shared" si="305"/>
        <v>484</v>
      </c>
      <c r="BC477" s="4">
        <f t="shared" si="305"/>
        <v>93.924324324324331</v>
      </c>
      <c r="BD477" s="4">
        <f t="shared" si="305"/>
        <v>550</v>
      </c>
      <c r="BE477" s="4">
        <f t="shared" si="305"/>
        <v>269.98129765501363</v>
      </c>
      <c r="BF477" s="4">
        <f t="shared" si="306"/>
        <v>357.22666666666669</v>
      </c>
      <c r="BG477" s="4">
        <f t="shared" si="306"/>
        <v>187.15672676837724</v>
      </c>
      <c r="BH477" s="4">
        <f t="shared" si="306"/>
        <v>253.55201499531395</v>
      </c>
      <c r="BI477" s="4">
        <f t="shared" si="306"/>
        <v>251.45882352941177</v>
      </c>
      <c r="BJ477" s="4">
        <f t="shared" si="306"/>
        <v>36.686399999999999</v>
      </c>
      <c r="BK477" s="4">
        <f t="shared" si="306"/>
        <v>222.85714285714286</v>
      </c>
      <c r="BL477" s="5">
        <f t="shared" si="299"/>
        <v>303.32767787543582</v>
      </c>
      <c r="BN477" s="12">
        <v>113.89894195619587</v>
      </c>
      <c r="BO477" s="12">
        <v>211.25309393063122</v>
      </c>
      <c r="BP477" s="12">
        <v>86</v>
      </c>
      <c r="BQ477" s="12">
        <v>95</v>
      </c>
      <c r="BR477" s="12">
        <v>100</v>
      </c>
      <c r="BS477" s="13">
        <v>432</v>
      </c>
      <c r="BT477" s="12">
        <v>336.60000288137701</v>
      </c>
      <c r="BU477" s="13">
        <v>136.4</v>
      </c>
      <c r="BV477" s="12">
        <v>82.090696728010471</v>
      </c>
      <c r="BW477" s="13">
        <v>140.351</v>
      </c>
      <c r="BX477" s="13">
        <v>148.01</v>
      </c>
      <c r="BY477" s="12">
        <v>122.74</v>
      </c>
      <c r="BZ477" s="65">
        <v>250.47200000000001</v>
      </c>
      <c r="CA477" s="12">
        <v>126.18</v>
      </c>
      <c r="CB477" s="13">
        <f t="shared" si="300"/>
        <v>170.0711239640153</v>
      </c>
      <c r="CD477" s="4">
        <v>41032</v>
      </c>
      <c r="CE477" s="4">
        <v>42888</v>
      </c>
      <c r="CF477" s="4">
        <v>41266</v>
      </c>
      <c r="CG477" s="4">
        <v>40808</v>
      </c>
      <c r="CH477" s="4">
        <v>40100</v>
      </c>
      <c r="CI477" s="5">
        <v>37050</v>
      </c>
      <c r="CJ477" s="4">
        <v>41950</v>
      </c>
      <c r="CK477" s="4">
        <v>44510</v>
      </c>
      <c r="CL477" s="4">
        <v>39307</v>
      </c>
      <c r="CM477" s="5">
        <v>40335</v>
      </c>
      <c r="CN477" s="5">
        <v>41694</v>
      </c>
      <c r="CO477" s="4">
        <v>38578</v>
      </c>
      <c r="CP477" s="50">
        <v>39697</v>
      </c>
      <c r="CQ477" s="4">
        <v>44500</v>
      </c>
      <c r="CR477" s="5">
        <f t="shared" si="301"/>
        <v>40979.642857142855</v>
      </c>
      <c r="CT477" s="12">
        <v>1000</v>
      </c>
      <c r="CU477" s="50" t="s">
        <v>34</v>
      </c>
      <c r="CV477" s="12">
        <v>420</v>
      </c>
      <c r="CW477" s="12">
        <v>1100</v>
      </c>
      <c r="CX477" s="12">
        <v>600</v>
      </c>
      <c r="CY477" s="13">
        <v>2775</v>
      </c>
      <c r="CZ477" s="12">
        <v>480</v>
      </c>
      <c r="DA477" s="12">
        <v>1042.6500000000001</v>
      </c>
      <c r="DB477" s="12">
        <v>900</v>
      </c>
      <c r="DC477" s="13">
        <v>1442</v>
      </c>
      <c r="DD477" s="13">
        <v>1067</v>
      </c>
      <c r="DE477" s="12">
        <v>1020</v>
      </c>
      <c r="DF477" s="65">
        <v>10000</v>
      </c>
      <c r="DG477" s="12">
        <v>1400</v>
      </c>
      <c r="DH477" s="13">
        <f t="shared" si="302"/>
        <v>1788.2038461538464</v>
      </c>
      <c r="DJ477" s="4">
        <v>23316</v>
      </c>
      <c r="DK477" s="50" t="s">
        <v>34</v>
      </c>
      <c r="DL477" s="4">
        <v>26658</v>
      </c>
      <c r="DM477" s="4">
        <v>17872</v>
      </c>
      <c r="DN477" s="4">
        <v>24200</v>
      </c>
      <c r="DO477" s="5">
        <v>21720</v>
      </c>
      <c r="DP477" s="4">
        <v>22000</v>
      </c>
      <c r="DQ477" s="4">
        <v>23458</v>
      </c>
      <c r="DR477" s="4">
        <v>26792</v>
      </c>
      <c r="DS477" s="5">
        <v>22490</v>
      </c>
      <c r="DT477" s="5">
        <v>22545</v>
      </c>
      <c r="DU477" s="4">
        <v>21374</v>
      </c>
      <c r="DV477" s="50">
        <v>30572</v>
      </c>
      <c r="DW477" s="4">
        <v>26000</v>
      </c>
      <c r="DX477" s="5">
        <f t="shared" si="303"/>
        <v>23769</v>
      </c>
    </row>
    <row r="478" spans="1:128" x14ac:dyDescent="0.25">
      <c r="A478" s="62">
        <v>473</v>
      </c>
      <c r="B478" s="4">
        <f t="shared" si="293"/>
        <v>4602.7821133705429</v>
      </c>
      <c r="C478" s="4">
        <f t="shared" si="294"/>
        <v>2434.963528321799</v>
      </c>
      <c r="D478" s="4">
        <f t="shared" si="308"/>
        <v>6519.7036544850507</v>
      </c>
      <c r="E478" s="4">
        <f t="shared" si="308"/>
        <v>5349.6620095693779</v>
      </c>
      <c r="F478" s="4">
        <f t="shared" si="308"/>
        <v>5296</v>
      </c>
      <c r="G478" s="4">
        <f t="shared" si="308"/>
        <v>1123.090990990991</v>
      </c>
      <c r="H478" s="4">
        <f t="shared" si="308"/>
        <v>2045.5436592120466</v>
      </c>
      <c r="I478" s="4">
        <f t="shared" si="308"/>
        <v>4183.5217431415322</v>
      </c>
      <c r="J478" s="4">
        <f t="shared" si="308"/>
        <v>6103.1152849935588</v>
      </c>
      <c r="K478" s="4">
        <f t="shared" si="310"/>
        <v>3635.7962092088301</v>
      </c>
      <c r="L478" s="4">
        <f t="shared" si="309"/>
        <v>3633.9182064688634</v>
      </c>
      <c r="M478" s="4">
        <f t="shared" si="309"/>
        <v>4022.8315322870494</v>
      </c>
      <c r="N478" s="4">
        <f t="shared" si="309"/>
        <v>1938.5440852594891</v>
      </c>
      <c r="O478" s="4">
        <f t="shared" si="309"/>
        <v>4454.906596019292</v>
      </c>
      <c r="P478" s="5">
        <f t="shared" si="295"/>
        <v>3953.1699723806014</v>
      </c>
      <c r="R478" s="4">
        <v>28</v>
      </c>
      <c r="S478" s="4">
        <v>16</v>
      </c>
      <c r="T478" s="4">
        <v>16</v>
      </c>
      <c r="U478" s="4">
        <v>33</v>
      </c>
      <c r="V478" s="4">
        <v>20</v>
      </c>
      <c r="W478" s="4">
        <v>11</v>
      </c>
      <c r="X478" s="4">
        <v>18</v>
      </c>
      <c r="Y478" s="4">
        <v>10.5</v>
      </c>
      <c r="Z478" s="4">
        <v>22</v>
      </c>
      <c r="AA478" s="4">
        <v>23</v>
      </c>
      <c r="AB478" s="4">
        <v>14</v>
      </c>
      <c r="AC478" s="4">
        <v>47</v>
      </c>
      <c r="AD478" s="50">
        <v>0</v>
      </c>
      <c r="AE478" s="4">
        <v>30</v>
      </c>
      <c r="AF478" s="5">
        <f t="shared" si="296"/>
        <v>22.192307692307693</v>
      </c>
      <c r="AH478" s="4">
        <f t="shared" si="297"/>
        <v>4322.9901133705425</v>
      </c>
      <c r="AI478" s="4">
        <f t="shared" si="297"/>
        <v>2434.963528321799</v>
      </c>
      <c r="AJ478" s="4">
        <f t="shared" si="297"/>
        <v>5758.0465116279074</v>
      </c>
      <c r="AK478" s="4">
        <f t="shared" si="292"/>
        <v>5154.6947368421052</v>
      </c>
      <c r="AL478" s="4">
        <f t="shared" si="291"/>
        <v>4812</v>
      </c>
      <c r="AM478" s="4">
        <f t="shared" si="291"/>
        <v>1029.1666666666667</v>
      </c>
      <c r="AN478" s="4">
        <f t="shared" si="291"/>
        <v>1495.5436592120466</v>
      </c>
      <c r="AO478" s="4">
        <f t="shared" si="291"/>
        <v>3913.5404454865184</v>
      </c>
      <c r="AP478" s="4">
        <f t="shared" si="291"/>
        <v>5745.8886183268924</v>
      </c>
      <c r="AQ478" s="4">
        <f t="shared" si="307"/>
        <v>3448.6394824404529</v>
      </c>
      <c r="AR478" s="4">
        <f t="shared" si="307"/>
        <v>3380.3661914735494</v>
      </c>
      <c r="AS478" s="4">
        <f t="shared" si="307"/>
        <v>3771.3727087576376</v>
      </c>
      <c r="AT478" s="4">
        <f t="shared" si="307"/>
        <v>1901.857685259489</v>
      </c>
      <c r="AU478" s="4">
        <f t="shared" si="307"/>
        <v>4232.0494531621489</v>
      </c>
      <c r="AV478" s="5">
        <f t="shared" si="298"/>
        <v>3671.508557210555</v>
      </c>
      <c r="AX478" s="4">
        <f t="shared" si="304"/>
        <v>279.79199999999997</v>
      </c>
      <c r="AY478" s="50" t="s">
        <v>34</v>
      </c>
      <c r="AZ478" s="4">
        <f t="shared" si="305"/>
        <v>761.65714285714284</v>
      </c>
      <c r="BA478" s="4">
        <f t="shared" si="305"/>
        <v>194.96727272727273</v>
      </c>
      <c r="BB478" s="4">
        <f t="shared" si="305"/>
        <v>484</v>
      </c>
      <c r="BC478" s="4">
        <f t="shared" si="305"/>
        <v>93.924324324324331</v>
      </c>
      <c r="BD478" s="4">
        <f t="shared" si="305"/>
        <v>550</v>
      </c>
      <c r="BE478" s="4">
        <f t="shared" si="305"/>
        <v>269.98129765501363</v>
      </c>
      <c r="BF478" s="4">
        <f t="shared" si="306"/>
        <v>357.22666666666669</v>
      </c>
      <c r="BG478" s="4">
        <f t="shared" si="306"/>
        <v>187.15672676837724</v>
      </c>
      <c r="BH478" s="4">
        <f t="shared" si="306"/>
        <v>253.55201499531395</v>
      </c>
      <c r="BI478" s="4">
        <f t="shared" si="306"/>
        <v>251.45882352941177</v>
      </c>
      <c r="BJ478" s="4">
        <f t="shared" si="306"/>
        <v>36.686399999999999</v>
      </c>
      <c r="BK478" s="4">
        <f t="shared" si="306"/>
        <v>222.85714285714286</v>
      </c>
      <c r="BL478" s="5">
        <f t="shared" si="299"/>
        <v>303.32767787543582</v>
      </c>
      <c r="BN478" s="12">
        <v>113.89894195619587</v>
      </c>
      <c r="BO478" s="12">
        <v>211.36086598993376</v>
      </c>
      <c r="BP478" s="12">
        <v>86</v>
      </c>
      <c r="BQ478" s="12">
        <v>95</v>
      </c>
      <c r="BR478" s="12">
        <v>100</v>
      </c>
      <c r="BS478" s="13">
        <v>432</v>
      </c>
      <c r="BT478" s="12">
        <v>336.60000288137701</v>
      </c>
      <c r="BU478" s="13">
        <v>136.47999999999999</v>
      </c>
      <c r="BV478" s="12">
        <v>82.090696728010471</v>
      </c>
      <c r="BW478" s="13">
        <v>140.351</v>
      </c>
      <c r="BX478" s="13">
        <v>148.01</v>
      </c>
      <c r="BY478" s="12">
        <v>122.75</v>
      </c>
      <c r="BZ478" s="65">
        <v>250.47300000000001</v>
      </c>
      <c r="CA478" s="12">
        <v>126.18</v>
      </c>
      <c r="CB478" s="13">
        <f t="shared" si="300"/>
        <v>170.08532196825121</v>
      </c>
      <c r="CD478" s="4">
        <v>41032</v>
      </c>
      <c r="CE478" s="4">
        <v>42888</v>
      </c>
      <c r="CF478" s="4">
        <v>41266</v>
      </c>
      <c r="CG478" s="4">
        <v>40808</v>
      </c>
      <c r="CH478" s="4">
        <v>40100</v>
      </c>
      <c r="CI478" s="5">
        <v>37050</v>
      </c>
      <c r="CJ478" s="4">
        <v>41950</v>
      </c>
      <c r="CK478" s="4">
        <v>44510</v>
      </c>
      <c r="CL478" s="4">
        <v>39307</v>
      </c>
      <c r="CM478" s="5">
        <v>40335</v>
      </c>
      <c r="CN478" s="5">
        <v>41694</v>
      </c>
      <c r="CO478" s="4">
        <v>38578</v>
      </c>
      <c r="CP478" s="50">
        <v>39697</v>
      </c>
      <c r="CQ478" s="4">
        <v>44500</v>
      </c>
      <c r="CR478" s="5">
        <f t="shared" si="301"/>
        <v>40979.642857142855</v>
      </c>
      <c r="CT478" s="12">
        <v>1000</v>
      </c>
      <c r="CU478" s="50" t="s">
        <v>34</v>
      </c>
      <c r="CV478" s="12">
        <v>420</v>
      </c>
      <c r="CW478" s="12">
        <v>1100</v>
      </c>
      <c r="CX478" s="12">
        <v>600</v>
      </c>
      <c r="CY478" s="13">
        <v>2775</v>
      </c>
      <c r="CZ478" s="12">
        <v>480</v>
      </c>
      <c r="DA478" s="12">
        <v>1042.6500000000001</v>
      </c>
      <c r="DB478" s="12">
        <v>900</v>
      </c>
      <c r="DC478" s="13">
        <v>1442</v>
      </c>
      <c r="DD478" s="13">
        <v>1067</v>
      </c>
      <c r="DE478" s="12">
        <v>1020</v>
      </c>
      <c r="DF478" s="65">
        <v>10000</v>
      </c>
      <c r="DG478" s="12">
        <v>1400</v>
      </c>
      <c r="DH478" s="13">
        <f t="shared" si="302"/>
        <v>1788.2038461538464</v>
      </c>
      <c r="DJ478" s="4">
        <v>23316</v>
      </c>
      <c r="DK478" s="50" t="s">
        <v>34</v>
      </c>
      <c r="DL478" s="4">
        <v>26658</v>
      </c>
      <c r="DM478" s="4">
        <v>17872</v>
      </c>
      <c r="DN478" s="4">
        <v>24200</v>
      </c>
      <c r="DO478" s="5">
        <v>21720</v>
      </c>
      <c r="DP478" s="4">
        <v>22000</v>
      </c>
      <c r="DQ478" s="4">
        <v>23458</v>
      </c>
      <c r="DR478" s="4">
        <v>26792</v>
      </c>
      <c r="DS478" s="5">
        <v>22490</v>
      </c>
      <c r="DT478" s="5">
        <v>22545</v>
      </c>
      <c r="DU478" s="4">
        <v>21374</v>
      </c>
      <c r="DV478" s="50">
        <v>30572</v>
      </c>
      <c r="DW478" s="4">
        <v>26000</v>
      </c>
      <c r="DX478" s="5">
        <f t="shared" si="303"/>
        <v>23769</v>
      </c>
    </row>
    <row r="479" spans="1:128" x14ac:dyDescent="0.25">
      <c r="A479" s="62">
        <v>474</v>
      </c>
      <c r="B479" s="4">
        <f t="shared" si="293"/>
        <v>4601.7795814863612</v>
      </c>
      <c r="C479" s="4">
        <f t="shared" si="294"/>
        <v>2433.7251482058464</v>
      </c>
      <c r="D479" s="4">
        <f t="shared" si="308"/>
        <v>6519.7036544850507</v>
      </c>
      <c r="E479" s="4">
        <f t="shared" si="308"/>
        <v>5349.6620095693779</v>
      </c>
      <c r="F479" s="4">
        <f t="shared" si="308"/>
        <v>5296</v>
      </c>
      <c r="G479" s="4">
        <f t="shared" si="308"/>
        <v>1123.090990990991</v>
      </c>
      <c r="H479" s="4">
        <f t="shared" si="308"/>
        <v>2045.5436592120466</v>
      </c>
      <c r="I479" s="4">
        <f t="shared" si="308"/>
        <v>4181.2291008184584</v>
      </c>
      <c r="J479" s="4">
        <f t="shared" si="308"/>
        <v>6103.1152849935588</v>
      </c>
      <c r="K479" s="4">
        <f t="shared" si="310"/>
        <v>3635.7962092088301</v>
      </c>
      <c r="L479" s="4">
        <f t="shared" si="309"/>
        <v>3633.9182064688634</v>
      </c>
      <c r="M479" s="4">
        <f t="shared" si="309"/>
        <v>4022.5243171755506</v>
      </c>
      <c r="N479" s="4">
        <f t="shared" si="309"/>
        <v>1938.5364922251413</v>
      </c>
      <c r="O479" s="4">
        <f t="shared" si="309"/>
        <v>4454.906596019292</v>
      </c>
      <c r="P479" s="5">
        <f t="shared" si="295"/>
        <v>3952.8236607756685</v>
      </c>
      <c r="R479" s="4">
        <v>28</v>
      </c>
      <c r="S479" s="4">
        <v>16</v>
      </c>
      <c r="T479" s="4">
        <v>16</v>
      </c>
      <c r="U479" s="4">
        <v>33</v>
      </c>
      <c r="V479" s="4">
        <v>20</v>
      </c>
      <c r="W479" s="4">
        <v>11</v>
      </c>
      <c r="X479" s="4">
        <v>18</v>
      </c>
      <c r="Y479" s="4">
        <v>10.5</v>
      </c>
      <c r="Z479" s="4">
        <v>22</v>
      </c>
      <c r="AA479" s="4">
        <v>23</v>
      </c>
      <c r="AB479" s="4">
        <v>14</v>
      </c>
      <c r="AC479" s="4">
        <v>47</v>
      </c>
      <c r="AD479" s="50">
        <v>0</v>
      </c>
      <c r="AE479" s="4">
        <v>30</v>
      </c>
      <c r="AF479" s="5">
        <f t="shared" si="296"/>
        <v>22.192307692307693</v>
      </c>
      <c r="AH479" s="4">
        <f t="shared" si="297"/>
        <v>4321.9875814863608</v>
      </c>
      <c r="AI479" s="4">
        <f t="shared" si="297"/>
        <v>2433.7251482058464</v>
      </c>
      <c r="AJ479" s="4">
        <f t="shared" si="297"/>
        <v>5758.0465116279074</v>
      </c>
      <c r="AK479" s="4">
        <f t="shared" si="292"/>
        <v>5154.6947368421052</v>
      </c>
      <c r="AL479" s="4">
        <f t="shared" si="291"/>
        <v>4812</v>
      </c>
      <c r="AM479" s="4">
        <f t="shared" si="291"/>
        <v>1029.1666666666667</v>
      </c>
      <c r="AN479" s="4">
        <f t="shared" si="291"/>
        <v>1495.5436592120466</v>
      </c>
      <c r="AO479" s="4">
        <f t="shared" si="291"/>
        <v>3911.2478031634446</v>
      </c>
      <c r="AP479" s="4">
        <f t="shared" si="291"/>
        <v>5745.8886183268924</v>
      </c>
      <c r="AQ479" s="4">
        <f t="shared" si="307"/>
        <v>3448.6394824404529</v>
      </c>
      <c r="AR479" s="4">
        <f t="shared" si="307"/>
        <v>3380.3661914735494</v>
      </c>
      <c r="AS479" s="4">
        <f t="shared" si="307"/>
        <v>3771.0654936461387</v>
      </c>
      <c r="AT479" s="4">
        <f t="shared" si="307"/>
        <v>1901.8500922251412</v>
      </c>
      <c r="AU479" s="4">
        <f t="shared" si="307"/>
        <v>4232.0494531621489</v>
      </c>
      <c r="AV479" s="5">
        <f t="shared" si="298"/>
        <v>3671.1622456056216</v>
      </c>
      <c r="AX479" s="4">
        <f t="shared" si="304"/>
        <v>279.79199999999997</v>
      </c>
      <c r="AY479" s="50" t="s">
        <v>34</v>
      </c>
      <c r="AZ479" s="4">
        <f t="shared" si="305"/>
        <v>761.65714285714284</v>
      </c>
      <c r="BA479" s="4">
        <f t="shared" si="305"/>
        <v>194.96727272727273</v>
      </c>
      <c r="BB479" s="4">
        <f t="shared" si="305"/>
        <v>484</v>
      </c>
      <c r="BC479" s="4">
        <f t="shared" si="305"/>
        <v>93.924324324324331</v>
      </c>
      <c r="BD479" s="4">
        <f t="shared" si="305"/>
        <v>550</v>
      </c>
      <c r="BE479" s="4">
        <f t="shared" ref="BE479:BE505" si="311">IF(ISBLANK(DA479),"",12*DQ479/DA479)</f>
        <v>269.98129765501363</v>
      </c>
      <c r="BF479" s="4">
        <f t="shared" si="306"/>
        <v>357.22666666666669</v>
      </c>
      <c r="BG479" s="4">
        <f t="shared" si="306"/>
        <v>187.15672676837724</v>
      </c>
      <c r="BH479" s="4">
        <f t="shared" si="306"/>
        <v>253.55201499531395</v>
      </c>
      <c r="BI479" s="4">
        <f t="shared" si="306"/>
        <v>251.45882352941177</v>
      </c>
      <c r="BJ479" s="4">
        <f t="shared" si="306"/>
        <v>36.686399999999999</v>
      </c>
      <c r="BK479" s="4">
        <f t="shared" ref="BK479:BK505" si="312">IF(ISBLANK(DG479),"",12*DW479/DG479)</f>
        <v>222.85714285714286</v>
      </c>
      <c r="BL479" s="5">
        <f t="shared" si="299"/>
        <v>303.32767787543582</v>
      </c>
      <c r="BN479" s="12">
        <v>113.92536205082426</v>
      </c>
      <c r="BO479" s="12">
        <v>211.46841514926484</v>
      </c>
      <c r="BP479" s="12">
        <v>86</v>
      </c>
      <c r="BQ479" s="12">
        <v>95</v>
      </c>
      <c r="BR479" s="12">
        <v>100</v>
      </c>
      <c r="BS479" s="13">
        <v>432</v>
      </c>
      <c r="BT479" s="12">
        <v>336.60000288137701</v>
      </c>
      <c r="BU479" s="13">
        <v>136.56</v>
      </c>
      <c r="BV479" s="12">
        <v>82.090696728010471</v>
      </c>
      <c r="BW479" s="13">
        <v>140.351</v>
      </c>
      <c r="BX479" s="13">
        <v>148.01</v>
      </c>
      <c r="BY479" s="12">
        <v>122.76</v>
      </c>
      <c r="BZ479" s="65">
        <v>250.47399999999999</v>
      </c>
      <c r="CA479" s="12">
        <v>126.18</v>
      </c>
      <c r="CB479" s="13">
        <f t="shared" si="300"/>
        <v>170.10139120067689</v>
      </c>
      <c r="CD479" s="4">
        <v>41032</v>
      </c>
      <c r="CE479" s="4">
        <v>42888</v>
      </c>
      <c r="CF479" s="4">
        <v>41266</v>
      </c>
      <c r="CG479" s="4">
        <v>40808</v>
      </c>
      <c r="CH479" s="4">
        <v>40100</v>
      </c>
      <c r="CI479" s="5">
        <v>37050</v>
      </c>
      <c r="CJ479" s="4">
        <v>41950</v>
      </c>
      <c r="CK479" s="4">
        <v>44510</v>
      </c>
      <c r="CL479" s="4">
        <v>39307</v>
      </c>
      <c r="CM479" s="5">
        <v>40335</v>
      </c>
      <c r="CN479" s="5">
        <v>41694</v>
      </c>
      <c r="CO479" s="4">
        <v>38578</v>
      </c>
      <c r="CP479" s="50">
        <v>39697</v>
      </c>
      <c r="CQ479" s="4">
        <v>44500</v>
      </c>
      <c r="CR479" s="5">
        <f t="shared" si="301"/>
        <v>40979.642857142855</v>
      </c>
      <c r="CT479" s="12">
        <v>1000</v>
      </c>
      <c r="CU479" s="50" t="s">
        <v>34</v>
      </c>
      <c r="CV479" s="12">
        <v>420</v>
      </c>
      <c r="CW479" s="12">
        <v>1100</v>
      </c>
      <c r="CX479" s="12">
        <v>600</v>
      </c>
      <c r="CY479" s="13">
        <v>2775</v>
      </c>
      <c r="CZ479" s="12">
        <v>480</v>
      </c>
      <c r="DA479" s="12">
        <v>1042.6500000000001</v>
      </c>
      <c r="DB479" s="12">
        <v>900</v>
      </c>
      <c r="DC479" s="13">
        <v>1442</v>
      </c>
      <c r="DD479" s="13">
        <v>1067</v>
      </c>
      <c r="DE479" s="12">
        <v>1020</v>
      </c>
      <c r="DF479" s="65">
        <v>10000</v>
      </c>
      <c r="DG479" s="12">
        <v>1400</v>
      </c>
      <c r="DH479" s="13">
        <f t="shared" si="302"/>
        <v>1788.2038461538464</v>
      </c>
      <c r="DJ479" s="4">
        <v>23316</v>
      </c>
      <c r="DK479" s="50" t="s">
        <v>34</v>
      </c>
      <c r="DL479" s="4">
        <v>26658</v>
      </c>
      <c r="DM479" s="4">
        <v>17872</v>
      </c>
      <c r="DN479" s="4">
        <v>24200</v>
      </c>
      <c r="DO479" s="5">
        <v>21720</v>
      </c>
      <c r="DP479" s="4">
        <v>22000</v>
      </c>
      <c r="DQ479" s="4">
        <v>23458</v>
      </c>
      <c r="DR479" s="4">
        <v>26792</v>
      </c>
      <c r="DS479" s="5">
        <v>22490</v>
      </c>
      <c r="DT479" s="5">
        <v>22545</v>
      </c>
      <c r="DU479" s="4">
        <v>21374</v>
      </c>
      <c r="DV479" s="50">
        <v>30572</v>
      </c>
      <c r="DW479" s="4">
        <v>26000</v>
      </c>
      <c r="DX479" s="5">
        <f t="shared" si="303"/>
        <v>23769</v>
      </c>
    </row>
    <row r="480" spans="1:128" x14ac:dyDescent="0.25">
      <c r="A480" s="62">
        <v>475</v>
      </c>
      <c r="B480" s="4">
        <f t="shared" si="293"/>
        <v>4600.7801543680225</v>
      </c>
      <c r="C480" s="4">
        <f t="shared" si="294"/>
        <v>2432.4905791908832</v>
      </c>
      <c r="D480" s="4">
        <f t="shared" si="308"/>
        <v>6519.7036544850507</v>
      </c>
      <c r="E480" s="4">
        <f t="shared" si="308"/>
        <v>5349.6620095693779</v>
      </c>
      <c r="F480" s="4">
        <f t="shared" si="308"/>
        <v>5296</v>
      </c>
      <c r="G480" s="4">
        <f t="shared" si="308"/>
        <v>1123.090990990991</v>
      </c>
      <c r="H480" s="4">
        <f t="shared" si="308"/>
        <v>2045.5436592120466</v>
      </c>
      <c r="I480" s="4">
        <f t="shared" si="308"/>
        <v>4178.9391430882688</v>
      </c>
      <c r="J480" s="4">
        <f t="shared" si="308"/>
        <v>6103.1152849935588</v>
      </c>
      <c r="K480" s="4">
        <f t="shared" si="310"/>
        <v>3635.7962092088301</v>
      </c>
      <c r="L480" s="4">
        <f t="shared" si="309"/>
        <v>3633.9182064688634</v>
      </c>
      <c r="M480" s="4">
        <f t="shared" si="309"/>
        <v>4022.5243171755506</v>
      </c>
      <c r="N480" s="4">
        <f t="shared" si="309"/>
        <v>1938.5288992514224</v>
      </c>
      <c r="O480" s="4">
        <f t="shared" si="309"/>
        <v>4454.906596019292</v>
      </c>
      <c r="P480" s="5">
        <f t="shared" si="295"/>
        <v>3952.4999788587256</v>
      </c>
      <c r="R480" s="4">
        <v>28</v>
      </c>
      <c r="S480" s="4">
        <v>16</v>
      </c>
      <c r="T480" s="4">
        <v>16</v>
      </c>
      <c r="U480" s="4">
        <v>33</v>
      </c>
      <c r="V480" s="4">
        <v>20</v>
      </c>
      <c r="W480" s="4">
        <v>11</v>
      </c>
      <c r="X480" s="4">
        <v>18</v>
      </c>
      <c r="Y480" s="4">
        <v>10.5</v>
      </c>
      <c r="Z480" s="4">
        <v>22</v>
      </c>
      <c r="AA480" s="4">
        <v>23</v>
      </c>
      <c r="AB480" s="4">
        <v>14</v>
      </c>
      <c r="AC480" s="4">
        <v>47</v>
      </c>
      <c r="AD480" s="56">
        <v>0</v>
      </c>
      <c r="AE480" s="4">
        <v>30</v>
      </c>
      <c r="AF480" s="5">
        <f t="shared" si="296"/>
        <v>22.192307692307693</v>
      </c>
      <c r="AH480" s="4">
        <f t="shared" si="297"/>
        <v>4320.9881543680222</v>
      </c>
      <c r="AI480" s="4">
        <f t="shared" si="297"/>
        <v>2432.4905791908832</v>
      </c>
      <c r="AJ480" s="4">
        <f t="shared" si="297"/>
        <v>5758.0465116279074</v>
      </c>
      <c r="AK480" s="4">
        <f t="shared" si="292"/>
        <v>5154.6947368421052</v>
      </c>
      <c r="AL480" s="4">
        <f t="shared" si="291"/>
        <v>4812</v>
      </c>
      <c r="AM480" s="4">
        <f t="shared" si="291"/>
        <v>1029.1666666666667</v>
      </c>
      <c r="AN480" s="4">
        <f t="shared" si="291"/>
        <v>1495.5436592120466</v>
      </c>
      <c r="AO480" s="4">
        <f t="shared" si="291"/>
        <v>3908.9578454332554</v>
      </c>
      <c r="AP480" s="4">
        <f t="shared" si="291"/>
        <v>5745.8886183268924</v>
      </c>
      <c r="AQ480" s="4">
        <f t="shared" si="307"/>
        <v>3448.6394824404529</v>
      </c>
      <c r="AR480" s="4">
        <f t="shared" si="307"/>
        <v>3380.3661914735494</v>
      </c>
      <c r="AS480" s="4">
        <f t="shared" si="307"/>
        <v>3771.0654936461387</v>
      </c>
      <c r="AT480" s="4">
        <f t="shared" si="307"/>
        <v>1901.8424992514224</v>
      </c>
      <c r="AU480" s="4">
        <f t="shared" si="307"/>
        <v>4232.0494531621489</v>
      </c>
      <c r="AV480" s="5">
        <f t="shared" si="298"/>
        <v>3670.8385636886778</v>
      </c>
      <c r="AX480" s="4">
        <f t="shared" si="304"/>
        <v>279.79199999999997</v>
      </c>
      <c r="AY480" s="50" t="s">
        <v>34</v>
      </c>
      <c r="AZ480" s="4">
        <f t="shared" si="305"/>
        <v>761.65714285714284</v>
      </c>
      <c r="BA480" s="4">
        <f t="shared" si="305"/>
        <v>194.96727272727273</v>
      </c>
      <c r="BB480" s="4">
        <f t="shared" si="305"/>
        <v>484</v>
      </c>
      <c r="BC480" s="4">
        <f t="shared" si="305"/>
        <v>93.924324324324331</v>
      </c>
      <c r="BD480" s="4">
        <f t="shared" si="305"/>
        <v>550</v>
      </c>
      <c r="BE480" s="4">
        <f t="shared" si="311"/>
        <v>269.98129765501363</v>
      </c>
      <c r="BF480" s="4">
        <f t="shared" si="306"/>
        <v>357.22666666666669</v>
      </c>
      <c r="BG480" s="4">
        <f t="shared" si="306"/>
        <v>187.15672676837724</v>
      </c>
      <c r="BH480" s="4">
        <f t="shared" si="306"/>
        <v>253.55201499531395</v>
      </c>
      <c r="BI480" s="4">
        <f t="shared" si="306"/>
        <v>251.45882352941177</v>
      </c>
      <c r="BJ480" s="4">
        <f t="shared" si="306"/>
        <v>36.686399999999999</v>
      </c>
      <c r="BK480" s="4">
        <f t="shared" si="312"/>
        <v>222.85714285714286</v>
      </c>
      <c r="BL480" s="5">
        <f t="shared" si="299"/>
        <v>303.32767787543582</v>
      </c>
      <c r="BN480" s="12">
        <v>113.95171252720431</v>
      </c>
      <c r="BO480" s="12">
        <v>211.57574232874913</v>
      </c>
      <c r="BP480" s="12">
        <v>86</v>
      </c>
      <c r="BQ480" s="12">
        <v>95</v>
      </c>
      <c r="BR480" s="12">
        <v>100</v>
      </c>
      <c r="BS480" s="13">
        <v>432</v>
      </c>
      <c r="BT480" s="12">
        <v>336.60000288137701</v>
      </c>
      <c r="BU480" s="13">
        <v>136.63999999999999</v>
      </c>
      <c r="BV480" s="12">
        <v>82.090696728010471</v>
      </c>
      <c r="BW480" s="13">
        <v>140.351</v>
      </c>
      <c r="BX480" s="13">
        <v>148.01</v>
      </c>
      <c r="BY480" s="12">
        <v>122.76</v>
      </c>
      <c r="BZ480" s="65">
        <v>250.47499999999999</v>
      </c>
      <c r="CA480" s="12">
        <v>126.18</v>
      </c>
      <c r="CB480" s="13">
        <f t="shared" si="300"/>
        <v>170.11672531895289</v>
      </c>
      <c r="CD480" s="4">
        <v>41032</v>
      </c>
      <c r="CE480" s="4">
        <v>42888</v>
      </c>
      <c r="CF480" s="4">
        <v>41266</v>
      </c>
      <c r="CG480" s="4">
        <v>40808</v>
      </c>
      <c r="CH480" s="4">
        <v>40100</v>
      </c>
      <c r="CI480" s="5">
        <v>37050</v>
      </c>
      <c r="CJ480" s="4">
        <v>41950</v>
      </c>
      <c r="CK480" s="4">
        <v>44510</v>
      </c>
      <c r="CL480" s="4">
        <v>39307</v>
      </c>
      <c r="CM480" s="5">
        <v>40335</v>
      </c>
      <c r="CN480" s="5">
        <v>41694</v>
      </c>
      <c r="CO480" s="4">
        <v>38578</v>
      </c>
      <c r="CP480" s="50">
        <v>39697</v>
      </c>
      <c r="CQ480" s="4">
        <v>44500</v>
      </c>
      <c r="CR480" s="5">
        <f t="shared" si="301"/>
        <v>40979.642857142855</v>
      </c>
      <c r="CT480" s="12">
        <v>1000</v>
      </c>
      <c r="CU480" s="50" t="s">
        <v>34</v>
      </c>
      <c r="CV480" s="12">
        <v>420</v>
      </c>
      <c r="CW480" s="12">
        <v>1100</v>
      </c>
      <c r="CX480" s="12">
        <v>600</v>
      </c>
      <c r="CY480" s="13">
        <v>2775</v>
      </c>
      <c r="CZ480" s="12">
        <v>480</v>
      </c>
      <c r="DA480" s="12">
        <v>1042.6500000000001</v>
      </c>
      <c r="DB480" s="12">
        <v>900</v>
      </c>
      <c r="DC480" s="13">
        <v>1442</v>
      </c>
      <c r="DD480" s="13">
        <v>1067</v>
      </c>
      <c r="DE480" s="12">
        <v>1020</v>
      </c>
      <c r="DF480" s="65">
        <v>10000</v>
      </c>
      <c r="DG480" s="12">
        <v>1400</v>
      </c>
      <c r="DH480" s="13">
        <f t="shared" si="302"/>
        <v>1788.2038461538464</v>
      </c>
      <c r="DJ480" s="4">
        <v>23316</v>
      </c>
      <c r="DK480" s="50" t="s">
        <v>34</v>
      </c>
      <c r="DL480" s="4">
        <v>26658</v>
      </c>
      <c r="DM480" s="4">
        <v>17872</v>
      </c>
      <c r="DN480" s="4">
        <v>24200</v>
      </c>
      <c r="DO480" s="5">
        <v>21720</v>
      </c>
      <c r="DP480" s="4">
        <v>22000</v>
      </c>
      <c r="DQ480" s="4">
        <v>23458</v>
      </c>
      <c r="DR480" s="4">
        <v>26792</v>
      </c>
      <c r="DS480" s="5">
        <v>22490</v>
      </c>
      <c r="DT480" s="5">
        <v>22545</v>
      </c>
      <c r="DU480" s="4">
        <v>21374</v>
      </c>
      <c r="DV480" s="50">
        <v>30572</v>
      </c>
      <c r="DW480" s="4">
        <v>26000</v>
      </c>
      <c r="DX480" s="5">
        <f t="shared" si="303"/>
        <v>23769</v>
      </c>
    </row>
    <row r="481" spans="1:128" x14ac:dyDescent="0.25">
      <c r="A481" s="62">
        <v>476</v>
      </c>
      <c r="B481" s="4">
        <f t="shared" si="293"/>
        <v>4599.7838141612892</v>
      </c>
      <c r="C481" s="4">
        <f t="shared" si="294"/>
        <v>2431.2598010934535</v>
      </c>
      <c r="D481" s="4">
        <f t="shared" si="308"/>
        <v>6519.7036544850507</v>
      </c>
      <c r="E481" s="4">
        <f t="shared" si="308"/>
        <v>5349.6620095693779</v>
      </c>
      <c r="F481" s="4">
        <f t="shared" si="308"/>
        <v>5296</v>
      </c>
      <c r="G481" s="4">
        <f t="shared" si="308"/>
        <v>1123.090990990991</v>
      </c>
      <c r="H481" s="4">
        <f t="shared" si="308"/>
        <v>2045.5436592120466</v>
      </c>
      <c r="I481" s="4">
        <f t="shared" si="308"/>
        <v>4176.6518652383957</v>
      </c>
      <c r="J481" s="4">
        <f t="shared" si="308"/>
        <v>6103.1152849935588</v>
      </c>
      <c r="K481" s="4">
        <f t="shared" si="310"/>
        <v>3635.7962092088301</v>
      </c>
      <c r="L481" s="4">
        <f t="shared" si="309"/>
        <v>3633.9182064688634</v>
      </c>
      <c r="M481" s="4">
        <f t="shared" si="309"/>
        <v>4022.2171521113132</v>
      </c>
      <c r="N481" s="4">
        <f t="shared" si="309"/>
        <v>1938.5213063383319</v>
      </c>
      <c r="O481" s="4">
        <f t="shared" si="309"/>
        <v>4454.906596019292</v>
      </c>
      <c r="P481" s="5">
        <f t="shared" si="295"/>
        <v>3952.1550392779136</v>
      </c>
      <c r="R481" s="4">
        <v>28</v>
      </c>
      <c r="S481" s="4">
        <v>16</v>
      </c>
      <c r="T481" s="4">
        <v>16</v>
      </c>
      <c r="U481" s="4">
        <v>33</v>
      </c>
      <c r="V481" s="4">
        <v>20</v>
      </c>
      <c r="W481" s="4">
        <v>11</v>
      </c>
      <c r="X481" s="4">
        <v>18</v>
      </c>
      <c r="Y481" s="4">
        <v>10.5</v>
      </c>
      <c r="Z481" s="4">
        <v>22</v>
      </c>
      <c r="AA481" s="4">
        <v>23</v>
      </c>
      <c r="AB481" s="4">
        <v>14</v>
      </c>
      <c r="AC481" s="4">
        <v>47</v>
      </c>
      <c r="AD481" s="56">
        <v>0</v>
      </c>
      <c r="AE481" s="4">
        <v>30</v>
      </c>
      <c r="AF481" s="5">
        <f t="shared" si="296"/>
        <v>22.192307692307693</v>
      </c>
      <c r="AH481" s="4">
        <f t="shared" si="297"/>
        <v>4319.9918141612889</v>
      </c>
      <c r="AI481" s="4">
        <f t="shared" si="297"/>
        <v>2431.2598010934535</v>
      </c>
      <c r="AJ481" s="4">
        <f t="shared" si="297"/>
        <v>5758.0465116279074</v>
      </c>
      <c r="AK481" s="4">
        <f t="shared" si="292"/>
        <v>5154.6947368421052</v>
      </c>
      <c r="AL481" s="4">
        <f t="shared" si="291"/>
        <v>4812</v>
      </c>
      <c r="AM481" s="4">
        <f t="shared" si="291"/>
        <v>1029.1666666666667</v>
      </c>
      <c r="AN481" s="4">
        <f t="shared" si="291"/>
        <v>1495.5436592120466</v>
      </c>
      <c r="AO481" s="4">
        <f t="shared" si="291"/>
        <v>3906.6705675833823</v>
      </c>
      <c r="AP481" s="4">
        <f t="shared" si="291"/>
        <v>5745.8886183268924</v>
      </c>
      <c r="AQ481" s="4">
        <f t="shared" si="307"/>
        <v>3448.6394824404529</v>
      </c>
      <c r="AR481" s="4">
        <f t="shared" si="307"/>
        <v>3380.3661914735494</v>
      </c>
      <c r="AS481" s="4">
        <f t="shared" si="307"/>
        <v>3770.7583285819014</v>
      </c>
      <c r="AT481" s="4">
        <f t="shared" si="307"/>
        <v>1901.8349063383318</v>
      </c>
      <c r="AU481" s="4">
        <f t="shared" si="307"/>
        <v>4232.0494531621489</v>
      </c>
      <c r="AV481" s="5">
        <f t="shared" si="298"/>
        <v>3670.4936241078663</v>
      </c>
      <c r="AX481" s="4">
        <f t="shared" si="304"/>
        <v>279.79199999999997</v>
      </c>
      <c r="AY481" s="50" t="s">
        <v>34</v>
      </c>
      <c r="AZ481" s="4">
        <f t="shared" si="305"/>
        <v>761.65714285714284</v>
      </c>
      <c r="BA481" s="4">
        <f t="shared" si="305"/>
        <v>194.96727272727273</v>
      </c>
      <c r="BB481" s="4">
        <f t="shared" si="305"/>
        <v>484</v>
      </c>
      <c r="BC481" s="4">
        <f t="shared" si="305"/>
        <v>93.924324324324331</v>
      </c>
      <c r="BD481" s="4">
        <f t="shared" si="305"/>
        <v>550</v>
      </c>
      <c r="BE481" s="4">
        <f t="shared" si="311"/>
        <v>269.98129765501363</v>
      </c>
      <c r="BF481" s="4">
        <f t="shared" si="306"/>
        <v>357.22666666666669</v>
      </c>
      <c r="BG481" s="4">
        <f t="shared" si="306"/>
        <v>187.15672676837724</v>
      </c>
      <c r="BH481" s="4">
        <f t="shared" si="306"/>
        <v>253.55201499531395</v>
      </c>
      <c r="BI481" s="4">
        <f t="shared" si="306"/>
        <v>251.45882352941177</v>
      </c>
      <c r="BJ481" s="4">
        <f t="shared" si="306"/>
        <v>36.686399999999999</v>
      </c>
      <c r="BK481" s="4">
        <f t="shared" si="312"/>
        <v>222.85714285714286</v>
      </c>
      <c r="BL481" s="5">
        <f t="shared" si="299"/>
        <v>303.32767787543582</v>
      </c>
      <c r="BN481" s="12">
        <v>113.97799375126701</v>
      </c>
      <c r="BO481" s="12">
        <v>211.68284844282567</v>
      </c>
      <c r="BP481" s="12">
        <v>86</v>
      </c>
      <c r="BQ481" s="12">
        <v>95</v>
      </c>
      <c r="BR481" s="12">
        <v>100</v>
      </c>
      <c r="BS481" s="13">
        <v>432</v>
      </c>
      <c r="BT481" s="12">
        <v>336.60000288137701</v>
      </c>
      <c r="BU481" s="13">
        <v>136.72</v>
      </c>
      <c r="BV481" s="12">
        <v>82.090696728010471</v>
      </c>
      <c r="BW481" s="13">
        <v>140.351</v>
      </c>
      <c r="BX481" s="13">
        <v>148.01</v>
      </c>
      <c r="BY481" s="12">
        <v>122.77</v>
      </c>
      <c r="BZ481" s="65">
        <v>250.476</v>
      </c>
      <c r="CA481" s="12">
        <v>126.18</v>
      </c>
      <c r="CB481" s="13">
        <f t="shared" si="300"/>
        <v>170.13275298596287</v>
      </c>
      <c r="CD481" s="4">
        <v>41032</v>
      </c>
      <c r="CE481" s="4">
        <v>42888</v>
      </c>
      <c r="CF481" s="4">
        <v>41266</v>
      </c>
      <c r="CG481" s="4">
        <v>40808</v>
      </c>
      <c r="CH481" s="4">
        <v>40100</v>
      </c>
      <c r="CI481" s="5">
        <v>37050</v>
      </c>
      <c r="CJ481" s="4">
        <v>41950</v>
      </c>
      <c r="CK481" s="4">
        <v>44510</v>
      </c>
      <c r="CL481" s="4">
        <v>39307</v>
      </c>
      <c r="CM481" s="5">
        <v>40335</v>
      </c>
      <c r="CN481" s="5">
        <v>41694</v>
      </c>
      <c r="CO481" s="4">
        <v>38578</v>
      </c>
      <c r="CP481" s="50">
        <v>39697</v>
      </c>
      <c r="CQ481" s="4">
        <v>44500</v>
      </c>
      <c r="CR481" s="5">
        <f t="shared" si="301"/>
        <v>40979.642857142855</v>
      </c>
      <c r="CT481" s="12">
        <v>1000</v>
      </c>
      <c r="CU481" s="50" t="s">
        <v>34</v>
      </c>
      <c r="CV481" s="12">
        <v>420</v>
      </c>
      <c r="CW481" s="12">
        <v>1100</v>
      </c>
      <c r="CX481" s="12">
        <v>600</v>
      </c>
      <c r="CY481" s="13">
        <v>2775</v>
      </c>
      <c r="CZ481" s="12">
        <v>480</v>
      </c>
      <c r="DA481" s="12">
        <v>1042.6500000000001</v>
      </c>
      <c r="DB481" s="12">
        <v>900</v>
      </c>
      <c r="DC481" s="13">
        <v>1442</v>
      </c>
      <c r="DD481" s="13">
        <v>1067</v>
      </c>
      <c r="DE481" s="12">
        <v>1020</v>
      </c>
      <c r="DF481" s="65">
        <v>10000</v>
      </c>
      <c r="DG481" s="12">
        <v>1400</v>
      </c>
      <c r="DH481" s="13">
        <f t="shared" si="302"/>
        <v>1788.2038461538464</v>
      </c>
      <c r="DJ481" s="4">
        <v>23316</v>
      </c>
      <c r="DK481" s="50" t="s">
        <v>34</v>
      </c>
      <c r="DL481" s="4">
        <v>26658</v>
      </c>
      <c r="DM481" s="4">
        <v>17872</v>
      </c>
      <c r="DN481" s="4">
        <v>24200</v>
      </c>
      <c r="DO481" s="5">
        <v>21720</v>
      </c>
      <c r="DP481" s="4">
        <v>22000</v>
      </c>
      <c r="DQ481" s="4">
        <v>23458</v>
      </c>
      <c r="DR481" s="4">
        <v>26792</v>
      </c>
      <c r="DS481" s="5">
        <v>22490</v>
      </c>
      <c r="DT481" s="5">
        <v>22545</v>
      </c>
      <c r="DU481" s="4">
        <v>21374</v>
      </c>
      <c r="DV481" s="50">
        <v>30572</v>
      </c>
      <c r="DW481" s="4">
        <v>26000</v>
      </c>
      <c r="DX481" s="5">
        <f t="shared" si="303"/>
        <v>23769</v>
      </c>
    </row>
    <row r="482" spans="1:128" x14ac:dyDescent="0.25">
      <c r="A482" s="62">
        <v>477</v>
      </c>
      <c r="B482" s="4">
        <f t="shared" si="293"/>
        <v>4598.7905431614881</v>
      </c>
      <c r="C482" s="4">
        <f t="shared" si="294"/>
        <v>2430.0327938807027</v>
      </c>
      <c r="D482" s="4">
        <f t="shared" si="308"/>
        <v>6519.7036544850507</v>
      </c>
      <c r="E482" s="4">
        <f t="shared" si="308"/>
        <v>5349.6620095693779</v>
      </c>
      <c r="F482" s="4">
        <f t="shared" si="308"/>
        <v>5296</v>
      </c>
      <c r="G482" s="4">
        <f t="shared" si="308"/>
        <v>1123.090990990991</v>
      </c>
      <c r="H482" s="4">
        <f t="shared" si="308"/>
        <v>2045.5436592120466</v>
      </c>
      <c r="I482" s="4">
        <f t="shared" si="308"/>
        <v>4174.3672625672943</v>
      </c>
      <c r="J482" s="4">
        <f t="shared" si="308"/>
        <v>6103.1152849935588</v>
      </c>
      <c r="K482" s="4">
        <f t="shared" si="310"/>
        <v>3635.7962092088301</v>
      </c>
      <c r="L482" s="4">
        <f t="shared" si="309"/>
        <v>3633.9182064688634</v>
      </c>
      <c r="M482" s="4">
        <f t="shared" si="309"/>
        <v>4021.9100370821075</v>
      </c>
      <c r="N482" s="4">
        <f t="shared" si="309"/>
        <v>1938.5137134858689</v>
      </c>
      <c r="O482" s="4">
        <f t="shared" si="309"/>
        <v>4454.906596019292</v>
      </c>
      <c r="P482" s="5">
        <f t="shared" si="295"/>
        <v>3951.8107829375335</v>
      </c>
      <c r="R482" s="4">
        <v>28</v>
      </c>
      <c r="S482" s="4">
        <v>16</v>
      </c>
      <c r="T482" s="4">
        <v>16</v>
      </c>
      <c r="U482" s="4">
        <v>33</v>
      </c>
      <c r="V482" s="4">
        <v>20</v>
      </c>
      <c r="W482" s="4">
        <v>11</v>
      </c>
      <c r="X482" s="4">
        <v>18</v>
      </c>
      <c r="Y482" s="4">
        <v>10.5</v>
      </c>
      <c r="Z482" s="4">
        <v>22</v>
      </c>
      <c r="AA482" s="4">
        <v>23</v>
      </c>
      <c r="AB482" s="4">
        <v>14</v>
      </c>
      <c r="AC482" s="4">
        <v>47</v>
      </c>
      <c r="AD482" s="56">
        <v>0</v>
      </c>
      <c r="AE482" s="4">
        <v>30</v>
      </c>
      <c r="AF482" s="5">
        <f t="shared" si="296"/>
        <v>22.192307692307693</v>
      </c>
      <c r="AH482" s="4">
        <f t="shared" si="297"/>
        <v>4318.9985431614878</v>
      </c>
      <c r="AI482" s="4">
        <f t="shared" si="297"/>
        <v>2430.0327938807027</v>
      </c>
      <c r="AJ482" s="4">
        <f t="shared" si="297"/>
        <v>5758.0465116279074</v>
      </c>
      <c r="AK482" s="4">
        <f t="shared" si="292"/>
        <v>5154.6947368421052</v>
      </c>
      <c r="AL482" s="4">
        <f t="shared" si="291"/>
        <v>4812</v>
      </c>
      <c r="AM482" s="4">
        <f t="shared" si="291"/>
        <v>1029.1666666666667</v>
      </c>
      <c r="AN482" s="4">
        <f t="shared" si="291"/>
        <v>1495.5436592120466</v>
      </c>
      <c r="AO482" s="4">
        <f t="shared" si="291"/>
        <v>3904.3859649122805</v>
      </c>
      <c r="AP482" s="4">
        <f t="shared" si="291"/>
        <v>5745.8886183268924</v>
      </c>
      <c r="AQ482" s="4">
        <f t="shared" si="307"/>
        <v>3448.6394824404529</v>
      </c>
      <c r="AR482" s="4">
        <f t="shared" si="307"/>
        <v>3380.3661914735494</v>
      </c>
      <c r="AS482" s="4">
        <f t="shared" si="307"/>
        <v>3770.4512135526957</v>
      </c>
      <c r="AT482" s="4">
        <f t="shared" si="307"/>
        <v>1901.8273134858689</v>
      </c>
      <c r="AU482" s="4">
        <f t="shared" si="307"/>
        <v>4232.0494531621489</v>
      </c>
      <c r="AV482" s="5">
        <f t="shared" si="298"/>
        <v>3670.1493677674866</v>
      </c>
      <c r="AX482" s="4">
        <f t="shared" si="304"/>
        <v>279.79199999999997</v>
      </c>
      <c r="AY482" s="50" t="s">
        <v>34</v>
      </c>
      <c r="AZ482" s="4">
        <f t="shared" si="305"/>
        <v>761.65714285714284</v>
      </c>
      <c r="BA482" s="4">
        <f t="shared" si="305"/>
        <v>194.96727272727273</v>
      </c>
      <c r="BB482" s="4">
        <f t="shared" si="305"/>
        <v>484</v>
      </c>
      <c r="BC482" s="4">
        <f t="shared" si="305"/>
        <v>93.924324324324331</v>
      </c>
      <c r="BD482" s="4">
        <f t="shared" si="305"/>
        <v>550</v>
      </c>
      <c r="BE482" s="4">
        <f t="shared" si="311"/>
        <v>269.98129765501363</v>
      </c>
      <c r="BF482" s="4">
        <f t="shared" si="306"/>
        <v>357.22666666666669</v>
      </c>
      <c r="BG482" s="4">
        <f t="shared" si="306"/>
        <v>187.15672676837724</v>
      </c>
      <c r="BH482" s="4">
        <f t="shared" si="306"/>
        <v>253.55201499531395</v>
      </c>
      <c r="BI482" s="4">
        <f t="shared" si="306"/>
        <v>251.45882352941177</v>
      </c>
      <c r="BJ482" s="4">
        <f t="shared" si="306"/>
        <v>36.686399999999999</v>
      </c>
      <c r="BK482" s="4">
        <f t="shared" si="312"/>
        <v>222.85714285714286</v>
      </c>
      <c r="BL482" s="5">
        <f t="shared" si="299"/>
        <v>303.32767787543582</v>
      </c>
      <c r="BN482" s="12">
        <v>114.00420608606575</v>
      </c>
      <c r="BO482" s="12">
        <v>211.78973440029466</v>
      </c>
      <c r="BP482" s="12">
        <v>86</v>
      </c>
      <c r="BQ482" s="12">
        <v>95</v>
      </c>
      <c r="BR482" s="12">
        <v>100</v>
      </c>
      <c r="BS482" s="13">
        <v>432</v>
      </c>
      <c r="BT482" s="12">
        <v>336.60000288137701</v>
      </c>
      <c r="BU482" s="13">
        <v>136.80000000000001</v>
      </c>
      <c r="BV482" s="12">
        <v>82.090696728010471</v>
      </c>
      <c r="BW482" s="13">
        <v>140.351</v>
      </c>
      <c r="BX482" s="13">
        <v>148.01</v>
      </c>
      <c r="BY482" s="12">
        <v>122.78</v>
      </c>
      <c r="BZ482" s="65">
        <v>250.477</v>
      </c>
      <c r="CA482" s="12">
        <v>126.18</v>
      </c>
      <c r="CB482" s="13">
        <f t="shared" si="300"/>
        <v>170.14876000683913</v>
      </c>
      <c r="CD482" s="4">
        <v>41032</v>
      </c>
      <c r="CE482" s="4">
        <v>42888</v>
      </c>
      <c r="CF482" s="4">
        <v>41266</v>
      </c>
      <c r="CG482" s="4">
        <v>40808</v>
      </c>
      <c r="CH482" s="4">
        <v>40100</v>
      </c>
      <c r="CI482" s="5">
        <v>37050</v>
      </c>
      <c r="CJ482" s="4">
        <v>41950</v>
      </c>
      <c r="CK482" s="4">
        <v>44510</v>
      </c>
      <c r="CL482" s="4">
        <v>39307</v>
      </c>
      <c r="CM482" s="5">
        <v>40335</v>
      </c>
      <c r="CN482" s="5">
        <v>41694</v>
      </c>
      <c r="CO482" s="4">
        <v>38578</v>
      </c>
      <c r="CP482" s="50">
        <v>39697</v>
      </c>
      <c r="CQ482" s="4">
        <v>44500</v>
      </c>
      <c r="CR482" s="5">
        <f t="shared" si="301"/>
        <v>40979.642857142855</v>
      </c>
      <c r="CT482" s="12">
        <v>1000</v>
      </c>
      <c r="CU482" s="50" t="s">
        <v>34</v>
      </c>
      <c r="CV482" s="12">
        <v>420</v>
      </c>
      <c r="CW482" s="12">
        <v>1100</v>
      </c>
      <c r="CX482" s="12">
        <v>600</v>
      </c>
      <c r="CY482" s="13">
        <v>2775</v>
      </c>
      <c r="CZ482" s="12">
        <v>480</v>
      </c>
      <c r="DA482" s="12">
        <v>1042.6500000000001</v>
      </c>
      <c r="DB482" s="12">
        <v>900</v>
      </c>
      <c r="DC482" s="13">
        <v>1442</v>
      </c>
      <c r="DD482" s="13">
        <v>1067</v>
      </c>
      <c r="DE482" s="12">
        <v>1020</v>
      </c>
      <c r="DF482" s="65">
        <v>10000</v>
      </c>
      <c r="DG482" s="12">
        <v>1400</v>
      </c>
      <c r="DH482" s="13">
        <f t="shared" si="302"/>
        <v>1788.2038461538464</v>
      </c>
      <c r="DJ482" s="4">
        <v>23316</v>
      </c>
      <c r="DK482" s="50" t="s">
        <v>34</v>
      </c>
      <c r="DL482" s="4">
        <v>26658</v>
      </c>
      <c r="DM482" s="4">
        <v>17872</v>
      </c>
      <c r="DN482" s="4">
        <v>24200</v>
      </c>
      <c r="DO482" s="5">
        <v>21720</v>
      </c>
      <c r="DP482" s="4">
        <v>22000</v>
      </c>
      <c r="DQ482" s="4">
        <v>23458</v>
      </c>
      <c r="DR482" s="4">
        <v>26792</v>
      </c>
      <c r="DS482" s="5">
        <v>22490</v>
      </c>
      <c r="DT482" s="5">
        <v>22545</v>
      </c>
      <c r="DU482" s="4">
        <v>21374</v>
      </c>
      <c r="DV482" s="50">
        <v>30572</v>
      </c>
      <c r="DW482" s="4">
        <v>26000</v>
      </c>
      <c r="DX482" s="5">
        <f t="shared" si="303"/>
        <v>23769</v>
      </c>
    </row>
    <row r="483" spans="1:128" x14ac:dyDescent="0.25">
      <c r="A483" s="62">
        <v>478</v>
      </c>
      <c r="B483" s="4">
        <f t="shared" si="293"/>
        <v>4598.7905431614881</v>
      </c>
      <c r="C483" s="4">
        <f t="shared" si="294"/>
        <v>2428.8095376689312</v>
      </c>
      <c r="D483" s="4">
        <f t="shared" si="308"/>
        <v>6519.7036544850507</v>
      </c>
      <c r="E483" s="4">
        <f t="shared" si="308"/>
        <v>5349.6620095693779</v>
      </c>
      <c r="F483" s="4">
        <f t="shared" si="308"/>
        <v>5296</v>
      </c>
      <c r="G483" s="4">
        <f t="shared" si="308"/>
        <v>1123.090990990991</v>
      </c>
      <c r="H483" s="4">
        <f t="shared" si="308"/>
        <v>2045.5436592120466</v>
      </c>
      <c r="I483" s="4">
        <f t="shared" si="308"/>
        <v>4172.0853303844115</v>
      </c>
      <c r="J483" s="4">
        <f t="shared" si="308"/>
        <v>6103.1152849935588</v>
      </c>
      <c r="K483" s="4">
        <f t="shared" si="310"/>
        <v>3635.7962092088301</v>
      </c>
      <c r="L483" s="4">
        <f t="shared" si="309"/>
        <v>3633.9182064688634</v>
      </c>
      <c r="M483" s="4">
        <f t="shared" si="309"/>
        <v>4021.6029720757101</v>
      </c>
      <c r="N483" s="4">
        <f t="shared" si="309"/>
        <v>1938.5061206940329</v>
      </c>
      <c r="O483" s="4">
        <f t="shared" si="309"/>
        <v>4454.906596019292</v>
      </c>
      <c r="P483" s="5">
        <f t="shared" si="295"/>
        <v>3951.5379367808978</v>
      </c>
      <c r="R483" s="4">
        <v>28</v>
      </c>
      <c r="S483" s="4">
        <v>16</v>
      </c>
      <c r="T483" s="4">
        <v>16</v>
      </c>
      <c r="U483" s="4">
        <v>33</v>
      </c>
      <c r="V483" s="4">
        <v>20</v>
      </c>
      <c r="W483" s="4">
        <v>11</v>
      </c>
      <c r="X483" s="4">
        <v>18</v>
      </c>
      <c r="Y483" s="4">
        <v>10.5</v>
      </c>
      <c r="Z483" s="4">
        <v>22</v>
      </c>
      <c r="AA483" s="4">
        <v>23</v>
      </c>
      <c r="AB483" s="4">
        <v>14</v>
      </c>
      <c r="AC483" s="4">
        <v>47</v>
      </c>
      <c r="AD483" s="56">
        <v>0</v>
      </c>
      <c r="AE483" s="4">
        <v>30</v>
      </c>
      <c r="AF483" s="5">
        <f t="shared" si="296"/>
        <v>22.192307692307693</v>
      </c>
      <c r="AH483" s="4">
        <f t="shared" si="297"/>
        <v>4318.9985431614878</v>
      </c>
      <c r="AI483" s="4">
        <f t="shared" si="297"/>
        <v>2428.8095376689312</v>
      </c>
      <c r="AJ483" s="4">
        <f t="shared" si="297"/>
        <v>5758.0465116279074</v>
      </c>
      <c r="AK483" s="4">
        <f t="shared" si="292"/>
        <v>5154.6947368421052</v>
      </c>
      <c r="AL483" s="4">
        <f t="shared" si="291"/>
        <v>4812</v>
      </c>
      <c r="AM483" s="4">
        <f t="shared" si="291"/>
        <v>1029.1666666666667</v>
      </c>
      <c r="AN483" s="4">
        <f t="shared" si="291"/>
        <v>1495.5436592120466</v>
      </c>
      <c r="AO483" s="4">
        <f t="shared" si="291"/>
        <v>3902.1040327293981</v>
      </c>
      <c r="AP483" s="4">
        <f t="shared" si="291"/>
        <v>5745.8886183268924</v>
      </c>
      <c r="AQ483" s="4">
        <f t="shared" si="307"/>
        <v>3448.6394824404529</v>
      </c>
      <c r="AR483" s="4">
        <f t="shared" si="307"/>
        <v>3380.3661914735494</v>
      </c>
      <c r="AS483" s="4">
        <f t="shared" si="307"/>
        <v>3770.1441485462983</v>
      </c>
      <c r="AT483" s="4">
        <f t="shared" si="307"/>
        <v>1901.8197206940329</v>
      </c>
      <c r="AU483" s="4">
        <f t="shared" si="307"/>
        <v>4232.0494531621489</v>
      </c>
      <c r="AV483" s="5">
        <f t="shared" si="298"/>
        <v>3669.8765216108518</v>
      </c>
      <c r="AX483" s="4">
        <f t="shared" si="304"/>
        <v>279.79199999999997</v>
      </c>
      <c r="AY483" s="50" t="s">
        <v>34</v>
      </c>
      <c r="AZ483" s="4">
        <f t="shared" si="305"/>
        <v>761.65714285714284</v>
      </c>
      <c r="BA483" s="4">
        <f t="shared" si="305"/>
        <v>194.96727272727273</v>
      </c>
      <c r="BB483" s="4">
        <f t="shared" si="305"/>
        <v>484</v>
      </c>
      <c r="BC483" s="4">
        <f t="shared" si="305"/>
        <v>93.924324324324331</v>
      </c>
      <c r="BD483" s="4">
        <f t="shared" si="305"/>
        <v>550</v>
      </c>
      <c r="BE483" s="4">
        <f t="shared" si="311"/>
        <v>269.98129765501363</v>
      </c>
      <c r="BF483" s="4">
        <f t="shared" si="306"/>
        <v>357.22666666666669</v>
      </c>
      <c r="BG483" s="4">
        <f t="shared" si="306"/>
        <v>187.15672676837724</v>
      </c>
      <c r="BH483" s="4">
        <f t="shared" si="306"/>
        <v>253.55201499531395</v>
      </c>
      <c r="BI483" s="4">
        <f t="shared" si="306"/>
        <v>251.45882352941177</v>
      </c>
      <c r="BJ483" s="4">
        <f t="shared" si="306"/>
        <v>36.686399999999999</v>
      </c>
      <c r="BK483" s="4">
        <f t="shared" si="312"/>
        <v>222.85714285714286</v>
      </c>
      <c r="BL483" s="5">
        <f t="shared" si="299"/>
        <v>303.32767787543582</v>
      </c>
      <c r="BN483" s="12">
        <v>114.00420608606575</v>
      </c>
      <c r="BO483" s="12">
        <v>211.89640110436369</v>
      </c>
      <c r="BP483" s="12">
        <v>86</v>
      </c>
      <c r="BQ483" s="12">
        <v>95</v>
      </c>
      <c r="BR483" s="12">
        <v>100</v>
      </c>
      <c r="BS483" s="13">
        <v>432</v>
      </c>
      <c r="BT483" s="12">
        <v>336.60000288137701</v>
      </c>
      <c r="BU483" s="13">
        <v>136.88</v>
      </c>
      <c r="BV483" s="12">
        <v>82.090696728010471</v>
      </c>
      <c r="BW483" s="13">
        <v>140.351</v>
      </c>
      <c r="BX483" s="13">
        <v>148.01</v>
      </c>
      <c r="BY483" s="12">
        <v>122.79</v>
      </c>
      <c r="BZ483" s="65">
        <v>250.47800000000001</v>
      </c>
      <c r="CA483" s="12">
        <v>126.18</v>
      </c>
      <c r="CB483" s="13">
        <f t="shared" si="300"/>
        <v>170.16287905712974</v>
      </c>
      <c r="CD483" s="4">
        <v>41032</v>
      </c>
      <c r="CE483" s="4">
        <v>42888</v>
      </c>
      <c r="CF483" s="4">
        <v>41266</v>
      </c>
      <c r="CG483" s="4">
        <v>40808</v>
      </c>
      <c r="CH483" s="4">
        <v>40100</v>
      </c>
      <c r="CI483" s="5">
        <v>37050</v>
      </c>
      <c r="CJ483" s="4">
        <v>41950</v>
      </c>
      <c r="CK483" s="4">
        <v>44510</v>
      </c>
      <c r="CL483" s="4">
        <v>39307</v>
      </c>
      <c r="CM483" s="5">
        <v>40335</v>
      </c>
      <c r="CN483" s="5">
        <v>41694</v>
      </c>
      <c r="CO483" s="4">
        <v>38578</v>
      </c>
      <c r="CP483" s="50">
        <v>39697</v>
      </c>
      <c r="CQ483" s="4">
        <v>44500</v>
      </c>
      <c r="CR483" s="5">
        <f t="shared" si="301"/>
        <v>40979.642857142855</v>
      </c>
      <c r="CT483" s="12">
        <v>1000</v>
      </c>
      <c r="CU483" s="50" t="s">
        <v>34</v>
      </c>
      <c r="CV483" s="12">
        <v>420</v>
      </c>
      <c r="CW483" s="12">
        <v>1100</v>
      </c>
      <c r="CX483" s="12">
        <v>600</v>
      </c>
      <c r="CY483" s="13">
        <v>2775</v>
      </c>
      <c r="CZ483" s="12">
        <v>480</v>
      </c>
      <c r="DA483" s="12">
        <v>1042.6500000000001</v>
      </c>
      <c r="DB483" s="12">
        <v>900</v>
      </c>
      <c r="DC483" s="13">
        <v>1442</v>
      </c>
      <c r="DD483" s="13">
        <v>1067</v>
      </c>
      <c r="DE483" s="12">
        <v>1020</v>
      </c>
      <c r="DF483" s="65">
        <v>10000</v>
      </c>
      <c r="DG483" s="12">
        <v>1400</v>
      </c>
      <c r="DH483" s="13">
        <f t="shared" si="302"/>
        <v>1788.2038461538464</v>
      </c>
      <c r="DJ483" s="4">
        <v>23316</v>
      </c>
      <c r="DK483" s="50" t="s">
        <v>34</v>
      </c>
      <c r="DL483" s="4">
        <v>26658</v>
      </c>
      <c r="DM483" s="4">
        <v>17872</v>
      </c>
      <c r="DN483" s="4">
        <v>24200</v>
      </c>
      <c r="DO483" s="5">
        <v>21720</v>
      </c>
      <c r="DP483" s="4">
        <v>22000</v>
      </c>
      <c r="DQ483" s="4">
        <v>23458</v>
      </c>
      <c r="DR483" s="4">
        <v>26792</v>
      </c>
      <c r="DS483" s="5">
        <v>22490</v>
      </c>
      <c r="DT483" s="5">
        <v>22545</v>
      </c>
      <c r="DU483" s="4">
        <v>21374</v>
      </c>
      <c r="DV483" s="50">
        <v>30572</v>
      </c>
      <c r="DW483" s="4">
        <v>26000</v>
      </c>
      <c r="DX483" s="5">
        <f t="shared" si="303"/>
        <v>23769</v>
      </c>
    </row>
    <row r="484" spans="1:128" x14ac:dyDescent="0.25">
      <c r="A484" s="62">
        <v>479</v>
      </c>
      <c r="B484" s="4">
        <f t="shared" si="293"/>
        <v>4597.8003238118681</v>
      </c>
      <c r="C484" s="4">
        <f t="shared" si="294"/>
        <v>2427.5900127221694</v>
      </c>
      <c r="D484" s="4">
        <f t="shared" si="308"/>
        <v>6519.7036544850507</v>
      </c>
      <c r="E484" s="4">
        <f t="shared" si="308"/>
        <v>5349.6620095693779</v>
      </c>
      <c r="F484" s="4">
        <f t="shared" si="308"/>
        <v>5296</v>
      </c>
      <c r="G484" s="4">
        <f t="shared" si="308"/>
        <v>1123.090990990991</v>
      </c>
      <c r="H484" s="4">
        <f t="shared" si="308"/>
        <v>2045.5436592120466</v>
      </c>
      <c r="I484" s="4">
        <f t="shared" si="308"/>
        <v>4169.8060640101539</v>
      </c>
      <c r="J484" s="4">
        <f t="shared" si="308"/>
        <v>6103.1152849935588</v>
      </c>
      <c r="K484" s="4">
        <f t="shared" si="310"/>
        <v>3635.7962092088301</v>
      </c>
      <c r="L484" s="4">
        <f t="shared" si="309"/>
        <v>3633.9182064688634</v>
      </c>
      <c r="M484" s="4">
        <f t="shared" si="309"/>
        <v>4021.2959570799003</v>
      </c>
      <c r="N484" s="4">
        <f t="shared" si="309"/>
        <v>1938.4985279628231</v>
      </c>
      <c r="O484" s="4">
        <f t="shared" si="309"/>
        <v>4454.906596019292</v>
      </c>
      <c r="P484" s="5">
        <f t="shared" si="295"/>
        <v>3951.1948211810659</v>
      </c>
      <c r="R484" s="4">
        <v>28</v>
      </c>
      <c r="S484" s="4">
        <v>16</v>
      </c>
      <c r="T484" s="4">
        <v>16</v>
      </c>
      <c r="U484" s="4">
        <v>33</v>
      </c>
      <c r="V484" s="4">
        <v>20</v>
      </c>
      <c r="W484" s="4">
        <v>11</v>
      </c>
      <c r="X484" s="4">
        <v>18</v>
      </c>
      <c r="Y484" s="4">
        <v>10.5</v>
      </c>
      <c r="Z484" s="4">
        <v>22</v>
      </c>
      <c r="AA484" s="4">
        <v>23</v>
      </c>
      <c r="AB484" s="4">
        <v>14</v>
      </c>
      <c r="AC484" s="4">
        <v>47</v>
      </c>
      <c r="AD484" s="56">
        <v>0</v>
      </c>
      <c r="AE484" s="4">
        <v>30</v>
      </c>
      <c r="AF484" s="5">
        <f t="shared" si="296"/>
        <v>22.192307692307693</v>
      </c>
      <c r="AH484" s="4">
        <f t="shared" si="297"/>
        <v>4318.0083238118677</v>
      </c>
      <c r="AI484" s="4">
        <f t="shared" si="297"/>
        <v>2427.5900127221694</v>
      </c>
      <c r="AJ484" s="4">
        <f t="shared" si="297"/>
        <v>5758.0465116279074</v>
      </c>
      <c r="AK484" s="4">
        <f t="shared" si="292"/>
        <v>5154.6947368421052</v>
      </c>
      <c r="AL484" s="4">
        <f t="shared" si="291"/>
        <v>4812</v>
      </c>
      <c r="AM484" s="4">
        <f t="shared" si="291"/>
        <v>1029.1666666666667</v>
      </c>
      <c r="AN484" s="4">
        <f t="shared" si="291"/>
        <v>1495.5436592120466</v>
      </c>
      <c r="AO484" s="4">
        <f t="shared" si="291"/>
        <v>3899.8247663551401</v>
      </c>
      <c r="AP484" s="4">
        <f t="shared" si="291"/>
        <v>5745.8886183268924</v>
      </c>
      <c r="AQ484" s="4">
        <f t="shared" si="307"/>
        <v>3448.6394824404529</v>
      </c>
      <c r="AR484" s="4">
        <f t="shared" si="307"/>
        <v>3380.3661914735494</v>
      </c>
      <c r="AS484" s="4">
        <f t="shared" si="307"/>
        <v>3769.8371335504885</v>
      </c>
      <c r="AT484" s="4">
        <f t="shared" si="307"/>
        <v>1901.8121279628231</v>
      </c>
      <c r="AU484" s="4">
        <f t="shared" si="307"/>
        <v>4232.0494531621489</v>
      </c>
      <c r="AV484" s="5">
        <f t="shared" si="298"/>
        <v>3669.533406011019</v>
      </c>
      <c r="AX484" s="4">
        <f t="shared" si="304"/>
        <v>279.79199999999997</v>
      </c>
      <c r="AY484" s="50" t="s">
        <v>34</v>
      </c>
      <c r="AZ484" s="4">
        <f t="shared" si="305"/>
        <v>761.65714285714284</v>
      </c>
      <c r="BA484" s="4">
        <f t="shared" si="305"/>
        <v>194.96727272727273</v>
      </c>
      <c r="BB484" s="4">
        <f t="shared" si="305"/>
        <v>484</v>
      </c>
      <c r="BC484" s="4">
        <f t="shared" si="305"/>
        <v>93.924324324324331</v>
      </c>
      <c r="BD484" s="4">
        <f t="shared" si="305"/>
        <v>550</v>
      </c>
      <c r="BE484" s="4">
        <f t="shared" si="311"/>
        <v>269.98129765501363</v>
      </c>
      <c r="BF484" s="4">
        <f t="shared" si="306"/>
        <v>357.22666666666669</v>
      </c>
      <c r="BG484" s="4">
        <f t="shared" si="306"/>
        <v>187.15672676837724</v>
      </c>
      <c r="BH484" s="4">
        <f t="shared" si="306"/>
        <v>253.55201499531395</v>
      </c>
      <c r="BI484" s="4">
        <f t="shared" si="306"/>
        <v>251.45882352941177</v>
      </c>
      <c r="BJ484" s="4">
        <f t="shared" si="306"/>
        <v>36.686399999999999</v>
      </c>
      <c r="BK484" s="4">
        <f t="shared" si="312"/>
        <v>222.85714285714286</v>
      </c>
      <c r="BL484" s="5">
        <f t="shared" si="299"/>
        <v>303.32767787543582</v>
      </c>
      <c r="BN484" s="12">
        <v>114.03034989180645</v>
      </c>
      <c r="BO484" s="12">
        <v>212.00284945269334</v>
      </c>
      <c r="BP484" s="12">
        <v>86</v>
      </c>
      <c r="BQ484" s="12">
        <v>95</v>
      </c>
      <c r="BR484" s="12">
        <v>100</v>
      </c>
      <c r="BS484" s="13">
        <v>432</v>
      </c>
      <c r="BT484" s="12">
        <v>336.60000288137701</v>
      </c>
      <c r="BU484" s="13">
        <v>136.96</v>
      </c>
      <c r="BV484" s="12">
        <v>82.090696728010471</v>
      </c>
      <c r="BW484" s="13">
        <v>140.351</v>
      </c>
      <c r="BX484" s="13">
        <v>148.01</v>
      </c>
      <c r="BY484" s="12">
        <v>122.8</v>
      </c>
      <c r="BZ484" s="65">
        <v>250.47900000000001</v>
      </c>
      <c r="CA484" s="12">
        <v>126.18</v>
      </c>
      <c r="CB484" s="13">
        <f t="shared" si="300"/>
        <v>170.1788499252776</v>
      </c>
      <c r="CD484" s="4">
        <v>41032</v>
      </c>
      <c r="CE484" s="4">
        <v>42888</v>
      </c>
      <c r="CF484" s="4">
        <v>41266</v>
      </c>
      <c r="CG484" s="4">
        <v>40808</v>
      </c>
      <c r="CH484" s="4">
        <v>40100</v>
      </c>
      <c r="CI484" s="5">
        <v>37050</v>
      </c>
      <c r="CJ484" s="4">
        <v>41950</v>
      </c>
      <c r="CK484" s="4">
        <v>44510</v>
      </c>
      <c r="CL484" s="4">
        <v>39307</v>
      </c>
      <c r="CM484" s="5">
        <v>40335</v>
      </c>
      <c r="CN484" s="5">
        <v>41694</v>
      </c>
      <c r="CO484" s="4">
        <v>38578</v>
      </c>
      <c r="CP484" s="50">
        <v>39697</v>
      </c>
      <c r="CQ484" s="4">
        <v>44500</v>
      </c>
      <c r="CR484" s="5">
        <f t="shared" si="301"/>
        <v>40979.642857142855</v>
      </c>
      <c r="CT484" s="12">
        <v>1000</v>
      </c>
      <c r="CU484" s="50" t="s">
        <v>34</v>
      </c>
      <c r="CV484" s="12">
        <v>420</v>
      </c>
      <c r="CW484" s="12">
        <v>1100</v>
      </c>
      <c r="CX484" s="12">
        <v>600</v>
      </c>
      <c r="CY484" s="13">
        <v>2775</v>
      </c>
      <c r="CZ484" s="12">
        <v>480</v>
      </c>
      <c r="DA484" s="12">
        <v>1042.6500000000001</v>
      </c>
      <c r="DB484" s="12">
        <v>900</v>
      </c>
      <c r="DC484" s="13">
        <v>1442</v>
      </c>
      <c r="DD484" s="13">
        <v>1067</v>
      </c>
      <c r="DE484" s="12">
        <v>1020</v>
      </c>
      <c r="DF484" s="65">
        <v>10000</v>
      </c>
      <c r="DG484" s="12">
        <v>1400</v>
      </c>
      <c r="DH484" s="13">
        <f t="shared" si="302"/>
        <v>1788.2038461538464</v>
      </c>
      <c r="DJ484" s="4">
        <v>23316</v>
      </c>
      <c r="DK484" s="50" t="s">
        <v>34</v>
      </c>
      <c r="DL484" s="4">
        <v>26658</v>
      </c>
      <c r="DM484" s="4">
        <v>17872</v>
      </c>
      <c r="DN484" s="4">
        <v>24200</v>
      </c>
      <c r="DO484" s="5">
        <v>21720</v>
      </c>
      <c r="DP484" s="4">
        <v>22000</v>
      </c>
      <c r="DQ484" s="4">
        <v>23458</v>
      </c>
      <c r="DR484" s="4">
        <v>26792</v>
      </c>
      <c r="DS484" s="5">
        <v>22490</v>
      </c>
      <c r="DT484" s="5">
        <v>22545</v>
      </c>
      <c r="DU484" s="4">
        <v>21374</v>
      </c>
      <c r="DV484" s="50">
        <v>30572</v>
      </c>
      <c r="DW484" s="4">
        <v>26000</v>
      </c>
      <c r="DX484" s="5">
        <f t="shared" si="303"/>
        <v>23769</v>
      </c>
    </row>
    <row r="485" spans="1:128" x14ac:dyDescent="0.25">
      <c r="A485" s="62">
        <v>480</v>
      </c>
      <c r="B485" s="4">
        <f t="shared" si="293"/>
        <v>4596.8131387019776</v>
      </c>
      <c r="C485" s="4">
        <f t="shared" si="294"/>
        <v>2426.3741994507595</v>
      </c>
      <c r="D485" s="4">
        <f t="shared" si="308"/>
        <v>6519.7036544850507</v>
      </c>
      <c r="E485" s="4">
        <f t="shared" si="308"/>
        <v>5349.6620095693779</v>
      </c>
      <c r="F485" s="4">
        <f t="shared" si="308"/>
        <v>5296</v>
      </c>
      <c r="G485" s="4">
        <f t="shared" si="308"/>
        <v>1123.090990990991</v>
      </c>
      <c r="H485" s="4">
        <f t="shared" si="308"/>
        <v>2045.5436592120466</v>
      </c>
      <c r="I485" s="4">
        <f t="shared" si="308"/>
        <v>4167.5294587758544</v>
      </c>
      <c r="J485" s="4">
        <f t="shared" si="308"/>
        <v>6103.1152849935588</v>
      </c>
      <c r="K485" s="4">
        <f t="shared" si="310"/>
        <v>3635.7962092088301</v>
      </c>
      <c r="L485" s="4">
        <f t="shared" si="309"/>
        <v>3633.9182064688634</v>
      </c>
      <c r="M485" s="4">
        <f t="shared" si="309"/>
        <v>4020.9889920824612</v>
      </c>
      <c r="N485" s="4">
        <f t="shared" si="309"/>
        <v>1938.4909352922391</v>
      </c>
      <c r="O485" s="4">
        <f t="shared" si="309"/>
        <v>4454.906596019292</v>
      </c>
      <c r="P485" s="5">
        <f t="shared" si="295"/>
        <v>3950.8523810893785</v>
      </c>
      <c r="R485" s="4">
        <v>28</v>
      </c>
      <c r="S485" s="4">
        <v>16</v>
      </c>
      <c r="T485" s="4">
        <v>16</v>
      </c>
      <c r="U485" s="4">
        <v>33</v>
      </c>
      <c r="V485" s="4">
        <v>20</v>
      </c>
      <c r="W485" s="4">
        <v>11</v>
      </c>
      <c r="X485" s="4">
        <v>18</v>
      </c>
      <c r="Y485" s="4">
        <v>10.5</v>
      </c>
      <c r="Z485" s="4">
        <v>22</v>
      </c>
      <c r="AA485" s="4">
        <v>23</v>
      </c>
      <c r="AB485" s="4">
        <v>14</v>
      </c>
      <c r="AC485" s="4">
        <v>47</v>
      </c>
      <c r="AD485" s="56">
        <v>0</v>
      </c>
      <c r="AE485" s="4">
        <v>30</v>
      </c>
      <c r="AF485" s="5">
        <f t="shared" si="296"/>
        <v>22.192307692307693</v>
      </c>
      <c r="AH485" s="4">
        <f t="shared" si="297"/>
        <v>4317.0211387019772</v>
      </c>
      <c r="AI485" s="4">
        <f t="shared" si="297"/>
        <v>2426.3741994507595</v>
      </c>
      <c r="AJ485" s="4">
        <f t="shared" si="297"/>
        <v>5758.0465116279074</v>
      </c>
      <c r="AK485" s="4">
        <f t="shared" si="292"/>
        <v>5154.6947368421052</v>
      </c>
      <c r="AL485" s="4">
        <f t="shared" si="291"/>
        <v>4812</v>
      </c>
      <c r="AM485" s="4">
        <f t="shared" si="291"/>
        <v>1029.1666666666667</v>
      </c>
      <c r="AN485" s="4">
        <f t="shared" si="291"/>
        <v>1495.5436592120466</v>
      </c>
      <c r="AO485" s="4">
        <f t="shared" si="291"/>
        <v>3897.5481611208406</v>
      </c>
      <c r="AP485" s="4">
        <f t="shared" si="291"/>
        <v>5745.8886183268924</v>
      </c>
      <c r="AQ485" s="4">
        <f t="shared" si="307"/>
        <v>3448.6394824404529</v>
      </c>
      <c r="AR485" s="4">
        <f t="shared" si="307"/>
        <v>3380.3661914735494</v>
      </c>
      <c r="AS485" s="4">
        <f t="shared" si="307"/>
        <v>3769.5301685530494</v>
      </c>
      <c r="AT485" s="4">
        <f t="shared" si="307"/>
        <v>1901.8045352922391</v>
      </c>
      <c r="AU485" s="4">
        <f t="shared" si="307"/>
        <v>4232.0494531621489</v>
      </c>
      <c r="AV485" s="5">
        <f t="shared" si="298"/>
        <v>3669.190965919332</v>
      </c>
      <c r="AX485" s="4">
        <f t="shared" si="304"/>
        <v>279.79199999999997</v>
      </c>
      <c r="AY485" s="50" t="s">
        <v>34</v>
      </c>
      <c r="AZ485" s="4">
        <f t="shared" si="305"/>
        <v>761.65714285714284</v>
      </c>
      <c r="BA485" s="4">
        <f t="shared" si="305"/>
        <v>194.96727272727273</v>
      </c>
      <c r="BB485" s="4">
        <f t="shared" si="305"/>
        <v>484</v>
      </c>
      <c r="BC485" s="4">
        <f t="shared" si="305"/>
        <v>93.924324324324331</v>
      </c>
      <c r="BD485" s="4">
        <f t="shared" si="305"/>
        <v>550</v>
      </c>
      <c r="BE485" s="4">
        <f t="shared" si="311"/>
        <v>269.98129765501363</v>
      </c>
      <c r="BF485" s="4">
        <f t="shared" si="306"/>
        <v>357.22666666666669</v>
      </c>
      <c r="BG485" s="4">
        <f t="shared" si="306"/>
        <v>187.15672676837724</v>
      </c>
      <c r="BH485" s="4">
        <f t="shared" si="306"/>
        <v>253.55201499531395</v>
      </c>
      <c r="BI485" s="4">
        <f t="shared" si="306"/>
        <v>251.45882352941177</v>
      </c>
      <c r="BJ485" s="4">
        <f t="shared" si="306"/>
        <v>36.686399999999999</v>
      </c>
      <c r="BK485" s="4">
        <f t="shared" si="312"/>
        <v>222.85714285714286</v>
      </c>
      <c r="BL485" s="5">
        <f t="shared" si="299"/>
        <v>303.32767787543582</v>
      </c>
      <c r="BN485" s="12">
        <v>114.05642552587727</v>
      </c>
      <c r="BO485" s="12">
        <v>212.10908033744295</v>
      </c>
      <c r="BP485" s="12">
        <v>86</v>
      </c>
      <c r="BQ485" s="12">
        <v>95</v>
      </c>
      <c r="BR485" s="12">
        <v>100</v>
      </c>
      <c r="BS485" s="13">
        <v>432</v>
      </c>
      <c r="BT485" s="12">
        <v>336.60000288137701</v>
      </c>
      <c r="BU485" s="13">
        <v>137.04</v>
      </c>
      <c r="BV485" s="12">
        <v>82.090696728010471</v>
      </c>
      <c r="BW485" s="13">
        <v>140.351</v>
      </c>
      <c r="BX485" s="13">
        <v>148.01</v>
      </c>
      <c r="BY485" s="12">
        <v>122.81</v>
      </c>
      <c r="BZ485" s="65">
        <v>250.48</v>
      </c>
      <c r="CA485" s="12">
        <v>126.18</v>
      </c>
      <c r="CB485" s="13">
        <f t="shared" si="300"/>
        <v>170.19480039090766</v>
      </c>
      <c r="CD485" s="4">
        <v>41032</v>
      </c>
      <c r="CE485" s="4">
        <v>42888</v>
      </c>
      <c r="CF485" s="4">
        <v>41266</v>
      </c>
      <c r="CG485" s="4">
        <v>40808</v>
      </c>
      <c r="CH485" s="4">
        <v>40100</v>
      </c>
      <c r="CI485" s="5">
        <v>37050</v>
      </c>
      <c r="CJ485" s="4">
        <v>41950</v>
      </c>
      <c r="CK485" s="4">
        <v>44510</v>
      </c>
      <c r="CL485" s="4">
        <v>39307</v>
      </c>
      <c r="CM485" s="5">
        <v>40335</v>
      </c>
      <c r="CN485" s="5">
        <v>41694</v>
      </c>
      <c r="CO485" s="4">
        <v>38578</v>
      </c>
      <c r="CP485" s="50">
        <v>39697</v>
      </c>
      <c r="CQ485" s="4">
        <v>44500</v>
      </c>
      <c r="CR485" s="5">
        <f t="shared" si="301"/>
        <v>40979.642857142855</v>
      </c>
      <c r="CT485" s="12">
        <v>1000</v>
      </c>
      <c r="CU485" s="50" t="s">
        <v>34</v>
      </c>
      <c r="CV485" s="12">
        <v>420</v>
      </c>
      <c r="CW485" s="12">
        <v>1100</v>
      </c>
      <c r="CX485" s="12">
        <v>600</v>
      </c>
      <c r="CY485" s="13">
        <v>2775</v>
      </c>
      <c r="CZ485" s="12">
        <v>480</v>
      </c>
      <c r="DA485" s="12">
        <v>1042.6500000000001</v>
      </c>
      <c r="DB485" s="12">
        <v>900</v>
      </c>
      <c r="DC485" s="13">
        <v>1442</v>
      </c>
      <c r="DD485" s="13">
        <v>1067</v>
      </c>
      <c r="DE485" s="12">
        <v>1020</v>
      </c>
      <c r="DF485" s="65">
        <v>10000</v>
      </c>
      <c r="DG485" s="12">
        <v>1400</v>
      </c>
      <c r="DH485" s="13">
        <f t="shared" si="302"/>
        <v>1788.2038461538464</v>
      </c>
      <c r="DJ485" s="4">
        <v>23316</v>
      </c>
      <c r="DK485" s="50" t="s">
        <v>34</v>
      </c>
      <c r="DL485" s="4">
        <v>26658</v>
      </c>
      <c r="DM485" s="4">
        <v>17872</v>
      </c>
      <c r="DN485" s="4">
        <v>24200</v>
      </c>
      <c r="DO485" s="5">
        <v>21720</v>
      </c>
      <c r="DP485" s="4">
        <v>22000</v>
      </c>
      <c r="DQ485" s="4">
        <v>23458</v>
      </c>
      <c r="DR485" s="4">
        <v>26792</v>
      </c>
      <c r="DS485" s="5">
        <v>22490</v>
      </c>
      <c r="DT485" s="5">
        <v>22545</v>
      </c>
      <c r="DU485" s="4">
        <v>21374</v>
      </c>
      <c r="DV485" s="50">
        <v>30572</v>
      </c>
      <c r="DW485" s="4">
        <v>26000</v>
      </c>
      <c r="DX485" s="5">
        <f t="shared" si="303"/>
        <v>23769</v>
      </c>
    </row>
    <row r="486" spans="1:128" x14ac:dyDescent="0.25">
      <c r="A486" s="62">
        <v>481</v>
      </c>
      <c r="B486" s="4">
        <f t="shared" si="293"/>
        <v>4595.82897056607</v>
      </c>
      <c r="C486" s="4">
        <f t="shared" si="294"/>
        <v>2425.1620784099664</v>
      </c>
      <c r="D486" s="4">
        <f t="shared" si="308"/>
        <v>6519.7036544850507</v>
      </c>
      <c r="E486" s="4">
        <f t="shared" si="308"/>
        <v>5349.6620095693779</v>
      </c>
      <c r="F486" s="4">
        <f t="shared" si="308"/>
        <v>5296</v>
      </c>
      <c r="G486" s="4">
        <f t="shared" si="308"/>
        <v>1123.090990990991</v>
      </c>
      <c r="H486" s="4">
        <f t="shared" si="308"/>
        <v>2045.5436592120466</v>
      </c>
      <c r="I486" s="4">
        <f t="shared" si="308"/>
        <v>4165.2555100237414</v>
      </c>
      <c r="J486" s="4">
        <f t="shared" si="308"/>
        <v>6103.1152849935588</v>
      </c>
      <c r="K486" s="4">
        <f t="shared" si="310"/>
        <v>3635.7962092088301</v>
      </c>
      <c r="L486" s="4">
        <f t="shared" si="309"/>
        <v>3633.9182064688634</v>
      </c>
      <c r="M486" s="4">
        <f t="shared" si="309"/>
        <v>4020.6820770711806</v>
      </c>
      <c r="N486" s="4">
        <f t="shared" si="309"/>
        <v>1938.4833426822793</v>
      </c>
      <c r="O486" s="4">
        <f t="shared" si="309"/>
        <v>4454.906596019292</v>
      </c>
      <c r="P486" s="5">
        <f t="shared" si="295"/>
        <v>3950.5106135500887</v>
      </c>
      <c r="R486" s="4">
        <v>28</v>
      </c>
      <c r="S486" s="4">
        <v>16</v>
      </c>
      <c r="T486" s="4">
        <v>16</v>
      </c>
      <c r="U486" s="4">
        <v>33</v>
      </c>
      <c r="V486" s="4">
        <v>20</v>
      </c>
      <c r="W486" s="4">
        <v>11</v>
      </c>
      <c r="X486" s="4">
        <v>18</v>
      </c>
      <c r="Y486" s="4">
        <v>10.5</v>
      </c>
      <c r="Z486" s="4">
        <v>22</v>
      </c>
      <c r="AA486" s="4">
        <v>23</v>
      </c>
      <c r="AB486" s="4">
        <v>14</v>
      </c>
      <c r="AC486" s="4">
        <v>47</v>
      </c>
      <c r="AD486" s="56">
        <v>0</v>
      </c>
      <c r="AE486" s="4">
        <v>30</v>
      </c>
      <c r="AF486" s="5">
        <f t="shared" si="296"/>
        <v>22.192307692307693</v>
      </c>
      <c r="AH486" s="4">
        <f t="shared" si="297"/>
        <v>4316.0369705660696</v>
      </c>
      <c r="AI486" s="4">
        <f t="shared" si="297"/>
        <v>2425.1620784099664</v>
      </c>
      <c r="AJ486" s="4">
        <f t="shared" si="297"/>
        <v>5758.0465116279074</v>
      </c>
      <c r="AK486" s="4">
        <f t="shared" si="292"/>
        <v>5154.6947368421052</v>
      </c>
      <c r="AL486" s="4">
        <f t="shared" si="291"/>
        <v>4812</v>
      </c>
      <c r="AM486" s="4">
        <f t="shared" si="291"/>
        <v>1029.1666666666667</v>
      </c>
      <c r="AN486" s="4">
        <f t="shared" si="291"/>
        <v>1495.5436592120466</v>
      </c>
      <c r="AO486" s="4">
        <f t="shared" si="291"/>
        <v>3895.2742123687281</v>
      </c>
      <c r="AP486" s="4">
        <f t="shared" si="291"/>
        <v>5745.8886183268924</v>
      </c>
      <c r="AQ486" s="4">
        <f t="shared" si="307"/>
        <v>3448.6394824404529</v>
      </c>
      <c r="AR486" s="4">
        <f t="shared" si="307"/>
        <v>3380.3661914735494</v>
      </c>
      <c r="AS486" s="4">
        <f t="shared" si="307"/>
        <v>3769.2232535417688</v>
      </c>
      <c r="AT486" s="4">
        <f t="shared" si="307"/>
        <v>1901.7969426822792</v>
      </c>
      <c r="AU486" s="4">
        <f t="shared" si="307"/>
        <v>4232.0494531621489</v>
      </c>
      <c r="AV486" s="5">
        <f t="shared" si="298"/>
        <v>3668.8491983800423</v>
      </c>
      <c r="AX486" s="4">
        <f t="shared" si="304"/>
        <v>279.79199999999997</v>
      </c>
      <c r="AY486" s="50" t="s">
        <v>34</v>
      </c>
      <c r="AZ486" s="4">
        <f t="shared" si="305"/>
        <v>761.65714285714284</v>
      </c>
      <c r="BA486" s="4">
        <f t="shared" si="305"/>
        <v>194.96727272727273</v>
      </c>
      <c r="BB486" s="4">
        <f t="shared" si="305"/>
        <v>484</v>
      </c>
      <c r="BC486" s="4">
        <f t="shared" si="305"/>
        <v>93.924324324324331</v>
      </c>
      <c r="BD486" s="4">
        <f t="shared" si="305"/>
        <v>550</v>
      </c>
      <c r="BE486" s="4">
        <f t="shared" si="311"/>
        <v>269.98129765501363</v>
      </c>
      <c r="BF486" s="4">
        <f t="shared" si="306"/>
        <v>357.22666666666669</v>
      </c>
      <c r="BG486" s="4">
        <f t="shared" si="306"/>
        <v>187.15672676837724</v>
      </c>
      <c r="BH486" s="4">
        <f t="shared" si="306"/>
        <v>253.55201499531395</v>
      </c>
      <c r="BI486" s="4">
        <f t="shared" si="306"/>
        <v>251.45882352941177</v>
      </c>
      <c r="BJ486" s="4">
        <f t="shared" si="306"/>
        <v>36.686399999999999</v>
      </c>
      <c r="BK486" s="4">
        <f t="shared" si="312"/>
        <v>222.85714285714286</v>
      </c>
      <c r="BL486" s="5">
        <f t="shared" si="299"/>
        <v>303.32767787543582</v>
      </c>
      <c r="BN486" s="12">
        <v>114.08243334287783</v>
      </c>
      <c r="BO486" s="12">
        <v>212.21509464531505</v>
      </c>
      <c r="BP486" s="12">
        <v>86</v>
      </c>
      <c r="BQ486" s="12">
        <v>95</v>
      </c>
      <c r="BR486" s="12">
        <v>100</v>
      </c>
      <c r="BS486" s="13">
        <v>432</v>
      </c>
      <c r="BT486" s="12">
        <v>336.60000288137701</v>
      </c>
      <c r="BU486" s="13">
        <v>137.12</v>
      </c>
      <c r="BV486" s="12">
        <v>82.090696728010471</v>
      </c>
      <c r="BW486" s="13">
        <v>140.351</v>
      </c>
      <c r="BX486" s="13">
        <v>148.01</v>
      </c>
      <c r="BY486" s="12">
        <v>122.82</v>
      </c>
      <c r="BZ486" s="65">
        <v>250.48099999999999</v>
      </c>
      <c r="CA486" s="12">
        <v>126.18</v>
      </c>
      <c r="CB486" s="13">
        <f t="shared" si="300"/>
        <v>170.21073054268427</v>
      </c>
      <c r="CD486" s="4">
        <v>41032</v>
      </c>
      <c r="CE486" s="4">
        <v>42888</v>
      </c>
      <c r="CF486" s="4">
        <v>41266</v>
      </c>
      <c r="CG486" s="4">
        <v>40808</v>
      </c>
      <c r="CH486" s="4">
        <v>40100</v>
      </c>
      <c r="CI486" s="5">
        <v>37050</v>
      </c>
      <c r="CJ486" s="4">
        <v>41950</v>
      </c>
      <c r="CK486" s="4">
        <v>44510</v>
      </c>
      <c r="CL486" s="4">
        <v>39307</v>
      </c>
      <c r="CM486" s="5">
        <v>40335</v>
      </c>
      <c r="CN486" s="5">
        <v>41694</v>
      </c>
      <c r="CO486" s="4">
        <v>38578</v>
      </c>
      <c r="CP486" s="50">
        <v>39697</v>
      </c>
      <c r="CQ486" s="4">
        <v>44500</v>
      </c>
      <c r="CR486" s="5">
        <f t="shared" si="301"/>
        <v>40979.642857142855</v>
      </c>
      <c r="CT486" s="12">
        <v>1000</v>
      </c>
      <c r="CU486" s="50" t="s">
        <v>34</v>
      </c>
      <c r="CV486" s="12">
        <v>420</v>
      </c>
      <c r="CW486" s="12">
        <v>1100</v>
      </c>
      <c r="CX486" s="12">
        <v>600</v>
      </c>
      <c r="CY486" s="13">
        <v>2775</v>
      </c>
      <c r="CZ486" s="12">
        <v>480</v>
      </c>
      <c r="DA486" s="12">
        <v>1042.6500000000001</v>
      </c>
      <c r="DB486" s="12">
        <v>900</v>
      </c>
      <c r="DC486" s="13">
        <v>1442</v>
      </c>
      <c r="DD486" s="13">
        <v>1067</v>
      </c>
      <c r="DE486" s="12">
        <v>1020</v>
      </c>
      <c r="DF486" s="65">
        <v>10000</v>
      </c>
      <c r="DG486" s="12">
        <v>1400</v>
      </c>
      <c r="DH486" s="13">
        <f t="shared" si="302"/>
        <v>1788.2038461538464</v>
      </c>
      <c r="DJ486" s="4">
        <v>23316</v>
      </c>
      <c r="DK486" s="50" t="s">
        <v>34</v>
      </c>
      <c r="DL486" s="4">
        <v>26658</v>
      </c>
      <c r="DM486" s="4">
        <v>17872</v>
      </c>
      <c r="DN486" s="4">
        <v>24200</v>
      </c>
      <c r="DO486" s="5">
        <v>21720</v>
      </c>
      <c r="DP486" s="4">
        <v>22000</v>
      </c>
      <c r="DQ486" s="4">
        <v>23458</v>
      </c>
      <c r="DR486" s="4">
        <v>26792</v>
      </c>
      <c r="DS486" s="5">
        <v>22490</v>
      </c>
      <c r="DT486" s="5">
        <v>22545</v>
      </c>
      <c r="DU486" s="4">
        <v>21374</v>
      </c>
      <c r="DV486" s="50">
        <v>30572</v>
      </c>
      <c r="DW486" s="4">
        <v>26000</v>
      </c>
      <c r="DX486" s="5">
        <f t="shared" si="303"/>
        <v>23769</v>
      </c>
    </row>
    <row r="487" spans="1:128" x14ac:dyDescent="0.25">
      <c r="A487" s="62">
        <v>482</v>
      </c>
      <c r="B487" s="4">
        <f t="shared" si="293"/>
        <v>4594.8478022815189</v>
      </c>
      <c r="C487" s="4">
        <f t="shared" si="294"/>
        <v>2423.9536302985948</v>
      </c>
      <c r="D487" s="4">
        <f t="shared" si="308"/>
        <v>6519.7036544850507</v>
      </c>
      <c r="E487" s="4">
        <f t="shared" si="308"/>
        <v>5349.6620095693779</v>
      </c>
      <c r="F487" s="4">
        <f t="shared" si="308"/>
        <v>5296</v>
      </c>
      <c r="G487" s="4">
        <f t="shared" si="308"/>
        <v>1123.090990990991</v>
      </c>
      <c r="H487" s="4">
        <f t="shared" si="308"/>
        <v>2045.5436592120466</v>
      </c>
      <c r="I487" s="4">
        <f t="shared" si="308"/>
        <v>4162.984213106909</v>
      </c>
      <c r="J487" s="4">
        <f t="shared" si="308"/>
        <v>6103.1152849935588</v>
      </c>
      <c r="K487" s="4">
        <f t="shared" si="310"/>
        <v>3635.7962092088301</v>
      </c>
      <c r="L487" s="4">
        <f t="shared" si="309"/>
        <v>3633.9182064688634</v>
      </c>
      <c r="M487" s="4">
        <f t="shared" si="309"/>
        <v>4020.375212033849</v>
      </c>
      <c r="N487" s="4">
        <f t="shared" si="309"/>
        <v>1938.4757501329436</v>
      </c>
      <c r="O487" s="4">
        <f t="shared" si="309"/>
        <v>4454.906596019292</v>
      </c>
      <c r="P487" s="5">
        <f t="shared" si="295"/>
        <v>3950.1695156287014</v>
      </c>
      <c r="R487" s="4">
        <v>28</v>
      </c>
      <c r="S487" s="4">
        <v>16</v>
      </c>
      <c r="T487" s="4">
        <v>16</v>
      </c>
      <c r="U487" s="4">
        <v>33</v>
      </c>
      <c r="V487" s="4">
        <v>20</v>
      </c>
      <c r="W487" s="4">
        <v>11</v>
      </c>
      <c r="X487" s="4">
        <v>18</v>
      </c>
      <c r="Y487" s="4">
        <v>10.5</v>
      </c>
      <c r="Z487" s="4">
        <v>22</v>
      </c>
      <c r="AA487" s="4">
        <v>23</v>
      </c>
      <c r="AB487" s="4">
        <v>14</v>
      </c>
      <c r="AC487" s="4">
        <v>47</v>
      </c>
      <c r="AD487" s="56">
        <v>0</v>
      </c>
      <c r="AE487" s="4">
        <v>30</v>
      </c>
      <c r="AF487" s="5">
        <f t="shared" si="296"/>
        <v>22.192307692307693</v>
      </c>
      <c r="AH487" s="4">
        <f t="shared" si="297"/>
        <v>4315.0558022815185</v>
      </c>
      <c r="AI487" s="4">
        <f t="shared" si="297"/>
        <v>2423.9536302985948</v>
      </c>
      <c r="AJ487" s="4">
        <f t="shared" si="297"/>
        <v>5758.0465116279074</v>
      </c>
      <c r="AK487" s="4">
        <f t="shared" si="292"/>
        <v>5154.6947368421052</v>
      </c>
      <c r="AL487" s="4">
        <f t="shared" si="291"/>
        <v>4812</v>
      </c>
      <c r="AM487" s="4">
        <f t="shared" si="291"/>
        <v>1029.1666666666667</v>
      </c>
      <c r="AN487" s="4">
        <f t="shared" si="291"/>
        <v>1495.5436592120466</v>
      </c>
      <c r="AO487" s="4">
        <f t="shared" si="291"/>
        <v>3893.0029154518952</v>
      </c>
      <c r="AP487" s="4">
        <f t="shared" si="291"/>
        <v>5745.8886183268924</v>
      </c>
      <c r="AQ487" s="4">
        <f t="shared" si="307"/>
        <v>3448.6394824404529</v>
      </c>
      <c r="AR487" s="4">
        <f t="shared" si="307"/>
        <v>3380.3661914735494</v>
      </c>
      <c r="AS487" s="4">
        <f t="shared" si="307"/>
        <v>3768.9163885044372</v>
      </c>
      <c r="AT487" s="4">
        <f t="shared" si="307"/>
        <v>1901.7893501329436</v>
      </c>
      <c r="AU487" s="4">
        <f t="shared" si="307"/>
        <v>4232.0494531621489</v>
      </c>
      <c r="AV487" s="5">
        <f t="shared" si="298"/>
        <v>3668.508100458655</v>
      </c>
      <c r="AX487" s="4">
        <f t="shared" si="304"/>
        <v>279.79199999999997</v>
      </c>
      <c r="AY487" s="50" t="s">
        <v>34</v>
      </c>
      <c r="AZ487" s="4">
        <f t="shared" si="305"/>
        <v>761.65714285714284</v>
      </c>
      <c r="BA487" s="4">
        <f t="shared" si="305"/>
        <v>194.96727272727273</v>
      </c>
      <c r="BB487" s="4">
        <f t="shared" si="305"/>
        <v>484</v>
      </c>
      <c r="BC487" s="4">
        <f t="shared" si="305"/>
        <v>93.924324324324331</v>
      </c>
      <c r="BD487" s="4">
        <f t="shared" si="305"/>
        <v>550</v>
      </c>
      <c r="BE487" s="4">
        <f t="shared" si="311"/>
        <v>269.98129765501363</v>
      </c>
      <c r="BF487" s="4">
        <f t="shared" si="306"/>
        <v>357.22666666666669</v>
      </c>
      <c r="BG487" s="4">
        <f t="shared" si="306"/>
        <v>187.15672676837724</v>
      </c>
      <c r="BH487" s="4">
        <f t="shared" si="306"/>
        <v>253.55201499531395</v>
      </c>
      <c r="BI487" s="4">
        <f t="shared" si="306"/>
        <v>251.45882352941177</v>
      </c>
      <c r="BJ487" s="4">
        <f t="shared" si="306"/>
        <v>36.686399999999999</v>
      </c>
      <c r="BK487" s="4">
        <f t="shared" si="312"/>
        <v>222.85714285714286</v>
      </c>
      <c r="BL487" s="5">
        <f t="shared" si="299"/>
        <v>303.32767787543582</v>
      </c>
      <c r="BN487" s="12">
        <v>114.10837369464831</v>
      </c>
      <c r="BO487" s="12">
        <v>212.32089325760001</v>
      </c>
      <c r="BP487" s="12">
        <v>86</v>
      </c>
      <c r="BQ487" s="12">
        <v>95</v>
      </c>
      <c r="BR487" s="12">
        <v>100</v>
      </c>
      <c r="BS487" s="13">
        <v>432</v>
      </c>
      <c r="BT487" s="12">
        <v>336.60000288137701</v>
      </c>
      <c r="BU487" s="13">
        <v>137.19999999999999</v>
      </c>
      <c r="BV487" s="12">
        <v>82.090696728010471</v>
      </c>
      <c r="BW487" s="13">
        <v>140.351</v>
      </c>
      <c r="BX487" s="13">
        <v>148.01</v>
      </c>
      <c r="BY487" s="12">
        <v>122.83</v>
      </c>
      <c r="BZ487" s="65">
        <v>250.482</v>
      </c>
      <c r="CA487" s="12">
        <v>126.18</v>
      </c>
      <c r="CB487" s="13">
        <f t="shared" si="300"/>
        <v>170.22664046868826</v>
      </c>
      <c r="CD487" s="4">
        <v>41032</v>
      </c>
      <c r="CE487" s="4">
        <v>42888</v>
      </c>
      <c r="CF487" s="4">
        <v>41266</v>
      </c>
      <c r="CG487" s="4">
        <v>40808</v>
      </c>
      <c r="CH487" s="4">
        <v>40100</v>
      </c>
      <c r="CI487" s="5">
        <v>37050</v>
      </c>
      <c r="CJ487" s="4">
        <v>41950</v>
      </c>
      <c r="CK487" s="4">
        <v>44510</v>
      </c>
      <c r="CL487" s="4">
        <v>39307</v>
      </c>
      <c r="CM487" s="5">
        <v>40335</v>
      </c>
      <c r="CN487" s="5">
        <v>41694</v>
      </c>
      <c r="CO487" s="4">
        <v>38578</v>
      </c>
      <c r="CP487" s="50">
        <v>39697</v>
      </c>
      <c r="CQ487" s="4">
        <v>44500</v>
      </c>
      <c r="CR487" s="5">
        <f t="shared" si="301"/>
        <v>40979.642857142855</v>
      </c>
      <c r="CT487" s="12">
        <v>1000</v>
      </c>
      <c r="CU487" s="50" t="s">
        <v>34</v>
      </c>
      <c r="CV487" s="12">
        <v>420</v>
      </c>
      <c r="CW487" s="12">
        <v>1100</v>
      </c>
      <c r="CX487" s="12">
        <v>600</v>
      </c>
      <c r="CY487" s="13">
        <v>2775</v>
      </c>
      <c r="CZ487" s="12">
        <v>480</v>
      </c>
      <c r="DA487" s="12">
        <v>1042.6500000000001</v>
      </c>
      <c r="DB487" s="12">
        <v>900</v>
      </c>
      <c r="DC487" s="13">
        <v>1442</v>
      </c>
      <c r="DD487" s="13">
        <v>1067</v>
      </c>
      <c r="DE487" s="12">
        <v>1020</v>
      </c>
      <c r="DF487" s="65">
        <v>10000</v>
      </c>
      <c r="DG487" s="12">
        <v>1400</v>
      </c>
      <c r="DH487" s="13">
        <f t="shared" si="302"/>
        <v>1788.2038461538464</v>
      </c>
      <c r="DJ487" s="4">
        <v>23316</v>
      </c>
      <c r="DK487" s="50" t="s">
        <v>34</v>
      </c>
      <c r="DL487" s="4">
        <v>26658</v>
      </c>
      <c r="DM487" s="4">
        <v>17872</v>
      </c>
      <c r="DN487" s="4">
        <v>24200</v>
      </c>
      <c r="DO487" s="5">
        <v>21720</v>
      </c>
      <c r="DP487" s="4">
        <v>22000</v>
      </c>
      <c r="DQ487" s="4">
        <v>23458</v>
      </c>
      <c r="DR487" s="4">
        <v>26792</v>
      </c>
      <c r="DS487" s="5">
        <v>22490</v>
      </c>
      <c r="DT487" s="5">
        <v>22545</v>
      </c>
      <c r="DU487" s="4">
        <v>21374</v>
      </c>
      <c r="DV487" s="50">
        <v>30572</v>
      </c>
      <c r="DW487" s="4">
        <v>26000</v>
      </c>
      <c r="DX487" s="5">
        <f t="shared" si="303"/>
        <v>23769</v>
      </c>
    </row>
    <row r="488" spans="1:128" x14ac:dyDescent="0.25">
      <c r="A488" s="62">
        <v>483</v>
      </c>
      <c r="B488" s="4">
        <f t="shared" si="293"/>
        <v>4594.8478022815189</v>
      </c>
      <c r="C488" s="4">
        <f t="shared" si="294"/>
        <v>2422.7488359576278</v>
      </c>
      <c r="D488" s="4">
        <f t="shared" si="308"/>
        <v>6519.7036544850507</v>
      </c>
      <c r="E488" s="4">
        <f t="shared" si="308"/>
        <v>5349.6620095693779</v>
      </c>
      <c r="F488" s="4">
        <f t="shared" si="308"/>
        <v>5296</v>
      </c>
      <c r="G488" s="4">
        <f t="shared" si="308"/>
        <v>1123.090990990991</v>
      </c>
      <c r="H488" s="4">
        <f t="shared" si="308"/>
        <v>2045.5436592120466</v>
      </c>
      <c r="I488" s="4">
        <f t="shared" si="308"/>
        <v>4160.7155633892789</v>
      </c>
      <c r="J488" s="4">
        <f t="shared" si="308"/>
        <v>6103.1152849935588</v>
      </c>
      <c r="K488" s="4">
        <f t="shared" si="310"/>
        <v>3635.7962092088301</v>
      </c>
      <c r="L488" s="4">
        <f t="shared" si="309"/>
        <v>3633.9182064688634</v>
      </c>
      <c r="M488" s="4">
        <f t="shared" si="309"/>
        <v>4020.375212033849</v>
      </c>
      <c r="N488" s="4">
        <f t="shared" si="309"/>
        <v>1938.4681576442313</v>
      </c>
      <c r="O488" s="4">
        <f t="shared" si="309"/>
        <v>4454.906596019292</v>
      </c>
      <c r="P488" s="5">
        <f t="shared" si="295"/>
        <v>3949.9208701610364</v>
      </c>
      <c r="R488" s="4">
        <v>28</v>
      </c>
      <c r="S488" s="4">
        <v>16</v>
      </c>
      <c r="T488" s="4">
        <v>16</v>
      </c>
      <c r="U488" s="4">
        <v>33</v>
      </c>
      <c r="V488" s="4">
        <v>20</v>
      </c>
      <c r="W488" s="4">
        <v>11</v>
      </c>
      <c r="X488" s="4">
        <v>18</v>
      </c>
      <c r="Y488" s="4">
        <v>10.5</v>
      </c>
      <c r="Z488" s="4">
        <v>22</v>
      </c>
      <c r="AA488" s="4">
        <v>23</v>
      </c>
      <c r="AB488" s="4">
        <v>14</v>
      </c>
      <c r="AC488" s="4">
        <v>47</v>
      </c>
      <c r="AD488" s="56">
        <v>0</v>
      </c>
      <c r="AE488" s="4">
        <v>30</v>
      </c>
      <c r="AF488" s="5">
        <f t="shared" si="296"/>
        <v>22.192307692307693</v>
      </c>
      <c r="AH488" s="4">
        <f t="shared" si="297"/>
        <v>4315.0558022815185</v>
      </c>
      <c r="AI488" s="4">
        <f t="shared" si="297"/>
        <v>2422.7488359576278</v>
      </c>
      <c r="AJ488" s="4">
        <f t="shared" si="297"/>
        <v>5758.0465116279074</v>
      </c>
      <c r="AK488" s="4">
        <f t="shared" si="292"/>
        <v>5154.6947368421052</v>
      </c>
      <c r="AL488" s="4">
        <f t="shared" si="291"/>
        <v>4812</v>
      </c>
      <c r="AM488" s="4">
        <f t="shared" si="291"/>
        <v>1029.1666666666667</v>
      </c>
      <c r="AN488" s="4">
        <f t="shared" si="291"/>
        <v>1495.5436592120466</v>
      </c>
      <c r="AO488" s="4">
        <f t="shared" si="291"/>
        <v>3890.7342657342656</v>
      </c>
      <c r="AP488" s="4">
        <f t="shared" si="291"/>
        <v>5745.8886183268924</v>
      </c>
      <c r="AQ488" s="4">
        <f t="shared" si="307"/>
        <v>3448.6394824404529</v>
      </c>
      <c r="AR488" s="4">
        <f t="shared" si="307"/>
        <v>3380.3661914735494</v>
      </c>
      <c r="AS488" s="4">
        <f t="shared" si="307"/>
        <v>3768.9163885044372</v>
      </c>
      <c r="AT488" s="4">
        <f t="shared" si="307"/>
        <v>1901.7817576442312</v>
      </c>
      <c r="AU488" s="4">
        <f t="shared" si="307"/>
        <v>4232.0494531621489</v>
      </c>
      <c r="AV488" s="5">
        <f t="shared" si="298"/>
        <v>3668.2594549909904</v>
      </c>
      <c r="AX488" s="4">
        <f t="shared" si="304"/>
        <v>279.79199999999997</v>
      </c>
      <c r="AY488" s="50" t="s">
        <v>34</v>
      </c>
      <c r="AZ488" s="4">
        <f t="shared" si="305"/>
        <v>761.65714285714284</v>
      </c>
      <c r="BA488" s="4">
        <f t="shared" si="305"/>
        <v>194.96727272727273</v>
      </c>
      <c r="BB488" s="4">
        <f t="shared" si="305"/>
        <v>484</v>
      </c>
      <c r="BC488" s="4">
        <f t="shared" si="305"/>
        <v>93.924324324324331</v>
      </c>
      <c r="BD488" s="4">
        <f t="shared" si="305"/>
        <v>550</v>
      </c>
      <c r="BE488" s="4">
        <f t="shared" si="311"/>
        <v>269.98129765501363</v>
      </c>
      <c r="BF488" s="4">
        <f t="shared" si="306"/>
        <v>357.22666666666669</v>
      </c>
      <c r="BG488" s="4">
        <f t="shared" si="306"/>
        <v>187.15672676837724</v>
      </c>
      <c r="BH488" s="4">
        <f t="shared" si="306"/>
        <v>253.55201499531395</v>
      </c>
      <c r="BI488" s="4">
        <f t="shared" si="306"/>
        <v>251.45882352941177</v>
      </c>
      <c r="BJ488" s="4">
        <f t="shared" si="306"/>
        <v>36.686399999999999</v>
      </c>
      <c r="BK488" s="4">
        <f t="shared" si="312"/>
        <v>222.85714285714286</v>
      </c>
      <c r="BL488" s="5">
        <f t="shared" si="299"/>
        <v>303.32767787543582</v>
      </c>
      <c r="BN488" s="12">
        <v>114.10837369464831</v>
      </c>
      <c r="BO488" s="12">
        <v>212.42647705021989</v>
      </c>
      <c r="BP488" s="12">
        <v>86</v>
      </c>
      <c r="BQ488" s="12">
        <v>95</v>
      </c>
      <c r="BR488" s="12">
        <v>100</v>
      </c>
      <c r="BS488" s="13">
        <v>432</v>
      </c>
      <c r="BT488" s="12">
        <v>336.60000288137701</v>
      </c>
      <c r="BU488" s="13">
        <v>137.28</v>
      </c>
      <c r="BV488" s="12">
        <v>82.090696728010471</v>
      </c>
      <c r="BW488" s="13">
        <v>140.351</v>
      </c>
      <c r="BX488" s="13">
        <v>148.01</v>
      </c>
      <c r="BY488" s="12">
        <v>122.83</v>
      </c>
      <c r="BZ488" s="65">
        <v>250.483</v>
      </c>
      <c r="CA488" s="12">
        <v>126.18</v>
      </c>
      <c r="CB488" s="13">
        <f t="shared" si="300"/>
        <v>170.23996788244682</v>
      </c>
      <c r="CD488" s="4">
        <v>41032</v>
      </c>
      <c r="CE488" s="4">
        <v>42888</v>
      </c>
      <c r="CF488" s="4">
        <v>41266</v>
      </c>
      <c r="CG488" s="4">
        <v>40808</v>
      </c>
      <c r="CH488" s="4">
        <v>40100</v>
      </c>
      <c r="CI488" s="5">
        <v>37050</v>
      </c>
      <c r="CJ488" s="4">
        <v>41950</v>
      </c>
      <c r="CK488" s="4">
        <v>44510</v>
      </c>
      <c r="CL488" s="4">
        <v>39307</v>
      </c>
      <c r="CM488" s="5">
        <v>40335</v>
      </c>
      <c r="CN488" s="5">
        <v>41694</v>
      </c>
      <c r="CO488" s="4">
        <v>38578</v>
      </c>
      <c r="CP488" s="50">
        <v>39697</v>
      </c>
      <c r="CQ488" s="4">
        <v>44500</v>
      </c>
      <c r="CR488" s="5">
        <f t="shared" si="301"/>
        <v>40979.642857142855</v>
      </c>
      <c r="CT488" s="12">
        <v>1000</v>
      </c>
      <c r="CU488" s="50" t="s">
        <v>34</v>
      </c>
      <c r="CV488" s="12">
        <v>420</v>
      </c>
      <c r="CW488" s="12">
        <v>1100</v>
      </c>
      <c r="CX488" s="12">
        <v>600</v>
      </c>
      <c r="CY488" s="13">
        <v>2775</v>
      </c>
      <c r="CZ488" s="12">
        <v>480</v>
      </c>
      <c r="DA488" s="12">
        <v>1042.6500000000001</v>
      </c>
      <c r="DB488" s="12">
        <v>900</v>
      </c>
      <c r="DC488" s="13">
        <v>1442</v>
      </c>
      <c r="DD488" s="13">
        <v>1067</v>
      </c>
      <c r="DE488" s="12">
        <v>1020</v>
      </c>
      <c r="DF488" s="65">
        <v>10000</v>
      </c>
      <c r="DG488" s="12">
        <v>1400</v>
      </c>
      <c r="DH488" s="13">
        <f t="shared" si="302"/>
        <v>1788.2038461538464</v>
      </c>
      <c r="DJ488" s="4">
        <v>23316</v>
      </c>
      <c r="DK488" s="50" t="s">
        <v>34</v>
      </c>
      <c r="DL488" s="4">
        <v>26658</v>
      </c>
      <c r="DM488" s="4">
        <v>17872</v>
      </c>
      <c r="DN488" s="4">
        <v>24200</v>
      </c>
      <c r="DO488" s="5">
        <v>21720</v>
      </c>
      <c r="DP488" s="4">
        <v>22000</v>
      </c>
      <c r="DQ488" s="4">
        <v>23458</v>
      </c>
      <c r="DR488" s="4">
        <v>26792</v>
      </c>
      <c r="DS488" s="5">
        <v>22490</v>
      </c>
      <c r="DT488" s="5">
        <v>22545</v>
      </c>
      <c r="DU488" s="4">
        <v>21374</v>
      </c>
      <c r="DV488" s="50">
        <v>30572</v>
      </c>
      <c r="DW488" s="4">
        <v>26000</v>
      </c>
      <c r="DX488" s="5">
        <f t="shared" si="303"/>
        <v>23769</v>
      </c>
    </row>
    <row r="489" spans="1:128" x14ac:dyDescent="0.25">
      <c r="A489" s="62">
        <v>484</v>
      </c>
      <c r="B489" s="4">
        <f t="shared" si="293"/>
        <v>4593.8696168672723</v>
      </c>
      <c r="C489" s="4">
        <f t="shared" si="294"/>
        <v>2421.5476763688789</v>
      </c>
      <c r="D489" s="4">
        <f t="shared" si="308"/>
        <v>6519.7036544850507</v>
      </c>
      <c r="E489" s="4">
        <f t="shared" si="308"/>
        <v>5349.6620095693779</v>
      </c>
      <c r="F489" s="4">
        <f t="shared" si="308"/>
        <v>5296</v>
      </c>
      <c r="G489" s="4">
        <f t="shared" si="308"/>
        <v>1123.090990990991</v>
      </c>
      <c r="H489" s="4">
        <f t="shared" si="308"/>
        <v>2045.5436592120466</v>
      </c>
      <c r="I489" s="4">
        <f t="shared" si="308"/>
        <v>4158.4495562455777</v>
      </c>
      <c r="J489" s="4">
        <f t="shared" si="308"/>
        <v>6103.1152849935588</v>
      </c>
      <c r="K489" s="4">
        <f t="shared" si="310"/>
        <v>3635.7962092088301</v>
      </c>
      <c r="L489" s="4">
        <f t="shared" si="309"/>
        <v>3633.9182064688634</v>
      </c>
      <c r="M489" s="4">
        <f t="shared" si="309"/>
        <v>4020.0683969582624</v>
      </c>
      <c r="N489" s="4">
        <f t="shared" si="309"/>
        <v>1938.4605652161415</v>
      </c>
      <c r="O489" s="4">
        <f t="shared" si="309"/>
        <v>4454.906596019292</v>
      </c>
      <c r="P489" s="5">
        <f t="shared" si="295"/>
        <v>3949.5808873288665</v>
      </c>
      <c r="R489" s="4">
        <v>28</v>
      </c>
      <c r="S489" s="4">
        <v>16</v>
      </c>
      <c r="T489" s="4">
        <v>16</v>
      </c>
      <c r="U489" s="4">
        <v>33</v>
      </c>
      <c r="V489" s="4">
        <v>20</v>
      </c>
      <c r="W489" s="4">
        <v>11</v>
      </c>
      <c r="X489" s="4">
        <v>18</v>
      </c>
      <c r="Y489" s="4">
        <v>10.5</v>
      </c>
      <c r="Z489" s="4">
        <v>22</v>
      </c>
      <c r="AA489" s="4">
        <v>23</v>
      </c>
      <c r="AB489" s="4">
        <v>14</v>
      </c>
      <c r="AC489" s="4">
        <v>47</v>
      </c>
      <c r="AD489" s="56">
        <v>0</v>
      </c>
      <c r="AE489" s="4">
        <v>30</v>
      </c>
      <c r="AF489" s="5">
        <f t="shared" si="296"/>
        <v>22.192307692307693</v>
      </c>
      <c r="AH489" s="4">
        <f t="shared" si="297"/>
        <v>4314.0776168672719</v>
      </c>
      <c r="AI489" s="4">
        <f t="shared" si="297"/>
        <v>2421.5476763688789</v>
      </c>
      <c r="AJ489" s="4">
        <f t="shared" si="297"/>
        <v>5758.0465116279074</v>
      </c>
      <c r="AK489" s="4">
        <f t="shared" si="292"/>
        <v>5154.6947368421052</v>
      </c>
      <c r="AL489" s="4">
        <f t="shared" si="291"/>
        <v>4812</v>
      </c>
      <c r="AM489" s="4">
        <f t="shared" si="291"/>
        <v>1029.1666666666667</v>
      </c>
      <c r="AN489" s="4">
        <f t="shared" si="291"/>
        <v>1495.5436592120466</v>
      </c>
      <c r="AO489" s="4">
        <f t="shared" si="291"/>
        <v>3888.4682585905643</v>
      </c>
      <c r="AP489" s="4">
        <f t="shared" si="291"/>
        <v>5745.8886183268924</v>
      </c>
      <c r="AQ489" s="4">
        <f t="shared" si="307"/>
        <v>3448.6394824404529</v>
      </c>
      <c r="AR489" s="4">
        <f t="shared" si="307"/>
        <v>3380.3661914735494</v>
      </c>
      <c r="AS489" s="4">
        <f t="shared" si="307"/>
        <v>3768.6095734288506</v>
      </c>
      <c r="AT489" s="4">
        <f t="shared" si="307"/>
        <v>1901.7741652161415</v>
      </c>
      <c r="AU489" s="4">
        <f t="shared" si="307"/>
        <v>4232.0494531621489</v>
      </c>
      <c r="AV489" s="5">
        <f t="shared" si="298"/>
        <v>3667.9194721588206</v>
      </c>
      <c r="AX489" s="4">
        <f t="shared" si="304"/>
        <v>279.79199999999997</v>
      </c>
      <c r="AY489" s="50" t="s">
        <v>34</v>
      </c>
      <c r="AZ489" s="4">
        <f t="shared" si="305"/>
        <v>761.65714285714284</v>
      </c>
      <c r="BA489" s="4">
        <f t="shared" si="305"/>
        <v>194.96727272727273</v>
      </c>
      <c r="BB489" s="4">
        <f t="shared" si="305"/>
        <v>484</v>
      </c>
      <c r="BC489" s="4">
        <f t="shared" si="305"/>
        <v>93.924324324324331</v>
      </c>
      <c r="BD489" s="4">
        <f t="shared" si="305"/>
        <v>550</v>
      </c>
      <c r="BE489" s="4">
        <f t="shared" si="311"/>
        <v>269.98129765501363</v>
      </c>
      <c r="BF489" s="4">
        <f t="shared" si="306"/>
        <v>357.22666666666669</v>
      </c>
      <c r="BG489" s="4">
        <f t="shared" si="306"/>
        <v>187.15672676837724</v>
      </c>
      <c r="BH489" s="4">
        <f t="shared" si="306"/>
        <v>253.55201499531395</v>
      </c>
      <c r="BI489" s="4">
        <f t="shared" si="306"/>
        <v>251.45882352941177</v>
      </c>
      <c r="BJ489" s="4">
        <f t="shared" si="306"/>
        <v>36.686399999999999</v>
      </c>
      <c r="BK489" s="4">
        <f t="shared" si="312"/>
        <v>222.85714285714286</v>
      </c>
      <c r="BL489" s="5">
        <f t="shared" si="299"/>
        <v>303.32767787543582</v>
      </c>
      <c r="BN489" s="12">
        <v>114.13424693029782</v>
      </c>
      <c r="BO489" s="12">
        <v>212.53184689377201</v>
      </c>
      <c r="BP489" s="12">
        <v>86</v>
      </c>
      <c r="BQ489" s="12">
        <v>95</v>
      </c>
      <c r="BR489" s="12">
        <v>100</v>
      </c>
      <c r="BS489" s="13">
        <v>432</v>
      </c>
      <c r="BT489" s="12">
        <v>336.60000288137701</v>
      </c>
      <c r="BU489" s="13">
        <v>137.36000000000001</v>
      </c>
      <c r="BV489" s="12">
        <v>82.090696728010471</v>
      </c>
      <c r="BW489" s="13">
        <v>140.351</v>
      </c>
      <c r="BX489" s="13">
        <v>148.01</v>
      </c>
      <c r="BY489" s="12">
        <v>122.84</v>
      </c>
      <c r="BZ489" s="65">
        <v>250.48400000000001</v>
      </c>
      <c r="CA489" s="12">
        <v>126.18</v>
      </c>
      <c r="CB489" s="13">
        <f t="shared" si="300"/>
        <v>170.25584238810407</v>
      </c>
      <c r="CD489" s="4">
        <v>41032</v>
      </c>
      <c r="CE489" s="4">
        <v>42888</v>
      </c>
      <c r="CF489" s="4">
        <v>41266</v>
      </c>
      <c r="CG489" s="4">
        <v>40808</v>
      </c>
      <c r="CH489" s="4">
        <v>40100</v>
      </c>
      <c r="CI489" s="5">
        <v>37050</v>
      </c>
      <c r="CJ489" s="4">
        <v>41950</v>
      </c>
      <c r="CK489" s="4">
        <v>44510</v>
      </c>
      <c r="CL489" s="4">
        <v>39307</v>
      </c>
      <c r="CM489" s="5">
        <v>40335</v>
      </c>
      <c r="CN489" s="5">
        <v>41694</v>
      </c>
      <c r="CO489" s="4">
        <v>38578</v>
      </c>
      <c r="CP489" s="50">
        <v>39697</v>
      </c>
      <c r="CQ489" s="4">
        <v>44500</v>
      </c>
      <c r="CR489" s="5">
        <f t="shared" si="301"/>
        <v>40979.642857142855</v>
      </c>
      <c r="CT489" s="12">
        <v>1000</v>
      </c>
      <c r="CU489" s="50" t="s">
        <v>34</v>
      </c>
      <c r="CV489" s="12">
        <v>420</v>
      </c>
      <c r="CW489" s="12">
        <v>1100</v>
      </c>
      <c r="CX489" s="12">
        <v>600</v>
      </c>
      <c r="CY489" s="13">
        <v>2775</v>
      </c>
      <c r="CZ489" s="12">
        <v>480</v>
      </c>
      <c r="DA489" s="12">
        <v>1042.6500000000001</v>
      </c>
      <c r="DB489" s="12">
        <v>900</v>
      </c>
      <c r="DC489" s="13">
        <v>1442</v>
      </c>
      <c r="DD489" s="13">
        <v>1067</v>
      </c>
      <c r="DE489" s="12">
        <v>1020</v>
      </c>
      <c r="DF489" s="65">
        <v>10000</v>
      </c>
      <c r="DG489" s="12">
        <v>1400</v>
      </c>
      <c r="DH489" s="13">
        <f t="shared" si="302"/>
        <v>1788.2038461538464</v>
      </c>
      <c r="DJ489" s="4">
        <v>23316</v>
      </c>
      <c r="DK489" s="50" t="s">
        <v>34</v>
      </c>
      <c r="DL489" s="4">
        <v>26658</v>
      </c>
      <c r="DM489" s="4">
        <v>17872</v>
      </c>
      <c r="DN489" s="4">
        <v>24200</v>
      </c>
      <c r="DO489" s="5">
        <v>21720</v>
      </c>
      <c r="DP489" s="4">
        <v>22000</v>
      </c>
      <c r="DQ489" s="4">
        <v>23458</v>
      </c>
      <c r="DR489" s="4">
        <v>26792</v>
      </c>
      <c r="DS489" s="5">
        <v>22490</v>
      </c>
      <c r="DT489" s="5">
        <v>22545</v>
      </c>
      <c r="DU489" s="4">
        <v>21374</v>
      </c>
      <c r="DV489" s="50">
        <v>30572</v>
      </c>
      <c r="DW489" s="4">
        <v>26000</v>
      </c>
      <c r="DX489" s="5">
        <f t="shared" si="303"/>
        <v>23769</v>
      </c>
    </row>
    <row r="490" spans="1:128" x14ac:dyDescent="0.25">
      <c r="A490" s="62">
        <v>485</v>
      </c>
      <c r="B490" s="4">
        <f t="shared" si="293"/>
        <v>4592.8943974823105</v>
      </c>
      <c r="C490" s="4">
        <f t="shared" si="294"/>
        <v>2420.3501326536621</v>
      </c>
      <c r="D490" s="4">
        <f t="shared" si="308"/>
        <v>6519.7036544850507</v>
      </c>
      <c r="E490" s="4">
        <f t="shared" si="308"/>
        <v>5349.6620095693779</v>
      </c>
      <c r="F490" s="4">
        <f t="shared" si="308"/>
        <v>5296</v>
      </c>
      <c r="G490" s="4">
        <f t="shared" si="308"/>
        <v>1123.090990990991</v>
      </c>
      <c r="H490" s="4">
        <f t="shared" si="308"/>
        <v>2045.5436592120466</v>
      </c>
      <c r="I490" s="4">
        <f t="shared" si="308"/>
        <v>4156.1861870613002</v>
      </c>
      <c r="J490" s="4">
        <f t="shared" si="308"/>
        <v>6103.1152849935588</v>
      </c>
      <c r="K490" s="4">
        <f t="shared" si="310"/>
        <v>3635.7962092088301</v>
      </c>
      <c r="L490" s="4">
        <f t="shared" si="309"/>
        <v>3633.9182064688634</v>
      </c>
      <c r="M490" s="4">
        <f t="shared" si="309"/>
        <v>4019.7616318322202</v>
      </c>
      <c r="N490" s="4">
        <f t="shared" si="309"/>
        <v>1938.4529728486734</v>
      </c>
      <c r="O490" s="4">
        <f t="shared" si="309"/>
        <v>4454.906596019292</v>
      </c>
      <c r="P490" s="5">
        <f t="shared" si="295"/>
        <v>3949.2415666304405</v>
      </c>
      <c r="R490" s="4">
        <v>28</v>
      </c>
      <c r="S490" s="4">
        <v>16</v>
      </c>
      <c r="T490" s="4">
        <v>16</v>
      </c>
      <c r="U490" s="4">
        <v>33</v>
      </c>
      <c r="V490" s="4">
        <v>20</v>
      </c>
      <c r="W490" s="4">
        <v>11</v>
      </c>
      <c r="X490" s="4">
        <v>18</v>
      </c>
      <c r="Y490" s="4">
        <v>10.5</v>
      </c>
      <c r="Z490" s="4">
        <v>22</v>
      </c>
      <c r="AA490" s="4">
        <v>23</v>
      </c>
      <c r="AB490" s="4">
        <v>14</v>
      </c>
      <c r="AC490" s="4">
        <v>47</v>
      </c>
      <c r="AD490" s="56">
        <v>0</v>
      </c>
      <c r="AE490" s="4">
        <v>30</v>
      </c>
      <c r="AF490" s="5">
        <f t="shared" si="296"/>
        <v>22.192307692307693</v>
      </c>
      <c r="AH490" s="4">
        <f t="shared" si="297"/>
        <v>4313.1023974823102</v>
      </c>
      <c r="AI490" s="4">
        <f t="shared" si="297"/>
        <v>2420.3501326536621</v>
      </c>
      <c r="AJ490" s="4">
        <f t="shared" si="297"/>
        <v>5758.0465116279074</v>
      </c>
      <c r="AK490" s="4">
        <f t="shared" si="292"/>
        <v>5154.6947368421052</v>
      </c>
      <c r="AL490" s="4">
        <f t="shared" si="291"/>
        <v>4812</v>
      </c>
      <c r="AM490" s="4">
        <f t="shared" si="291"/>
        <v>1029.1666666666667</v>
      </c>
      <c r="AN490" s="4">
        <f t="shared" si="291"/>
        <v>1495.5436592120466</v>
      </c>
      <c r="AO490" s="4">
        <f t="shared" si="291"/>
        <v>3886.2048894062864</v>
      </c>
      <c r="AP490" s="4">
        <f t="shared" si="291"/>
        <v>5745.8886183268924</v>
      </c>
      <c r="AQ490" s="4">
        <f t="shared" si="307"/>
        <v>3448.6394824404529</v>
      </c>
      <c r="AR490" s="4">
        <f t="shared" si="307"/>
        <v>3380.3661914735494</v>
      </c>
      <c r="AS490" s="4">
        <f t="shared" si="307"/>
        <v>3768.3028083028084</v>
      </c>
      <c r="AT490" s="4">
        <f t="shared" si="307"/>
        <v>1901.7665728486734</v>
      </c>
      <c r="AU490" s="4">
        <f t="shared" si="307"/>
        <v>4232.0494531621489</v>
      </c>
      <c r="AV490" s="5">
        <f t="shared" si="298"/>
        <v>3667.5801514603945</v>
      </c>
      <c r="AX490" s="4">
        <f t="shared" si="304"/>
        <v>279.79199999999997</v>
      </c>
      <c r="AY490" s="50" t="s">
        <v>34</v>
      </c>
      <c r="AZ490" s="4">
        <f t="shared" si="305"/>
        <v>761.65714285714284</v>
      </c>
      <c r="BA490" s="4">
        <f t="shared" si="305"/>
        <v>194.96727272727273</v>
      </c>
      <c r="BB490" s="4">
        <f t="shared" si="305"/>
        <v>484</v>
      </c>
      <c r="BC490" s="4">
        <f t="shared" si="305"/>
        <v>93.924324324324331</v>
      </c>
      <c r="BD490" s="4">
        <f t="shared" si="305"/>
        <v>550</v>
      </c>
      <c r="BE490" s="4">
        <f t="shared" si="311"/>
        <v>269.98129765501363</v>
      </c>
      <c r="BF490" s="4">
        <f t="shared" si="306"/>
        <v>357.22666666666669</v>
      </c>
      <c r="BG490" s="4">
        <f t="shared" si="306"/>
        <v>187.15672676837724</v>
      </c>
      <c r="BH490" s="4">
        <f t="shared" si="306"/>
        <v>253.55201499531395</v>
      </c>
      <c r="BI490" s="4">
        <f t="shared" si="306"/>
        <v>251.45882352941177</v>
      </c>
      <c r="BJ490" s="4">
        <f t="shared" si="306"/>
        <v>36.686399999999999</v>
      </c>
      <c r="BK490" s="4">
        <f t="shared" si="312"/>
        <v>222.85714285714286</v>
      </c>
      <c r="BL490" s="5">
        <f t="shared" si="299"/>
        <v>303.32767787543582</v>
      </c>
      <c r="BN490" s="12">
        <v>114.16005339623274</v>
      </c>
      <c r="BO490" s="12">
        <v>212.63700365357192</v>
      </c>
      <c r="BP490" s="12">
        <v>86</v>
      </c>
      <c r="BQ490" s="12">
        <v>95</v>
      </c>
      <c r="BR490" s="12">
        <v>100</v>
      </c>
      <c r="BS490" s="13">
        <v>432</v>
      </c>
      <c r="BT490" s="12">
        <v>336.60000288137701</v>
      </c>
      <c r="BU490" s="13">
        <v>137.44</v>
      </c>
      <c r="BV490" s="12">
        <v>82.090696728010471</v>
      </c>
      <c r="BW490" s="13">
        <v>140.351</v>
      </c>
      <c r="BX490" s="13">
        <v>148.01</v>
      </c>
      <c r="BY490" s="12">
        <v>122.85</v>
      </c>
      <c r="BZ490" s="65">
        <v>250.48500000000001</v>
      </c>
      <c r="CA490" s="12">
        <v>126.18</v>
      </c>
      <c r="CB490" s="13">
        <f t="shared" si="300"/>
        <v>170.27169690422798</v>
      </c>
      <c r="CD490" s="4">
        <v>41032</v>
      </c>
      <c r="CE490" s="4">
        <v>42888</v>
      </c>
      <c r="CF490" s="4">
        <v>41266</v>
      </c>
      <c r="CG490" s="4">
        <v>40808</v>
      </c>
      <c r="CH490" s="4">
        <v>40100</v>
      </c>
      <c r="CI490" s="5">
        <v>37050</v>
      </c>
      <c r="CJ490" s="4">
        <v>41950</v>
      </c>
      <c r="CK490" s="4">
        <v>44510</v>
      </c>
      <c r="CL490" s="4">
        <v>39307</v>
      </c>
      <c r="CM490" s="5">
        <v>40335</v>
      </c>
      <c r="CN490" s="5">
        <v>41694</v>
      </c>
      <c r="CO490" s="4">
        <v>38578</v>
      </c>
      <c r="CP490" s="50">
        <v>39697</v>
      </c>
      <c r="CQ490" s="4">
        <v>44500</v>
      </c>
      <c r="CR490" s="5">
        <f t="shared" si="301"/>
        <v>40979.642857142855</v>
      </c>
      <c r="CT490" s="12">
        <v>1000</v>
      </c>
      <c r="CU490" s="50" t="s">
        <v>34</v>
      </c>
      <c r="CV490" s="12">
        <v>420</v>
      </c>
      <c r="CW490" s="12">
        <v>1100</v>
      </c>
      <c r="CX490" s="12">
        <v>600</v>
      </c>
      <c r="CY490" s="13">
        <v>2775</v>
      </c>
      <c r="CZ490" s="12">
        <v>480</v>
      </c>
      <c r="DA490" s="12">
        <v>1042.6500000000001</v>
      </c>
      <c r="DB490" s="12">
        <v>900</v>
      </c>
      <c r="DC490" s="13">
        <v>1442</v>
      </c>
      <c r="DD490" s="13">
        <v>1067</v>
      </c>
      <c r="DE490" s="12">
        <v>1020</v>
      </c>
      <c r="DF490" s="65">
        <v>10000</v>
      </c>
      <c r="DG490" s="12">
        <v>1400</v>
      </c>
      <c r="DH490" s="13">
        <f t="shared" si="302"/>
        <v>1788.2038461538464</v>
      </c>
      <c r="DJ490" s="4">
        <v>23316</v>
      </c>
      <c r="DK490" s="50" t="s">
        <v>34</v>
      </c>
      <c r="DL490" s="4">
        <v>26658</v>
      </c>
      <c r="DM490" s="4">
        <v>17872</v>
      </c>
      <c r="DN490" s="4">
        <v>24200</v>
      </c>
      <c r="DO490" s="5">
        <v>21720</v>
      </c>
      <c r="DP490" s="4">
        <v>22000</v>
      </c>
      <c r="DQ490" s="4">
        <v>23458</v>
      </c>
      <c r="DR490" s="4">
        <v>26792</v>
      </c>
      <c r="DS490" s="5">
        <v>22490</v>
      </c>
      <c r="DT490" s="5">
        <v>22545</v>
      </c>
      <c r="DU490" s="4">
        <v>21374</v>
      </c>
      <c r="DV490" s="50">
        <v>30572</v>
      </c>
      <c r="DW490" s="4">
        <v>26000</v>
      </c>
      <c r="DX490" s="5">
        <f t="shared" si="303"/>
        <v>23769</v>
      </c>
    </row>
    <row r="491" spans="1:128" x14ac:dyDescent="0.25">
      <c r="A491" s="62">
        <v>486</v>
      </c>
      <c r="B491" s="4">
        <f t="shared" si="293"/>
        <v>4591.9221274241354</v>
      </c>
      <c r="C491" s="4">
        <f t="shared" si="294"/>
        <v>2419.1561860714705</v>
      </c>
      <c r="D491" s="4">
        <f t="shared" si="308"/>
        <v>6519.7036544850507</v>
      </c>
      <c r="E491" s="4">
        <f t="shared" si="308"/>
        <v>5349.6620095693779</v>
      </c>
      <c r="F491" s="4">
        <f t="shared" si="308"/>
        <v>5296</v>
      </c>
      <c r="G491" s="4">
        <f t="shared" si="308"/>
        <v>1123.090990990991</v>
      </c>
      <c r="H491" s="4">
        <f t="shared" si="308"/>
        <v>2045.5436592120466</v>
      </c>
      <c r="I491" s="4">
        <f t="shared" si="308"/>
        <v>4153.9254512326743</v>
      </c>
      <c r="J491" s="4">
        <f t="shared" si="308"/>
        <v>6103.1152849935588</v>
      </c>
      <c r="K491" s="4">
        <f t="shared" si="310"/>
        <v>3635.7962092088301</v>
      </c>
      <c r="L491" s="4">
        <f t="shared" si="309"/>
        <v>3633.9182064688634</v>
      </c>
      <c r="M491" s="4">
        <f t="shared" si="309"/>
        <v>4019.4549166435254</v>
      </c>
      <c r="N491" s="4">
        <f t="shared" si="309"/>
        <v>1938.4453805418268</v>
      </c>
      <c r="O491" s="4">
        <f t="shared" si="309"/>
        <v>4454.906596019292</v>
      </c>
      <c r="P491" s="5">
        <f t="shared" si="295"/>
        <v>3948.9029052044025</v>
      </c>
      <c r="R491" s="4">
        <v>28</v>
      </c>
      <c r="S491" s="4">
        <v>16</v>
      </c>
      <c r="T491" s="4">
        <v>16</v>
      </c>
      <c r="U491" s="4">
        <v>33</v>
      </c>
      <c r="V491" s="4">
        <v>20</v>
      </c>
      <c r="W491" s="4">
        <v>11</v>
      </c>
      <c r="X491" s="4">
        <v>18</v>
      </c>
      <c r="Y491" s="4">
        <v>10.5</v>
      </c>
      <c r="Z491" s="4">
        <v>22</v>
      </c>
      <c r="AA491" s="4">
        <v>23</v>
      </c>
      <c r="AB491" s="4">
        <v>14</v>
      </c>
      <c r="AC491" s="4">
        <v>47</v>
      </c>
      <c r="AD491" s="56">
        <v>0</v>
      </c>
      <c r="AE491" s="4">
        <v>30</v>
      </c>
      <c r="AF491" s="5">
        <f t="shared" si="296"/>
        <v>22.192307692307693</v>
      </c>
      <c r="AH491" s="4">
        <f t="shared" si="297"/>
        <v>4312.130127424135</v>
      </c>
      <c r="AI491" s="4">
        <f t="shared" si="297"/>
        <v>2419.1561860714705</v>
      </c>
      <c r="AJ491" s="4">
        <f t="shared" si="297"/>
        <v>5758.0465116279074</v>
      </c>
      <c r="AK491" s="4">
        <f t="shared" si="292"/>
        <v>5154.6947368421052</v>
      </c>
      <c r="AL491" s="4">
        <f t="shared" si="291"/>
        <v>4812</v>
      </c>
      <c r="AM491" s="4">
        <f t="shared" si="291"/>
        <v>1029.1666666666667</v>
      </c>
      <c r="AN491" s="4">
        <f t="shared" si="291"/>
        <v>1495.5436592120466</v>
      </c>
      <c r="AO491" s="4">
        <f t="shared" si="291"/>
        <v>3883.9441535776609</v>
      </c>
      <c r="AP491" s="4">
        <f t="shared" si="291"/>
        <v>5745.8886183268924</v>
      </c>
      <c r="AQ491" s="4">
        <f t="shared" si="307"/>
        <v>3448.6394824404529</v>
      </c>
      <c r="AR491" s="4">
        <f t="shared" si="307"/>
        <v>3380.3661914735494</v>
      </c>
      <c r="AS491" s="4">
        <f t="shared" si="307"/>
        <v>3767.9960931141136</v>
      </c>
      <c r="AT491" s="4">
        <f t="shared" si="307"/>
        <v>1901.7589805418268</v>
      </c>
      <c r="AU491" s="4">
        <f t="shared" si="307"/>
        <v>4232.0494531621489</v>
      </c>
      <c r="AV491" s="5">
        <f t="shared" si="298"/>
        <v>3667.241490034356</v>
      </c>
      <c r="AX491" s="4">
        <f t="shared" si="304"/>
        <v>279.79199999999997</v>
      </c>
      <c r="AY491" s="50" t="s">
        <v>34</v>
      </c>
      <c r="AZ491" s="4">
        <f t="shared" si="305"/>
        <v>761.65714285714284</v>
      </c>
      <c r="BA491" s="4">
        <f t="shared" si="305"/>
        <v>194.96727272727273</v>
      </c>
      <c r="BB491" s="4">
        <f t="shared" si="305"/>
        <v>484</v>
      </c>
      <c r="BC491" s="4">
        <f t="shared" si="305"/>
        <v>93.924324324324331</v>
      </c>
      <c r="BD491" s="4">
        <f t="shared" si="305"/>
        <v>550</v>
      </c>
      <c r="BE491" s="4">
        <f t="shared" si="311"/>
        <v>269.98129765501363</v>
      </c>
      <c r="BF491" s="4">
        <f t="shared" si="306"/>
        <v>357.22666666666669</v>
      </c>
      <c r="BG491" s="4">
        <f t="shared" si="306"/>
        <v>187.15672676837724</v>
      </c>
      <c r="BH491" s="4">
        <f t="shared" si="306"/>
        <v>253.55201499531395</v>
      </c>
      <c r="BI491" s="4">
        <f t="shared" si="306"/>
        <v>251.45882352941177</v>
      </c>
      <c r="BJ491" s="4">
        <f t="shared" si="306"/>
        <v>36.686399999999999</v>
      </c>
      <c r="BK491" s="4">
        <f t="shared" si="312"/>
        <v>222.85714285714286</v>
      </c>
      <c r="BL491" s="5">
        <f t="shared" si="299"/>
        <v>303.32767787543582</v>
      </c>
      <c r="BN491" s="12">
        <v>114.18579343618445</v>
      </c>
      <c r="BO491" s="12">
        <v>212.74194818969625</v>
      </c>
      <c r="BP491" s="12">
        <v>86</v>
      </c>
      <c r="BQ491" s="12">
        <v>95</v>
      </c>
      <c r="BR491" s="12">
        <v>100</v>
      </c>
      <c r="BS491" s="13">
        <v>432</v>
      </c>
      <c r="BT491" s="12">
        <v>336.60000288137701</v>
      </c>
      <c r="BU491" s="13">
        <v>137.52000000000001</v>
      </c>
      <c r="BV491" s="12">
        <v>82.090696728010471</v>
      </c>
      <c r="BW491" s="13">
        <v>140.351</v>
      </c>
      <c r="BX491" s="13">
        <v>148.01</v>
      </c>
      <c r="BY491" s="12">
        <v>122.86</v>
      </c>
      <c r="BZ491" s="65">
        <v>250.48599999999999</v>
      </c>
      <c r="CA491" s="12">
        <v>126.18</v>
      </c>
      <c r="CB491" s="13">
        <f t="shared" si="300"/>
        <v>170.28753151680482</v>
      </c>
      <c r="CD491" s="4">
        <v>41032</v>
      </c>
      <c r="CE491" s="4">
        <v>42888</v>
      </c>
      <c r="CF491" s="4">
        <v>41266</v>
      </c>
      <c r="CG491" s="4">
        <v>40808</v>
      </c>
      <c r="CH491" s="4">
        <v>40100</v>
      </c>
      <c r="CI491" s="5">
        <v>37050</v>
      </c>
      <c r="CJ491" s="4">
        <v>41950</v>
      </c>
      <c r="CK491" s="4">
        <v>44510</v>
      </c>
      <c r="CL491" s="4">
        <v>39307</v>
      </c>
      <c r="CM491" s="5">
        <v>40335</v>
      </c>
      <c r="CN491" s="5">
        <v>41694</v>
      </c>
      <c r="CO491" s="4">
        <v>38578</v>
      </c>
      <c r="CP491" s="50">
        <v>39697</v>
      </c>
      <c r="CQ491" s="4">
        <v>44500</v>
      </c>
      <c r="CR491" s="5">
        <f t="shared" si="301"/>
        <v>40979.642857142855</v>
      </c>
      <c r="CT491" s="12">
        <v>1000</v>
      </c>
      <c r="CU491" s="50" t="s">
        <v>34</v>
      </c>
      <c r="CV491" s="12">
        <v>420</v>
      </c>
      <c r="CW491" s="12">
        <v>1100</v>
      </c>
      <c r="CX491" s="12">
        <v>600</v>
      </c>
      <c r="CY491" s="13">
        <v>2775</v>
      </c>
      <c r="CZ491" s="12">
        <v>480</v>
      </c>
      <c r="DA491" s="12">
        <v>1042.6500000000001</v>
      </c>
      <c r="DB491" s="12">
        <v>900</v>
      </c>
      <c r="DC491" s="13">
        <v>1442</v>
      </c>
      <c r="DD491" s="13">
        <v>1067</v>
      </c>
      <c r="DE491" s="12">
        <v>1020</v>
      </c>
      <c r="DF491" s="65">
        <v>10000</v>
      </c>
      <c r="DG491" s="12">
        <v>1400</v>
      </c>
      <c r="DH491" s="13">
        <f t="shared" si="302"/>
        <v>1788.2038461538464</v>
      </c>
      <c r="DJ491" s="4">
        <v>23316</v>
      </c>
      <c r="DK491" s="50" t="s">
        <v>34</v>
      </c>
      <c r="DL491" s="4">
        <v>26658</v>
      </c>
      <c r="DM491" s="4">
        <v>17872</v>
      </c>
      <c r="DN491" s="4">
        <v>24200</v>
      </c>
      <c r="DO491" s="5">
        <v>21720</v>
      </c>
      <c r="DP491" s="4">
        <v>22000</v>
      </c>
      <c r="DQ491" s="4">
        <v>23458</v>
      </c>
      <c r="DR491" s="4">
        <v>26792</v>
      </c>
      <c r="DS491" s="5">
        <v>22490</v>
      </c>
      <c r="DT491" s="5">
        <v>22545</v>
      </c>
      <c r="DU491" s="4">
        <v>21374</v>
      </c>
      <c r="DV491" s="50">
        <v>30572</v>
      </c>
      <c r="DW491" s="4">
        <v>26000</v>
      </c>
      <c r="DX491" s="5">
        <f t="shared" si="303"/>
        <v>23769</v>
      </c>
    </row>
    <row r="492" spans="1:128" x14ac:dyDescent="0.25">
      <c r="A492" s="62">
        <v>487</v>
      </c>
      <c r="B492" s="4">
        <f t="shared" si="293"/>
        <v>4590.9527901272713</v>
      </c>
      <c r="C492" s="4">
        <f t="shared" si="294"/>
        <v>2417.9658180186821</v>
      </c>
      <c r="D492" s="4">
        <f t="shared" si="308"/>
        <v>6519.7036544850507</v>
      </c>
      <c r="E492" s="4">
        <f t="shared" si="308"/>
        <v>5349.6620095693779</v>
      </c>
      <c r="F492" s="4">
        <f t="shared" si="308"/>
        <v>5296</v>
      </c>
      <c r="G492" s="4">
        <f t="shared" si="308"/>
        <v>1123.090990990991</v>
      </c>
      <c r="H492" s="4">
        <f t="shared" si="308"/>
        <v>2045.5436592120466</v>
      </c>
      <c r="I492" s="4">
        <f t="shared" si="308"/>
        <v>4151.6673441666417</v>
      </c>
      <c r="J492" s="4">
        <f t="shared" si="308"/>
        <v>6103.1152849935588</v>
      </c>
      <c r="K492" s="4">
        <f t="shared" si="310"/>
        <v>3635.7962092088301</v>
      </c>
      <c r="L492" s="4">
        <f t="shared" si="309"/>
        <v>3633.9182064688634</v>
      </c>
      <c r="M492" s="4">
        <f t="shared" si="309"/>
        <v>4019.1482513799856</v>
      </c>
      <c r="N492" s="4">
        <f t="shared" si="309"/>
        <v>1938.4377882956003</v>
      </c>
      <c r="O492" s="4">
        <f t="shared" si="309"/>
        <v>4454.906596019292</v>
      </c>
      <c r="P492" s="5">
        <f t="shared" si="295"/>
        <v>3948.564900209728</v>
      </c>
      <c r="R492" s="4">
        <v>28</v>
      </c>
      <c r="S492" s="4">
        <v>16</v>
      </c>
      <c r="T492" s="4">
        <v>16</v>
      </c>
      <c r="U492" s="4">
        <v>33</v>
      </c>
      <c r="V492" s="4">
        <v>20</v>
      </c>
      <c r="W492" s="4">
        <v>11</v>
      </c>
      <c r="X492" s="4">
        <v>18</v>
      </c>
      <c r="Y492" s="4">
        <v>10.5</v>
      </c>
      <c r="Z492" s="4">
        <v>22</v>
      </c>
      <c r="AA492" s="4">
        <v>23</v>
      </c>
      <c r="AB492" s="4">
        <v>14</v>
      </c>
      <c r="AC492" s="4">
        <v>47</v>
      </c>
      <c r="AD492" s="56">
        <v>0</v>
      </c>
      <c r="AE492" s="4">
        <v>30</v>
      </c>
      <c r="AF492" s="5">
        <f t="shared" si="296"/>
        <v>22.192307692307693</v>
      </c>
      <c r="AH492" s="4">
        <f t="shared" si="297"/>
        <v>4311.160790127271</v>
      </c>
      <c r="AI492" s="4">
        <f t="shared" si="297"/>
        <v>2417.9658180186821</v>
      </c>
      <c r="AJ492" s="4">
        <f t="shared" si="297"/>
        <v>5758.0465116279074</v>
      </c>
      <c r="AK492" s="4">
        <f t="shared" si="292"/>
        <v>5154.6947368421052</v>
      </c>
      <c r="AL492" s="4">
        <f t="shared" si="291"/>
        <v>4812</v>
      </c>
      <c r="AM492" s="4">
        <f t="shared" si="291"/>
        <v>1029.1666666666667</v>
      </c>
      <c r="AN492" s="4">
        <f t="shared" si="291"/>
        <v>1495.5436592120466</v>
      </c>
      <c r="AO492" s="4">
        <f t="shared" si="291"/>
        <v>3881.6860465116279</v>
      </c>
      <c r="AP492" s="4">
        <f t="shared" si="291"/>
        <v>5745.8886183268924</v>
      </c>
      <c r="AQ492" s="4">
        <f t="shared" si="307"/>
        <v>3448.6394824404529</v>
      </c>
      <c r="AR492" s="4">
        <f t="shared" si="307"/>
        <v>3380.3661914735494</v>
      </c>
      <c r="AS492" s="4">
        <f t="shared" si="307"/>
        <v>3767.6894278505738</v>
      </c>
      <c r="AT492" s="4">
        <f t="shared" si="307"/>
        <v>1901.7513882956002</v>
      </c>
      <c r="AU492" s="4">
        <f t="shared" si="307"/>
        <v>4232.0494531621489</v>
      </c>
      <c r="AV492" s="5">
        <f t="shared" si="298"/>
        <v>3666.9034850396806</v>
      </c>
      <c r="AX492" s="4">
        <f t="shared" si="304"/>
        <v>279.79199999999997</v>
      </c>
      <c r="AY492" s="50" t="s">
        <v>34</v>
      </c>
      <c r="AZ492" s="4">
        <f t="shared" si="305"/>
        <v>761.65714285714284</v>
      </c>
      <c r="BA492" s="4">
        <f t="shared" si="305"/>
        <v>194.96727272727273</v>
      </c>
      <c r="BB492" s="4">
        <f t="shared" si="305"/>
        <v>484</v>
      </c>
      <c r="BC492" s="4">
        <f t="shared" si="305"/>
        <v>93.924324324324331</v>
      </c>
      <c r="BD492" s="4">
        <f t="shared" si="305"/>
        <v>550</v>
      </c>
      <c r="BE492" s="4">
        <f t="shared" si="311"/>
        <v>269.98129765501363</v>
      </c>
      <c r="BF492" s="4">
        <f t="shared" si="306"/>
        <v>357.22666666666669</v>
      </c>
      <c r="BG492" s="4">
        <f t="shared" si="306"/>
        <v>187.15672676837724</v>
      </c>
      <c r="BH492" s="4">
        <f t="shared" si="306"/>
        <v>253.55201499531395</v>
      </c>
      <c r="BI492" s="4">
        <f t="shared" si="306"/>
        <v>251.45882352941177</v>
      </c>
      <c r="BJ492" s="4">
        <f t="shared" si="306"/>
        <v>36.686399999999999</v>
      </c>
      <c r="BK492" s="4">
        <f t="shared" si="312"/>
        <v>222.85714285714286</v>
      </c>
      <c r="BL492" s="5">
        <f t="shared" si="299"/>
        <v>303.32767787543582</v>
      </c>
      <c r="BN492" s="12">
        <v>114.21146739123692</v>
      </c>
      <c r="BO492" s="12">
        <v>212.84668135702469</v>
      </c>
      <c r="BP492" s="12">
        <v>86</v>
      </c>
      <c r="BQ492" s="12">
        <v>95</v>
      </c>
      <c r="BR492" s="12">
        <v>100</v>
      </c>
      <c r="BS492" s="13">
        <v>432</v>
      </c>
      <c r="BT492" s="12">
        <v>336.60000288137701</v>
      </c>
      <c r="BU492" s="13">
        <v>137.6</v>
      </c>
      <c r="BV492" s="12">
        <v>82.090696728010471</v>
      </c>
      <c r="BW492" s="13">
        <v>140.351</v>
      </c>
      <c r="BX492" s="13">
        <v>148.01</v>
      </c>
      <c r="BY492" s="12">
        <v>122.87</v>
      </c>
      <c r="BZ492" s="65">
        <v>250.48699999999999</v>
      </c>
      <c r="CA492" s="12">
        <v>126.18</v>
      </c>
      <c r="CB492" s="13">
        <f t="shared" si="300"/>
        <v>170.30334631126064</v>
      </c>
      <c r="CD492" s="4">
        <v>41032</v>
      </c>
      <c r="CE492" s="4">
        <v>42888</v>
      </c>
      <c r="CF492" s="4">
        <v>41266</v>
      </c>
      <c r="CG492" s="4">
        <v>40808</v>
      </c>
      <c r="CH492" s="4">
        <v>40100</v>
      </c>
      <c r="CI492" s="5">
        <v>37050</v>
      </c>
      <c r="CJ492" s="4">
        <v>41950</v>
      </c>
      <c r="CK492" s="4">
        <v>44510</v>
      </c>
      <c r="CL492" s="4">
        <v>39307</v>
      </c>
      <c r="CM492" s="5">
        <v>40335</v>
      </c>
      <c r="CN492" s="5">
        <v>41694</v>
      </c>
      <c r="CO492" s="4">
        <v>38578</v>
      </c>
      <c r="CP492" s="50">
        <v>39697</v>
      </c>
      <c r="CQ492" s="4">
        <v>44500</v>
      </c>
      <c r="CR492" s="5">
        <f t="shared" si="301"/>
        <v>40979.642857142855</v>
      </c>
      <c r="CT492" s="12">
        <v>1000</v>
      </c>
      <c r="CU492" s="50" t="s">
        <v>34</v>
      </c>
      <c r="CV492" s="12">
        <v>420</v>
      </c>
      <c r="CW492" s="12">
        <v>1100</v>
      </c>
      <c r="CX492" s="12">
        <v>600</v>
      </c>
      <c r="CY492" s="13">
        <v>2775</v>
      </c>
      <c r="CZ492" s="12">
        <v>480</v>
      </c>
      <c r="DA492" s="12">
        <v>1042.6500000000001</v>
      </c>
      <c r="DB492" s="12">
        <v>900</v>
      </c>
      <c r="DC492" s="13">
        <v>1442</v>
      </c>
      <c r="DD492" s="13">
        <v>1067</v>
      </c>
      <c r="DE492" s="12">
        <v>1020</v>
      </c>
      <c r="DF492" s="65">
        <v>10000</v>
      </c>
      <c r="DG492" s="12">
        <v>1400</v>
      </c>
      <c r="DH492" s="13">
        <f t="shared" si="302"/>
        <v>1788.2038461538464</v>
      </c>
      <c r="DJ492" s="4">
        <v>23316</v>
      </c>
      <c r="DK492" s="50" t="s">
        <v>34</v>
      </c>
      <c r="DL492" s="4">
        <v>26658</v>
      </c>
      <c r="DM492" s="4">
        <v>17872</v>
      </c>
      <c r="DN492" s="4">
        <v>24200</v>
      </c>
      <c r="DO492" s="5">
        <v>21720</v>
      </c>
      <c r="DP492" s="4">
        <v>22000</v>
      </c>
      <c r="DQ492" s="4">
        <v>23458</v>
      </c>
      <c r="DR492" s="4">
        <v>26792</v>
      </c>
      <c r="DS492" s="5">
        <v>22490</v>
      </c>
      <c r="DT492" s="5">
        <v>22545</v>
      </c>
      <c r="DU492" s="4">
        <v>21374</v>
      </c>
      <c r="DV492" s="50">
        <v>30572</v>
      </c>
      <c r="DW492" s="4">
        <v>26000</v>
      </c>
      <c r="DX492" s="5">
        <f t="shared" si="303"/>
        <v>23769</v>
      </c>
    </row>
    <row r="493" spans="1:128" x14ac:dyDescent="0.25">
      <c r="A493" s="62">
        <v>488</v>
      </c>
      <c r="B493" s="4">
        <f t="shared" si="293"/>
        <v>4590.9527901272713</v>
      </c>
      <c r="C493" s="4">
        <f t="shared" si="294"/>
        <v>2416.7790100272673</v>
      </c>
      <c r="D493" s="4">
        <f t="shared" si="308"/>
        <v>6519.7036544850507</v>
      </c>
      <c r="E493" s="4">
        <f t="shared" si="308"/>
        <v>5349.6620095693779</v>
      </c>
      <c r="F493" s="4">
        <f t="shared" si="308"/>
        <v>5296</v>
      </c>
      <c r="G493" s="4">
        <f t="shared" si="308"/>
        <v>1123.090990990991</v>
      </c>
      <c r="H493" s="4">
        <f t="shared" si="308"/>
        <v>2045.5436592120466</v>
      </c>
      <c r="I493" s="4">
        <f t="shared" si="308"/>
        <v>4149.4118612808124</v>
      </c>
      <c r="J493" s="4">
        <f t="shared" si="308"/>
        <v>6103.1152849935588</v>
      </c>
      <c r="K493" s="4">
        <f t="shared" si="310"/>
        <v>3635.7962092088301</v>
      </c>
      <c r="L493" s="4">
        <f t="shared" si="309"/>
        <v>3633.9182064688634</v>
      </c>
      <c r="M493" s="4">
        <f t="shared" si="309"/>
        <v>4018.8416360294118</v>
      </c>
      <c r="N493" s="4">
        <f t="shared" si="309"/>
        <v>1938.4301961099934</v>
      </c>
      <c r="O493" s="4">
        <f t="shared" si="309"/>
        <v>4454.906596019292</v>
      </c>
      <c r="P493" s="5">
        <f t="shared" si="295"/>
        <v>3948.296578894483</v>
      </c>
      <c r="R493" s="4">
        <v>28</v>
      </c>
      <c r="S493" s="4">
        <v>16</v>
      </c>
      <c r="T493" s="4">
        <v>16</v>
      </c>
      <c r="U493" s="4">
        <v>33</v>
      </c>
      <c r="V493" s="4">
        <v>20</v>
      </c>
      <c r="W493" s="4">
        <v>11</v>
      </c>
      <c r="X493" s="4">
        <v>18</v>
      </c>
      <c r="Y493" s="4">
        <v>10.5</v>
      </c>
      <c r="Z493" s="4">
        <v>22</v>
      </c>
      <c r="AA493" s="4">
        <v>23</v>
      </c>
      <c r="AB493" s="4">
        <v>14</v>
      </c>
      <c r="AC493" s="4">
        <v>47</v>
      </c>
      <c r="AD493" s="56">
        <v>0</v>
      </c>
      <c r="AE493" s="4">
        <v>30</v>
      </c>
      <c r="AF493" s="5">
        <f t="shared" si="296"/>
        <v>22.192307692307693</v>
      </c>
      <c r="AH493" s="4">
        <f t="shared" si="297"/>
        <v>4311.160790127271</v>
      </c>
      <c r="AI493" s="4">
        <f t="shared" si="297"/>
        <v>2416.7790100272673</v>
      </c>
      <c r="AJ493" s="4">
        <f t="shared" si="297"/>
        <v>5758.0465116279074</v>
      </c>
      <c r="AK493" s="4">
        <f t="shared" si="292"/>
        <v>5154.6947368421052</v>
      </c>
      <c r="AL493" s="4">
        <f t="shared" si="291"/>
        <v>4812</v>
      </c>
      <c r="AM493" s="4">
        <f t="shared" si="291"/>
        <v>1029.1666666666667</v>
      </c>
      <c r="AN493" s="4">
        <f t="shared" si="291"/>
        <v>1495.5436592120466</v>
      </c>
      <c r="AO493" s="4">
        <f t="shared" si="291"/>
        <v>3879.4305636257986</v>
      </c>
      <c r="AP493" s="4">
        <f t="shared" si="291"/>
        <v>5745.8886183268924</v>
      </c>
      <c r="AQ493" s="4">
        <f t="shared" si="307"/>
        <v>3448.6394824404529</v>
      </c>
      <c r="AR493" s="4">
        <f t="shared" si="307"/>
        <v>3380.3661914735494</v>
      </c>
      <c r="AS493" s="4">
        <f t="shared" si="307"/>
        <v>3767.3828125</v>
      </c>
      <c r="AT493" s="4">
        <f t="shared" si="307"/>
        <v>1901.7437961099934</v>
      </c>
      <c r="AU493" s="4">
        <f t="shared" si="307"/>
        <v>4232.0494531621489</v>
      </c>
      <c r="AV493" s="5">
        <f t="shared" si="298"/>
        <v>3666.6351637244366</v>
      </c>
      <c r="AX493" s="4">
        <f t="shared" si="304"/>
        <v>279.79199999999997</v>
      </c>
      <c r="AY493" s="50" t="s">
        <v>34</v>
      </c>
      <c r="AZ493" s="4">
        <f t="shared" si="305"/>
        <v>761.65714285714284</v>
      </c>
      <c r="BA493" s="4">
        <f t="shared" si="305"/>
        <v>194.96727272727273</v>
      </c>
      <c r="BB493" s="4">
        <f t="shared" si="305"/>
        <v>484</v>
      </c>
      <c r="BC493" s="4">
        <f t="shared" si="305"/>
        <v>93.924324324324331</v>
      </c>
      <c r="BD493" s="4">
        <f t="shared" si="305"/>
        <v>550</v>
      </c>
      <c r="BE493" s="4">
        <f t="shared" si="311"/>
        <v>269.98129765501363</v>
      </c>
      <c r="BF493" s="4">
        <f t="shared" si="306"/>
        <v>357.22666666666669</v>
      </c>
      <c r="BG493" s="4">
        <f t="shared" si="306"/>
        <v>187.15672676837724</v>
      </c>
      <c r="BH493" s="4">
        <f t="shared" si="306"/>
        <v>253.55201499531395</v>
      </c>
      <c r="BI493" s="4">
        <f t="shared" si="306"/>
        <v>251.45882352941177</v>
      </c>
      <c r="BJ493" s="4">
        <f t="shared" si="306"/>
        <v>36.686399999999999</v>
      </c>
      <c r="BK493" s="4">
        <f t="shared" si="312"/>
        <v>222.85714285714286</v>
      </c>
      <c r="BL493" s="5">
        <f t="shared" si="299"/>
        <v>303.32767787543582</v>
      </c>
      <c r="BN493" s="12">
        <v>114.21146739123692</v>
      </c>
      <c r="BO493" s="12">
        <v>212.95120400528197</v>
      </c>
      <c r="BP493" s="12">
        <v>86</v>
      </c>
      <c r="BQ493" s="12">
        <v>95</v>
      </c>
      <c r="BR493" s="12">
        <v>100</v>
      </c>
      <c r="BS493" s="13">
        <v>432</v>
      </c>
      <c r="BT493" s="12">
        <v>336.60000288137701</v>
      </c>
      <c r="BU493" s="13">
        <v>137.68</v>
      </c>
      <c r="BV493" s="12">
        <v>82.090696728010471</v>
      </c>
      <c r="BW493" s="13">
        <v>140.351</v>
      </c>
      <c r="BX493" s="13">
        <v>148.01</v>
      </c>
      <c r="BY493" s="12">
        <v>122.88</v>
      </c>
      <c r="BZ493" s="65">
        <v>250.488</v>
      </c>
      <c r="CA493" s="12">
        <v>126.18</v>
      </c>
      <c r="CB493" s="13">
        <f t="shared" si="300"/>
        <v>170.31731221470756</v>
      </c>
      <c r="CD493" s="4">
        <v>41032</v>
      </c>
      <c r="CE493" s="4">
        <v>42888</v>
      </c>
      <c r="CF493" s="4">
        <v>41266</v>
      </c>
      <c r="CG493" s="4">
        <v>40808</v>
      </c>
      <c r="CH493" s="4">
        <v>40100</v>
      </c>
      <c r="CI493" s="5">
        <v>37050</v>
      </c>
      <c r="CJ493" s="4">
        <v>41950</v>
      </c>
      <c r="CK493" s="4">
        <v>44510</v>
      </c>
      <c r="CL493" s="4">
        <v>39307</v>
      </c>
      <c r="CM493" s="5">
        <v>40335</v>
      </c>
      <c r="CN493" s="5">
        <v>41694</v>
      </c>
      <c r="CO493" s="4">
        <v>38578</v>
      </c>
      <c r="CP493" s="50">
        <v>39697</v>
      </c>
      <c r="CQ493" s="4">
        <v>44500</v>
      </c>
      <c r="CR493" s="5">
        <f t="shared" si="301"/>
        <v>40979.642857142855</v>
      </c>
      <c r="CT493" s="12">
        <v>1000</v>
      </c>
      <c r="CU493" s="50" t="s">
        <v>34</v>
      </c>
      <c r="CV493" s="12">
        <v>420</v>
      </c>
      <c r="CW493" s="12">
        <v>1100</v>
      </c>
      <c r="CX493" s="12">
        <v>600</v>
      </c>
      <c r="CY493" s="13">
        <v>2775</v>
      </c>
      <c r="CZ493" s="12">
        <v>480</v>
      </c>
      <c r="DA493" s="12">
        <v>1042.6500000000001</v>
      </c>
      <c r="DB493" s="12">
        <v>900</v>
      </c>
      <c r="DC493" s="13">
        <v>1442</v>
      </c>
      <c r="DD493" s="13">
        <v>1067</v>
      </c>
      <c r="DE493" s="12">
        <v>1020</v>
      </c>
      <c r="DF493" s="65">
        <v>10000</v>
      </c>
      <c r="DG493" s="12">
        <v>1400</v>
      </c>
      <c r="DH493" s="13">
        <f t="shared" si="302"/>
        <v>1788.2038461538464</v>
      </c>
      <c r="DJ493" s="4">
        <v>23316</v>
      </c>
      <c r="DK493" s="50" t="s">
        <v>34</v>
      </c>
      <c r="DL493" s="4">
        <v>26658</v>
      </c>
      <c r="DM493" s="4">
        <v>17872</v>
      </c>
      <c r="DN493" s="4">
        <v>24200</v>
      </c>
      <c r="DO493" s="5">
        <v>21720</v>
      </c>
      <c r="DP493" s="4">
        <v>22000</v>
      </c>
      <c r="DQ493" s="4">
        <v>23458</v>
      </c>
      <c r="DR493" s="4">
        <v>26792</v>
      </c>
      <c r="DS493" s="5">
        <v>22490</v>
      </c>
      <c r="DT493" s="5">
        <v>22545</v>
      </c>
      <c r="DU493" s="4">
        <v>21374</v>
      </c>
      <c r="DV493" s="50">
        <v>30572</v>
      </c>
      <c r="DW493" s="4">
        <v>26000</v>
      </c>
      <c r="DX493" s="5">
        <f t="shared" si="303"/>
        <v>23769</v>
      </c>
    </row>
    <row r="494" spans="1:128" x14ac:dyDescent="0.25">
      <c r="A494" s="62">
        <v>489</v>
      </c>
      <c r="B494" s="4">
        <f t="shared" si="293"/>
        <v>4589.9863691617993</v>
      </c>
      <c r="C494" s="4">
        <f t="shared" si="294"/>
        <v>2415.5957437635225</v>
      </c>
      <c r="D494" s="4">
        <f t="shared" si="308"/>
        <v>6519.7036544850507</v>
      </c>
      <c r="E494" s="4">
        <f t="shared" si="308"/>
        <v>5349.6620095693779</v>
      </c>
      <c r="F494" s="4">
        <f t="shared" si="308"/>
        <v>5296</v>
      </c>
      <c r="G494" s="4">
        <f t="shared" si="308"/>
        <v>1123.090990990991</v>
      </c>
      <c r="H494" s="4">
        <f t="shared" si="308"/>
        <v>2045.5436592120466</v>
      </c>
      <c r="I494" s="4">
        <f t="shared" si="308"/>
        <v>4147.158998003446</v>
      </c>
      <c r="J494" s="4">
        <f t="shared" si="308"/>
        <v>6103.1152849935588</v>
      </c>
      <c r="K494" s="4">
        <f t="shared" si="310"/>
        <v>3635.7962092088301</v>
      </c>
      <c r="L494" s="4">
        <f t="shared" si="309"/>
        <v>3633.9182064688634</v>
      </c>
      <c r="M494" s="4">
        <f t="shared" si="309"/>
        <v>4018.5350705796195</v>
      </c>
      <c r="N494" s="4">
        <f t="shared" si="309"/>
        <v>1938.4226039850053</v>
      </c>
      <c r="O494" s="4">
        <f t="shared" si="309"/>
        <v>4454.906596019292</v>
      </c>
      <c r="P494" s="5">
        <f t="shared" si="295"/>
        <v>3947.9596711743861</v>
      </c>
      <c r="R494" s="4">
        <v>28</v>
      </c>
      <c r="S494" s="4">
        <v>16</v>
      </c>
      <c r="T494" s="4">
        <v>16</v>
      </c>
      <c r="U494" s="4">
        <v>33</v>
      </c>
      <c r="V494" s="4">
        <v>20</v>
      </c>
      <c r="W494" s="4">
        <v>11</v>
      </c>
      <c r="X494" s="4">
        <v>18</v>
      </c>
      <c r="Y494" s="4">
        <v>10.5</v>
      </c>
      <c r="Z494" s="4">
        <v>22</v>
      </c>
      <c r="AA494" s="4">
        <v>23</v>
      </c>
      <c r="AB494" s="4">
        <v>14</v>
      </c>
      <c r="AC494" s="4">
        <v>47</v>
      </c>
      <c r="AD494" s="56">
        <v>0</v>
      </c>
      <c r="AE494" s="4">
        <v>30</v>
      </c>
      <c r="AF494" s="5">
        <f t="shared" si="296"/>
        <v>22.192307692307693</v>
      </c>
      <c r="AH494" s="4">
        <f t="shared" si="297"/>
        <v>4310.1943691617989</v>
      </c>
      <c r="AI494" s="4">
        <f t="shared" si="297"/>
        <v>2415.5957437635225</v>
      </c>
      <c r="AJ494" s="4">
        <f t="shared" si="297"/>
        <v>5758.0465116279074</v>
      </c>
      <c r="AK494" s="4">
        <f t="shared" si="292"/>
        <v>5154.6947368421052</v>
      </c>
      <c r="AL494" s="4">
        <f t="shared" si="291"/>
        <v>4812</v>
      </c>
      <c r="AM494" s="4">
        <f t="shared" si="291"/>
        <v>1029.1666666666667</v>
      </c>
      <c r="AN494" s="4">
        <f t="shared" si="291"/>
        <v>1495.5436592120466</v>
      </c>
      <c r="AO494" s="4">
        <f t="shared" si="291"/>
        <v>3877.1777003484322</v>
      </c>
      <c r="AP494" s="4">
        <f t="shared" si="291"/>
        <v>5745.8886183268924</v>
      </c>
      <c r="AQ494" s="4">
        <f t="shared" si="307"/>
        <v>3448.6394824404529</v>
      </c>
      <c r="AR494" s="4">
        <f t="shared" si="307"/>
        <v>3380.3661914735494</v>
      </c>
      <c r="AS494" s="4">
        <f t="shared" si="307"/>
        <v>3767.0762470502077</v>
      </c>
      <c r="AT494" s="4">
        <f t="shared" si="307"/>
        <v>1901.7362039850052</v>
      </c>
      <c r="AU494" s="4">
        <f t="shared" si="307"/>
        <v>4232.0494531621489</v>
      </c>
      <c r="AV494" s="5">
        <f t="shared" si="298"/>
        <v>3666.2982560043388</v>
      </c>
      <c r="AX494" s="4">
        <f t="shared" si="304"/>
        <v>279.79199999999997</v>
      </c>
      <c r="AY494" s="50" t="s">
        <v>34</v>
      </c>
      <c r="AZ494" s="4">
        <f t="shared" si="305"/>
        <v>761.65714285714284</v>
      </c>
      <c r="BA494" s="4">
        <f t="shared" si="305"/>
        <v>194.96727272727273</v>
      </c>
      <c r="BB494" s="4">
        <f t="shared" si="305"/>
        <v>484</v>
      </c>
      <c r="BC494" s="4">
        <f t="shared" si="305"/>
        <v>93.924324324324331</v>
      </c>
      <c r="BD494" s="4">
        <f t="shared" si="305"/>
        <v>550</v>
      </c>
      <c r="BE494" s="4">
        <f t="shared" si="311"/>
        <v>269.98129765501363</v>
      </c>
      <c r="BF494" s="4">
        <f t="shared" si="306"/>
        <v>357.22666666666669</v>
      </c>
      <c r="BG494" s="4">
        <f t="shared" si="306"/>
        <v>187.15672676837724</v>
      </c>
      <c r="BH494" s="4">
        <f t="shared" si="306"/>
        <v>253.55201499531395</v>
      </c>
      <c r="BI494" s="4">
        <f t="shared" si="306"/>
        <v>251.45882352941177</v>
      </c>
      <c r="BJ494" s="4">
        <f t="shared" si="306"/>
        <v>36.686399999999999</v>
      </c>
      <c r="BK494" s="4">
        <f t="shared" si="312"/>
        <v>222.85714285714286</v>
      </c>
      <c r="BL494" s="5">
        <f t="shared" si="299"/>
        <v>303.32767787543582</v>
      </c>
      <c r="BN494" s="12">
        <v>114.23707559985365</v>
      </c>
      <c r="BO494" s="12">
        <v>213.05551697907896</v>
      </c>
      <c r="BP494" s="12">
        <v>86</v>
      </c>
      <c r="BQ494" s="12">
        <v>95</v>
      </c>
      <c r="BR494" s="12">
        <v>100</v>
      </c>
      <c r="BS494" s="13">
        <v>432</v>
      </c>
      <c r="BT494" s="12">
        <v>336.60000288137701</v>
      </c>
      <c r="BU494" s="13">
        <v>137.76</v>
      </c>
      <c r="BV494" s="12">
        <v>82.090696728010471</v>
      </c>
      <c r="BW494" s="13">
        <v>140.351</v>
      </c>
      <c r="BX494" s="13">
        <v>148.01</v>
      </c>
      <c r="BY494" s="12">
        <v>122.89</v>
      </c>
      <c r="BZ494" s="65">
        <v>250.489</v>
      </c>
      <c r="CA494" s="12">
        <v>126.18</v>
      </c>
      <c r="CB494" s="13">
        <f t="shared" si="300"/>
        <v>170.33309229916571</v>
      </c>
      <c r="CD494" s="4">
        <v>41032</v>
      </c>
      <c r="CE494" s="4">
        <v>42888</v>
      </c>
      <c r="CF494" s="4">
        <v>41266</v>
      </c>
      <c r="CG494" s="4">
        <v>40808</v>
      </c>
      <c r="CH494" s="4">
        <v>40100</v>
      </c>
      <c r="CI494" s="5">
        <v>37050</v>
      </c>
      <c r="CJ494" s="4">
        <v>41950</v>
      </c>
      <c r="CK494" s="4">
        <v>44510</v>
      </c>
      <c r="CL494" s="4">
        <v>39307</v>
      </c>
      <c r="CM494" s="5">
        <v>40335</v>
      </c>
      <c r="CN494" s="5">
        <v>41694</v>
      </c>
      <c r="CO494" s="4">
        <v>38578</v>
      </c>
      <c r="CP494" s="50">
        <v>39697</v>
      </c>
      <c r="CQ494" s="4">
        <v>44500</v>
      </c>
      <c r="CR494" s="5">
        <f t="shared" si="301"/>
        <v>40979.642857142855</v>
      </c>
      <c r="CT494" s="12">
        <v>1000</v>
      </c>
      <c r="CU494" s="50" t="s">
        <v>34</v>
      </c>
      <c r="CV494" s="12">
        <v>420</v>
      </c>
      <c r="CW494" s="12">
        <v>1100</v>
      </c>
      <c r="CX494" s="12">
        <v>600</v>
      </c>
      <c r="CY494" s="13">
        <v>2775</v>
      </c>
      <c r="CZ494" s="12">
        <v>480</v>
      </c>
      <c r="DA494" s="12">
        <v>1042.6500000000001</v>
      </c>
      <c r="DB494" s="12">
        <v>900</v>
      </c>
      <c r="DC494" s="13">
        <v>1442</v>
      </c>
      <c r="DD494" s="13">
        <v>1067</v>
      </c>
      <c r="DE494" s="12">
        <v>1020</v>
      </c>
      <c r="DF494" s="65">
        <v>10000</v>
      </c>
      <c r="DG494" s="12">
        <v>1400</v>
      </c>
      <c r="DH494" s="13">
        <f t="shared" si="302"/>
        <v>1788.2038461538464</v>
      </c>
      <c r="DJ494" s="4">
        <v>23316</v>
      </c>
      <c r="DK494" s="50" t="s">
        <v>34</v>
      </c>
      <c r="DL494" s="4">
        <v>26658</v>
      </c>
      <c r="DM494" s="4">
        <v>17872</v>
      </c>
      <c r="DN494" s="4">
        <v>24200</v>
      </c>
      <c r="DO494" s="5">
        <v>21720</v>
      </c>
      <c r="DP494" s="4">
        <v>22000</v>
      </c>
      <c r="DQ494" s="4">
        <v>23458</v>
      </c>
      <c r="DR494" s="4">
        <v>26792</v>
      </c>
      <c r="DS494" s="5">
        <v>22490</v>
      </c>
      <c r="DT494" s="5">
        <v>22545</v>
      </c>
      <c r="DU494" s="4">
        <v>21374</v>
      </c>
      <c r="DV494" s="50">
        <v>30572</v>
      </c>
      <c r="DW494" s="4">
        <v>26000</v>
      </c>
      <c r="DX494" s="5">
        <f t="shared" si="303"/>
        <v>23769</v>
      </c>
    </row>
    <row r="495" spans="1:128" x14ac:dyDescent="0.25">
      <c r="A495" s="62">
        <v>490</v>
      </c>
      <c r="B495" s="4">
        <f t="shared" si="293"/>
        <v>4589.0228482318971</v>
      </c>
      <c r="C495" s="4">
        <f t="shared" si="294"/>
        <v>2414.4160010268083</v>
      </c>
      <c r="D495" s="4">
        <f t="shared" si="308"/>
        <v>6519.7036544850507</v>
      </c>
      <c r="E495" s="4">
        <f t="shared" si="308"/>
        <v>5349.6620095693779</v>
      </c>
      <c r="F495" s="4">
        <f t="shared" si="308"/>
        <v>5296</v>
      </c>
      <c r="G495" s="4">
        <f t="shared" si="308"/>
        <v>1123.090990990991</v>
      </c>
      <c r="H495" s="4">
        <f t="shared" si="308"/>
        <v>2045.5436592120466</v>
      </c>
      <c r="I495" s="4">
        <f t="shared" si="308"/>
        <v>4144.9087497734117</v>
      </c>
      <c r="J495" s="4">
        <f t="shared" si="308"/>
        <v>6103.1152849935588</v>
      </c>
      <c r="K495" s="4">
        <f t="shared" si="310"/>
        <v>3635.7962092088301</v>
      </c>
      <c r="L495" s="4">
        <f t="shared" si="309"/>
        <v>3633.9182064688634</v>
      </c>
      <c r="M495" s="4">
        <f t="shared" si="309"/>
        <v>4018.5350705796195</v>
      </c>
      <c r="N495" s="4">
        <f t="shared" si="309"/>
        <v>1938.4150119206356</v>
      </c>
      <c r="O495" s="4">
        <f t="shared" si="309"/>
        <v>4454.906596019292</v>
      </c>
      <c r="P495" s="5">
        <f t="shared" si="295"/>
        <v>3947.6453066057416</v>
      </c>
      <c r="R495" s="4">
        <v>28</v>
      </c>
      <c r="S495" s="4">
        <v>16</v>
      </c>
      <c r="T495" s="4">
        <v>16</v>
      </c>
      <c r="U495" s="4">
        <v>33</v>
      </c>
      <c r="V495" s="4">
        <v>20</v>
      </c>
      <c r="W495" s="4">
        <v>11</v>
      </c>
      <c r="X495" s="4">
        <v>18</v>
      </c>
      <c r="Y495" s="4">
        <v>10.5</v>
      </c>
      <c r="Z495" s="4">
        <v>22</v>
      </c>
      <c r="AA495" s="4">
        <v>23</v>
      </c>
      <c r="AB495" s="4">
        <v>14</v>
      </c>
      <c r="AC495" s="4">
        <v>47</v>
      </c>
      <c r="AD495" s="56">
        <v>0</v>
      </c>
      <c r="AE495" s="4">
        <v>30</v>
      </c>
      <c r="AF495" s="5">
        <f t="shared" si="296"/>
        <v>22.192307692307693</v>
      </c>
      <c r="AH495" s="4">
        <f t="shared" si="297"/>
        <v>4309.2308482318967</v>
      </c>
      <c r="AI495" s="4">
        <f t="shared" si="297"/>
        <v>2414.4160010268083</v>
      </c>
      <c r="AJ495" s="4">
        <f t="shared" si="297"/>
        <v>5758.0465116279074</v>
      </c>
      <c r="AK495" s="4">
        <f t="shared" si="292"/>
        <v>5154.6947368421052</v>
      </c>
      <c r="AL495" s="4">
        <f t="shared" si="291"/>
        <v>4812</v>
      </c>
      <c r="AM495" s="4">
        <f t="shared" si="291"/>
        <v>1029.1666666666667</v>
      </c>
      <c r="AN495" s="4">
        <f t="shared" si="291"/>
        <v>1495.5436592120466</v>
      </c>
      <c r="AO495" s="4">
        <f t="shared" si="291"/>
        <v>3874.9274521183979</v>
      </c>
      <c r="AP495" s="4">
        <f t="shared" si="291"/>
        <v>5745.8886183268924</v>
      </c>
      <c r="AQ495" s="4">
        <f t="shared" si="307"/>
        <v>3448.6394824404529</v>
      </c>
      <c r="AR495" s="4">
        <f t="shared" si="307"/>
        <v>3380.3661914735494</v>
      </c>
      <c r="AS495" s="4">
        <f t="shared" si="307"/>
        <v>3767.0762470502077</v>
      </c>
      <c r="AT495" s="4">
        <f t="shared" si="307"/>
        <v>1901.7286119206356</v>
      </c>
      <c r="AU495" s="4">
        <f t="shared" si="307"/>
        <v>4232.0494531621489</v>
      </c>
      <c r="AV495" s="5">
        <f t="shared" si="298"/>
        <v>3665.9838914356947</v>
      </c>
      <c r="AX495" s="4">
        <f t="shared" si="304"/>
        <v>279.79199999999997</v>
      </c>
      <c r="AY495" s="50" t="s">
        <v>34</v>
      </c>
      <c r="AZ495" s="4">
        <f t="shared" si="305"/>
        <v>761.65714285714284</v>
      </c>
      <c r="BA495" s="4">
        <f t="shared" si="305"/>
        <v>194.96727272727273</v>
      </c>
      <c r="BB495" s="4">
        <f t="shared" si="305"/>
        <v>484</v>
      </c>
      <c r="BC495" s="4">
        <f t="shared" si="305"/>
        <v>93.924324324324331</v>
      </c>
      <c r="BD495" s="4">
        <f t="shared" si="305"/>
        <v>550</v>
      </c>
      <c r="BE495" s="4">
        <f t="shared" si="311"/>
        <v>269.98129765501363</v>
      </c>
      <c r="BF495" s="4">
        <f t="shared" si="306"/>
        <v>357.22666666666669</v>
      </c>
      <c r="BG495" s="4">
        <f t="shared" si="306"/>
        <v>187.15672676837724</v>
      </c>
      <c r="BH495" s="4">
        <f t="shared" si="306"/>
        <v>253.55201499531395</v>
      </c>
      <c r="BI495" s="4">
        <f t="shared" si="306"/>
        <v>251.45882352941177</v>
      </c>
      <c r="BJ495" s="4">
        <f t="shared" si="306"/>
        <v>36.686399999999999</v>
      </c>
      <c r="BK495" s="4">
        <f t="shared" si="312"/>
        <v>222.85714285714286</v>
      </c>
      <c r="BL495" s="5">
        <f t="shared" si="299"/>
        <v>303.32767787543582</v>
      </c>
      <c r="BN495" s="12">
        <v>114.26261839790462</v>
      </c>
      <c r="BO495" s="12">
        <v>213.15962111795398</v>
      </c>
      <c r="BP495" s="12">
        <v>86</v>
      </c>
      <c r="BQ495" s="12">
        <v>95</v>
      </c>
      <c r="BR495" s="12">
        <v>100</v>
      </c>
      <c r="BS495" s="13">
        <v>432</v>
      </c>
      <c r="BT495" s="12">
        <v>336.60000288137701</v>
      </c>
      <c r="BU495" s="13">
        <v>137.84</v>
      </c>
      <c r="BV495" s="12">
        <v>82.090696728010471</v>
      </c>
      <c r="BW495" s="13">
        <v>140.351</v>
      </c>
      <c r="BX495" s="13">
        <v>148.01</v>
      </c>
      <c r="BY495" s="12">
        <v>122.89</v>
      </c>
      <c r="BZ495" s="65">
        <v>250.49</v>
      </c>
      <c r="CA495" s="12">
        <v>126.18</v>
      </c>
      <c r="CB495" s="13">
        <f t="shared" si="300"/>
        <v>170.34813850894616</v>
      </c>
      <c r="CD495" s="4">
        <v>41032</v>
      </c>
      <c r="CE495" s="4">
        <v>42888</v>
      </c>
      <c r="CF495" s="4">
        <v>41266</v>
      </c>
      <c r="CG495" s="4">
        <v>40808</v>
      </c>
      <c r="CH495" s="4">
        <v>40100</v>
      </c>
      <c r="CI495" s="5">
        <v>37050</v>
      </c>
      <c r="CJ495" s="4">
        <v>41950</v>
      </c>
      <c r="CK495" s="4">
        <v>44510</v>
      </c>
      <c r="CL495" s="4">
        <v>39307</v>
      </c>
      <c r="CM495" s="5">
        <v>40335</v>
      </c>
      <c r="CN495" s="5">
        <v>41694</v>
      </c>
      <c r="CO495" s="4">
        <v>38578</v>
      </c>
      <c r="CP495" s="50">
        <v>39697</v>
      </c>
      <c r="CQ495" s="4">
        <v>44500</v>
      </c>
      <c r="CR495" s="5">
        <f t="shared" si="301"/>
        <v>40979.642857142855</v>
      </c>
      <c r="CT495" s="12">
        <v>1000</v>
      </c>
      <c r="CU495" s="50" t="s">
        <v>34</v>
      </c>
      <c r="CV495" s="12">
        <v>420</v>
      </c>
      <c r="CW495" s="12">
        <v>1100</v>
      </c>
      <c r="CX495" s="12">
        <v>600</v>
      </c>
      <c r="CY495" s="13">
        <v>2775</v>
      </c>
      <c r="CZ495" s="12">
        <v>480</v>
      </c>
      <c r="DA495" s="12">
        <v>1042.6500000000001</v>
      </c>
      <c r="DB495" s="12">
        <v>900</v>
      </c>
      <c r="DC495" s="13">
        <v>1442</v>
      </c>
      <c r="DD495" s="13">
        <v>1067</v>
      </c>
      <c r="DE495" s="12">
        <v>1020</v>
      </c>
      <c r="DF495" s="65">
        <v>10000</v>
      </c>
      <c r="DG495" s="12">
        <v>1400</v>
      </c>
      <c r="DH495" s="13">
        <f t="shared" si="302"/>
        <v>1788.2038461538464</v>
      </c>
      <c r="DJ495" s="4">
        <v>23316</v>
      </c>
      <c r="DK495" s="50" t="s">
        <v>34</v>
      </c>
      <c r="DL495" s="4">
        <v>26658</v>
      </c>
      <c r="DM495" s="4">
        <v>17872</v>
      </c>
      <c r="DN495" s="4">
        <v>24200</v>
      </c>
      <c r="DO495" s="5">
        <v>21720</v>
      </c>
      <c r="DP495" s="4">
        <v>22000</v>
      </c>
      <c r="DQ495" s="4">
        <v>23458</v>
      </c>
      <c r="DR495" s="4">
        <v>26792</v>
      </c>
      <c r="DS495" s="5">
        <v>22490</v>
      </c>
      <c r="DT495" s="5">
        <v>22545</v>
      </c>
      <c r="DU495" s="4">
        <v>21374</v>
      </c>
      <c r="DV495" s="50">
        <v>30572</v>
      </c>
      <c r="DW495" s="4">
        <v>26000</v>
      </c>
      <c r="DX495" s="5">
        <f t="shared" si="303"/>
        <v>23769</v>
      </c>
    </row>
    <row r="496" spans="1:128" x14ac:dyDescent="0.25">
      <c r="A496" s="62">
        <v>491</v>
      </c>
      <c r="B496" s="4">
        <f t="shared" si="293"/>
        <v>4588.0622111744015</v>
      </c>
      <c r="C496" s="4">
        <f t="shared" si="294"/>
        <v>2413.2397637483114</v>
      </c>
      <c r="D496" s="4">
        <f t="shared" si="308"/>
        <v>6519.7036544850507</v>
      </c>
      <c r="E496" s="4">
        <f t="shared" si="308"/>
        <v>5349.6620095693779</v>
      </c>
      <c r="F496" s="4">
        <f t="shared" si="308"/>
        <v>5296</v>
      </c>
      <c r="G496" s="4">
        <f t="shared" si="308"/>
        <v>1123.090990990991</v>
      </c>
      <c r="H496" s="4">
        <f t="shared" si="308"/>
        <v>2045.5436592120466</v>
      </c>
      <c r="I496" s="4">
        <f t="shared" si="308"/>
        <v>4142.6611120401649</v>
      </c>
      <c r="J496" s="4">
        <f t="shared" si="308"/>
        <v>6103.1152849935588</v>
      </c>
      <c r="K496" s="4">
        <f t="shared" si="310"/>
        <v>3635.7962092088301</v>
      </c>
      <c r="L496" s="4">
        <f t="shared" si="309"/>
        <v>3633.9182064688634</v>
      </c>
      <c r="M496" s="4">
        <f t="shared" si="309"/>
        <v>4018.228555018427</v>
      </c>
      <c r="N496" s="4">
        <f t="shared" si="309"/>
        <v>1938.4074199168831</v>
      </c>
      <c r="O496" s="4">
        <f t="shared" si="309"/>
        <v>4454.906596019292</v>
      </c>
      <c r="P496" s="5">
        <f t="shared" si="295"/>
        <v>3947.3096909175847</v>
      </c>
      <c r="R496" s="4">
        <v>28</v>
      </c>
      <c r="S496" s="4">
        <v>16</v>
      </c>
      <c r="T496" s="4">
        <v>16</v>
      </c>
      <c r="U496" s="4">
        <v>33</v>
      </c>
      <c r="V496" s="4">
        <v>20</v>
      </c>
      <c r="W496" s="4">
        <v>11</v>
      </c>
      <c r="X496" s="4">
        <v>18</v>
      </c>
      <c r="Y496" s="4">
        <v>10.5</v>
      </c>
      <c r="Z496" s="4">
        <v>22</v>
      </c>
      <c r="AA496" s="4">
        <v>23</v>
      </c>
      <c r="AB496" s="4">
        <v>14</v>
      </c>
      <c r="AC496" s="4">
        <v>47</v>
      </c>
      <c r="AD496" s="56">
        <v>0</v>
      </c>
      <c r="AE496" s="4">
        <v>30</v>
      </c>
      <c r="AF496" s="5">
        <f t="shared" si="296"/>
        <v>22.192307692307693</v>
      </c>
      <c r="AH496" s="4">
        <f t="shared" si="297"/>
        <v>4308.2702111744011</v>
      </c>
      <c r="AI496" s="4">
        <f t="shared" si="297"/>
        <v>2413.2397637483114</v>
      </c>
      <c r="AJ496" s="4">
        <f t="shared" si="297"/>
        <v>5758.0465116279074</v>
      </c>
      <c r="AK496" s="4">
        <f t="shared" si="292"/>
        <v>5154.6947368421052</v>
      </c>
      <c r="AL496" s="4">
        <f t="shared" si="291"/>
        <v>4812</v>
      </c>
      <c r="AM496" s="4">
        <f t="shared" si="291"/>
        <v>1029.1666666666667</v>
      </c>
      <c r="AN496" s="4">
        <f t="shared" si="291"/>
        <v>1495.5436592120466</v>
      </c>
      <c r="AO496" s="4">
        <f t="shared" si="291"/>
        <v>3872.6798143851511</v>
      </c>
      <c r="AP496" s="4">
        <f t="shared" si="291"/>
        <v>5745.8886183268924</v>
      </c>
      <c r="AQ496" s="4">
        <f t="shared" si="307"/>
        <v>3448.6394824404529</v>
      </c>
      <c r="AR496" s="4">
        <f t="shared" si="307"/>
        <v>3380.3661914735494</v>
      </c>
      <c r="AS496" s="4">
        <f t="shared" si="307"/>
        <v>3766.7697314890152</v>
      </c>
      <c r="AT496" s="4">
        <f t="shared" si="307"/>
        <v>1901.7210199168831</v>
      </c>
      <c r="AU496" s="4">
        <f t="shared" si="307"/>
        <v>4232.0494531621489</v>
      </c>
      <c r="AV496" s="5">
        <f t="shared" si="298"/>
        <v>3665.6482757475387</v>
      </c>
      <c r="AX496" s="4">
        <f t="shared" si="304"/>
        <v>279.79199999999997</v>
      </c>
      <c r="AY496" s="50" t="s">
        <v>34</v>
      </c>
      <c r="AZ496" s="4">
        <f t="shared" si="305"/>
        <v>761.65714285714284</v>
      </c>
      <c r="BA496" s="4">
        <f t="shared" si="305"/>
        <v>194.96727272727273</v>
      </c>
      <c r="BB496" s="4">
        <f t="shared" si="305"/>
        <v>484</v>
      </c>
      <c r="BC496" s="4">
        <f t="shared" si="305"/>
        <v>93.924324324324331</v>
      </c>
      <c r="BD496" s="4">
        <f t="shared" si="305"/>
        <v>550</v>
      </c>
      <c r="BE496" s="4">
        <f t="shared" si="311"/>
        <v>269.98129765501363</v>
      </c>
      <c r="BF496" s="4">
        <f t="shared" si="306"/>
        <v>357.22666666666669</v>
      </c>
      <c r="BG496" s="4">
        <f t="shared" si="306"/>
        <v>187.15672676837724</v>
      </c>
      <c r="BH496" s="4">
        <f t="shared" si="306"/>
        <v>253.55201499531395</v>
      </c>
      <c r="BI496" s="4">
        <f t="shared" si="306"/>
        <v>251.45882352941177</v>
      </c>
      <c r="BJ496" s="4">
        <f t="shared" si="306"/>
        <v>36.686399999999999</v>
      </c>
      <c r="BK496" s="4">
        <f t="shared" si="312"/>
        <v>222.85714285714286</v>
      </c>
      <c r="BL496" s="5">
        <f t="shared" si="299"/>
        <v>303.32767787543582</v>
      </c>
      <c r="BN496" s="12">
        <v>114.28809611869261</v>
      </c>
      <c r="BO496" s="12">
        <v>213.26351725641297</v>
      </c>
      <c r="BP496" s="12">
        <v>86</v>
      </c>
      <c r="BQ496" s="12">
        <v>95</v>
      </c>
      <c r="BR496" s="12">
        <v>100</v>
      </c>
      <c r="BS496" s="13">
        <v>432</v>
      </c>
      <c r="BT496" s="12">
        <v>336.60000288137701</v>
      </c>
      <c r="BU496" s="13">
        <v>137.91999999999999</v>
      </c>
      <c r="BV496" s="12">
        <v>82.090696728010471</v>
      </c>
      <c r="BW496" s="13">
        <v>140.351</v>
      </c>
      <c r="BX496" s="13">
        <v>148.01</v>
      </c>
      <c r="BY496" s="12">
        <v>122.9</v>
      </c>
      <c r="BZ496" s="65">
        <v>250.49100000000001</v>
      </c>
      <c r="CA496" s="12">
        <v>126.18</v>
      </c>
      <c r="CB496" s="13">
        <f t="shared" si="300"/>
        <v>170.36387949889237</v>
      </c>
      <c r="CD496" s="4">
        <v>41032</v>
      </c>
      <c r="CE496" s="4">
        <v>42888</v>
      </c>
      <c r="CF496" s="4">
        <v>41266</v>
      </c>
      <c r="CG496" s="4">
        <v>40808</v>
      </c>
      <c r="CH496" s="4">
        <v>40100</v>
      </c>
      <c r="CI496" s="5">
        <v>37050</v>
      </c>
      <c r="CJ496" s="4">
        <v>41950</v>
      </c>
      <c r="CK496" s="4">
        <v>44510</v>
      </c>
      <c r="CL496" s="4">
        <v>39307</v>
      </c>
      <c r="CM496" s="5">
        <v>40335</v>
      </c>
      <c r="CN496" s="5">
        <v>41694</v>
      </c>
      <c r="CO496" s="4">
        <v>38578</v>
      </c>
      <c r="CP496" s="50">
        <v>39697</v>
      </c>
      <c r="CQ496" s="4">
        <v>44500</v>
      </c>
      <c r="CR496" s="5">
        <f t="shared" si="301"/>
        <v>40979.642857142855</v>
      </c>
      <c r="CT496" s="12">
        <v>1000</v>
      </c>
      <c r="CU496" s="50" t="s">
        <v>34</v>
      </c>
      <c r="CV496" s="12">
        <v>420</v>
      </c>
      <c r="CW496" s="12">
        <v>1100</v>
      </c>
      <c r="CX496" s="12">
        <v>600</v>
      </c>
      <c r="CY496" s="13">
        <v>2775</v>
      </c>
      <c r="CZ496" s="12">
        <v>480</v>
      </c>
      <c r="DA496" s="12">
        <v>1042.6500000000001</v>
      </c>
      <c r="DB496" s="12">
        <v>900</v>
      </c>
      <c r="DC496" s="13">
        <v>1442</v>
      </c>
      <c r="DD496" s="13">
        <v>1067</v>
      </c>
      <c r="DE496" s="12">
        <v>1020</v>
      </c>
      <c r="DF496" s="65">
        <v>10000</v>
      </c>
      <c r="DG496" s="12">
        <v>1400</v>
      </c>
      <c r="DH496" s="13">
        <f t="shared" si="302"/>
        <v>1788.2038461538464</v>
      </c>
      <c r="DJ496" s="4">
        <v>23316</v>
      </c>
      <c r="DK496" s="50" t="s">
        <v>34</v>
      </c>
      <c r="DL496" s="4">
        <v>26658</v>
      </c>
      <c r="DM496" s="4">
        <v>17872</v>
      </c>
      <c r="DN496" s="4">
        <v>24200</v>
      </c>
      <c r="DO496" s="5">
        <v>21720</v>
      </c>
      <c r="DP496" s="4">
        <v>22000</v>
      </c>
      <c r="DQ496" s="4">
        <v>23458</v>
      </c>
      <c r="DR496" s="4">
        <v>26792</v>
      </c>
      <c r="DS496" s="5">
        <v>22490</v>
      </c>
      <c r="DT496" s="5">
        <v>22545</v>
      </c>
      <c r="DU496" s="4">
        <v>21374</v>
      </c>
      <c r="DV496" s="50">
        <v>30572</v>
      </c>
      <c r="DW496" s="4">
        <v>26000</v>
      </c>
      <c r="DX496" s="5">
        <f t="shared" si="303"/>
        <v>23769</v>
      </c>
    </row>
    <row r="497" spans="1:128" x14ac:dyDescent="0.25">
      <c r="A497" s="62">
        <v>492</v>
      </c>
      <c r="B497" s="4">
        <f t="shared" si="293"/>
        <v>4587.1044419573982</v>
      </c>
      <c r="C497" s="4">
        <f t="shared" si="294"/>
        <v>2412.0670139898143</v>
      </c>
      <c r="D497" s="4">
        <f t="shared" si="308"/>
        <v>6519.7036544850507</v>
      </c>
      <c r="E497" s="4">
        <f t="shared" si="308"/>
        <v>5349.6620095693779</v>
      </c>
      <c r="F497" s="4">
        <f t="shared" si="308"/>
        <v>5296</v>
      </c>
      <c r="G497" s="4">
        <f t="shared" si="308"/>
        <v>1123.090990990991</v>
      </c>
      <c r="H497" s="4">
        <f t="shared" si="308"/>
        <v>2045.5436592120466</v>
      </c>
      <c r="I497" s="4">
        <f t="shared" si="308"/>
        <v>4140.696566877421</v>
      </c>
      <c r="J497" s="4">
        <f t="shared" si="308"/>
        <v>6103.1152849935588</v>
      </c>
      <c r="K497" s="4">
        <f t="shared" si="310"/>
        <v>3635.7962092088301</v>
      </c>
      <c r="L497" s="4">
        <f t="shared" si="309"/>
        <v>3633.9182064688634</v>
      </c>
      <c r="M497" s="4">
        <f t="shared" si="309"/>
        <v>4017.9220893336587</v>
      </c>
      <c r="N497" s="4">
        <f t="shared" si="309"/>
        <v>1938.3998279737477</v>
      </c>
      <c r="O497" s="4">
        <f t="shared" si="309"/>
        <v>4454.906596019292</v>
      </c>
      <c r="P497" s="5">
        <f t="shared" si="295"/>
        <v>3946.9947536485747</v>
      </c>
      <c r="R497" s="4">
        <v>28</v>
      </c>
      <c r="S497" s="4">
        <v>16</v>
      </c>
      <c r="T497" s="4">
        <v>16</v>
      </c>
      <c r="U497" s="4">
        <v>33</v>
      </c>
      <c r="V497" s="4">
        <v>20</v>
      </c>
      <c r="W497" s="4">
        <v>11</v>
      </c>
      <c r="X497" s="4">
        <v>18</v>
      </c>
      <c r="Y497" s="4">
        <v>10.5</v>
      </c>
      <c r="Z497" s="4">
        <v>22</v>
      </c>
      <c r="AA497" s="4">
        <v>23</v>
      </c>
      <c r="AB497" s="4">
        <v>14</v>
      </c>
      <c r="AC497" s="4">
        <v>47</v>
      </c>
      <c r="AD497" s="56">
        <v>0</v>
      </c>
      <c r="AE497" s="4">
        <v>30</v>
      </c>
      <c r="AF497" s="5">
        <f t="shared" si="296"/>
        <v>22.192307692307693</v>
      </c>
      <c r="AH497" s="4">
        <f t="shared" si="297"/>
        <v>4307.3124419573978</v>
      </c>
      <c r="AI497" s="4">
        <f t="shared" si="297"/>
        <v>2412.0670139898143</v>
      </c>
      <c r="AJ497" s="4">
        <f t="shared" si="297"/>
        <v>5758.0465116279074</v>
      </c>
      <c r="AK497" s="4">
        <f t="shared" si="292"/>
        <v>5154.6947368421052</v>
      </c>
      <c r="AL497" s="4">
        <f t="shared" si="291"/>
        <v>4812</v>
      </c>
      <c r="AM497" s="4">
        <f t="shared" si="291"/>
        <v>1029.1666666666667</v>
      </c>
      <c r="AN497" s="4">
        <f t="shared" si="291"/>
        <v>1495.5436592120466</v>
      </c>
      <c r="AO497" s="4">
        <f t="shared" si="291"/>
        <v>3870.7152692224072</v>
      </c>
      <c r="AP497" s="4">
        <f t="shared" si="291"/>
        <v>5745.8886183268924</v>
      </c>
      <c r="AQ497" s="4">
        <f t="shared" si="307"/>
        <v>3448.6394824404529</v>
      </c>
      <c r="AR497" s="4">
        <f t="shared" si="307"/>
        <v>3380.3661914735494</v>
      </c>
      <c r="AS497" s="4">
        <f t="shared" si="307"/>
        <v>3766.4632658042469</v>
      </c>
      <c r="AT497" s="4">
        <f t="shared" si="307"/>
        <v>1901.7134279737477</v>
      </c>
      <c r="AU497" s="4">
        <f t="shared" si="307"/>
        <v>4232.0494531621489</v>
      </c>
      <c r="AV497" s="5">
        <f t="shared" si="298"/>
        <v>3665.3333384785283</v>
      </c>
      <c r="AX497" s="4">
        <f t="shared" si="304"/>
        <v>279.79199999999997</v>
      </c>
      <c r="AY497" s="50" t="s">
        <v>34</v>
      </c>
      <c r="AZ497" s="4">
        <f t="shared" si="305"/>
        <v>761.65714285714284</v>
      </c>
      <c r="BA497" s="4">
        <f t="shared" si="305"/>
        <v>194.96727272727273</v>
      </c>
      <c r="BB497" s="4">
        <f t="shared" si="305"/>
        <v>484</v>
      </c>
      <c r="BC497" s="4">
        <f t="shared" si="305"/>
        <v>93.924324324324331</v>
      </c>
      <c r="BD497" s="4">
        <f t="shared" si="305"/>
        <v>550</v>
      </c>
      <c r="BE497" s="4">
        <f t="shared" si="311"/>
        <v>269.98129765501363</v>
      </c>
      <c r="BF497" s="4">
        <f t="shared" si="306"/>
        <v>357.22666666666669</v>
      </c>
      <c r="BG497" s="4">
        <f t="shared" si="306"/>
        <v>187.15672676837724</v>
      </c>
      <c r="BH497" s="4">
        <f t="shared" si="306"/>
        <v>253.55201499531395</v>
      </c>
      <c r="BI497" s="4">
        <f t="shared" si="306"/>
        <v>251.45882352941177</v>
      </c>
      <c r="BJ497" s="4">
        <f t="shared" si="306"/>
        <v>36.686399999999999</v>
      </c>
      <c r="BK497" s="4">
        <f t="shared" si="312"/>
        <v>222.85714285714286</v>
      </c>
      <c r="BL497" s="5">
        <f t="shared" si="299"/>
        <v>303.32767787543582</v>
      </c>
      <c r="BN497" s="12">
        <v>114.31350909297933</v>
      </c>
      <c r="BO497" s="12">
        <v>213.3672062239699</v>
      </c>
      <c r="BP497" s="12">
        <v>86</v>
      </c>
      <c r="BQ497" s="12">
        <v>95</v>
      </c>
      <c r="BR497" s="12">
        <v>100</v>
      </c>
      <c r="BS497" s="13">
        <v>432</v>
      </c>
      <c r="BT497" s="12">
        <v>336.60000288137701</v>
      </c>
      <c r="BU497" s="13">
        <v>137.99</v>
      </c>
      <c r="BV497" s="12">
        <v>82.090696728010471</v>
      </c>
      <c r="BW497" s="13">
        <v>140.351</v>
      </c>
      <c r="BX497" s="13">
        <v>148.01</v>
      </c>
      <c r="BY497" s="12">
        <v>122.91</v>
      </c>
      <c r="BZ497" s="65">
        <v>250.49199999999999</v>
      </c>
      <c r="CA497" s="12">
        <v>126.18</v>
      </c>
      <c r="CB497" s="13">
        <f t="shared" si="300"/>
        <v>170.37888678045263</v>
      </c>
      <c r="CD497" s="4">
        <v>41032</v>
      </c>
      <c r="CE497" s="4">
        <v>42888</v>
      </c>
      <c r="CF497" s="4">
        <v>41266</v>
      </c>
      <c r="CG497" s="4">
        <v>40808</v>
      </c>
      <c r="CH497" s="4">
        <v>40100</v>
      </c>
      <c r="CI497" s="5">
        <v>37050</v>
      </c>
      <c r="CJ497" s="4">
        <v>41950</v>
      </c>
      <c r="CK497" s="4">
        <v>44510</v>
      </c>
      <c r="CL497" s="4">
        <v>39307</v>
      </c>
      <c r="CM497" s="5">
        <v>40335</v>
      </c>
      <c r="CN497" s="5">
        <v>41694</v>
      </c>
      <c r="CO497" s="4">
        <v>38578</v>
      </c>
      <c r="CP497" s="50">
        <v>39697</v>
      </c>
      <c r="CQ497" s="4">
        <v>44500</v>
      </c>
      <c r="CR497" s="5">
        <f t="shared" si="301"/>
        <v>40979.642857142855</v>
      </c>
      <c r="CT497" s="12">
        <v>1000</v>
      </c>
      <c r="CU497" s="50" t="s">
        <v>34</v>
      </c>
      <c r="CV497" s="12">
        <v>420</v>
      </c>
      <c r="CW497" s="12">
        <v>1100</v>
      </c>
      <c r="CX497" s="12">
        <v>600</v>
      </c>
      <c r="CY497" s="13">
        <v>2775</v>
      </c>
      <c r="CZ497" s="12">
        <v>480</v>
      </c>
      <c r="DA497" s="12">
        <v>1042.6500000000001</v>
      </c>
      <c r="DB497" s="12">
        <v>900</v>
      </c>
      <c r="DC497" s="13">
        <v>1442</v>
      </c>
      <c r="DD497" s="13">
        <v>1067</v>
      </c>
      <c r="DE497" s="12">
        <v>1020</v>
      </c>
      <c r="DF497" s="65">
        <v>10000</v>
      </c>
      <c r="DG497" s="12">
        <v>1400</v>
      </c>
      <c r="DH497" s="13">
        <f t="shared" si="302"/>
        <v>1788.2038461538464</v>
      </c>
      <c r="DJ497" s="4">
        <v>23316</v>
      </c>
      <c r="DK497" s="50" t="s">
        <v>34</v>
      </c>
      <c r="DL497" s="4">
        <v>26658</v>
      </c>
      <c r="DM497" s="4">
        <v>17872</v>
      </c>
      <c r="DN497" s="4">
        <v>24200</v>
      </c>
      <c r="DO497" s="5">
        <v>21720</v>
      </c>
      <c r="DP497" s="4">
        <v>22000</v>
      </c>
      <c r="DQ497" s="4">
        <v>23458</v>
      </c>
      <c r="DR497" s="4">
        <v>26792</v>
      </c>
      <c r="DS497" s="5">
        <v>22490</v>
      </c>
      <c r="DT497" s="5">
        <v>22545</v>
      </c>
      <c r="DU497" s="4">
        <v>21374</v>
      </c>
      <c r="DV497" s="50">
        <v>30572</v>
      </c>
      <c r="DW497" s="4">
        <v>26000</v>
      </c>
      <c r="DX497" s="5">
        <f t="shared" si="303"/>
        <v>23769</v>
      </c>
    </row>
    <row r="498" spans="1:128" x14ac:dyDescent="0.25">
      <c r="A498" s="62">
        <v>493</v>
      </c>
      <c r="B498" s="4">
        <f t="shared" si="293"/>
        <v>4587.1044419573982</v>
      </c>
      <c r="C498" s="4">
        <f t="shared" si="294"/>
        <v>2410.8977339424791</v>
      </c>
      <c r="D498" s="4">
        <f t="shared" si="308"/>
        <v>6519.7036544850507</v>
      </c>
      <c r="E498" s="4">
        <f t="shared" si="308"/>
        <v>5349.6620095693779</v>
      </c>
      <c r="F498" s="4">
        <f t="shared" si="308"/>
        <v>5296</v>
      </c>
      <c r="G498" s="4">
        <f t="shared" si="308"/>
        <v>1123.090990990991</v>
      </c>
      <c r="H498" s="4">
        <f t="shared" si="308"/>
        <v>2045.5436592120466</v>
      </c>
      <c r="I498" s="4">
        <f t="shared" si="308"/>
        <v>4138.4538115972173</v>
      </c>
      <c r="J498" s="4">
        <f t="shared" si="308"/>
        <v>6103.1152849935588</v>
      </c>
      <c r="K498" s="4">
        <f t="shared" si="310"/>
        <v>3635.7962092088301</v>
      </c>
      <c r="L498" s="4">
        <f t="shared" si="309"/>
        <v>3633.9182064688634</v>
      </c>
      <c r="M498" s="4">
        <f t="shared" si="309"/>
        <v>4017.6156735131408</v>
      </c>
      <c r="N498" s="4">
        <f t="shared" si="309"/>
        <v>1938.3922360912281</v>
      </c>
      <c r="O498" s="4">
        <f t="shared" si="309"/>
        <v>4454.906596019292</v>
      </c>
      <c r="P498" s="5">
        <f t="shared" si="295"/>
        <v>3946.7286077178187</v>
      </c>
      <c r="R498" s="4">
        <v>28</v>
      </c>
      <c r="S498" s="4">
        <v>16</v>
      </c>
      <c r="T498" s="4">
        <v>16</v>
      </c>
      <c r="U498" s="4">
        <v>33</v>
      </c>
      <c r="V498" s="4">
        <v>20</v>
      </c>
      <c r="W498" s="4">
        <v>11</v>
      </c>
      <c r="X498" s="4">
        <v>18</v>
      </c>
      <c r="Y498" s="4">
        <v>10.5</v>
      </c>
      <c r="Z498" s="4">
        <v>22</v>
      </c>
      <c r="AA498" s="4">
        <v>23</v>
      </c>
      <c r="AB498" s="4">
        <v>14</v>
      </c>
      <c r="AC498" s="4">
        <v>47</v>
      </c>
      <c r="AD498" s="56">
        <v>0</v>
      </c>
      <c r="AE498" s="4">
        <v>30</v>
      </c>
      <c r="AF498" s="5">
        <f t="shared" si="296"/>
        <v>22.192307692307693</v>
      </c>
      <c r="AH498" s="4">
        <f t="shared" si="297"/>
        <v>4307.3124419573978</v>
      </c>
      <c r="AI498" s="4">
        <f t="shared" si="297"/>
        <v>2410.8977339424791</v>
      </c>
      <c r="AJ498" s="4">
        <f t="shared" si="297"/>
        <v>5758.0465116279074</v>
      </c>
      <c r="AK498" s="4">
        <f t="shared" si="292"/>
        <v>5154.6947368421052</v>
      </c>
      <c r="AL498" s="4">
        <f t="shared" si="291"/>
        <v>4812</v>
      </c>
      <c r="AM498" s="4">
        <f t="shared" si="291"/>
        <v>1029.1666666666667</v>
      </c>
      <c r="AN498" s="4">
        <f t="shared" si="291"/>
        <v>1495.5436592120466</v>
      </c>
      <c r="AO498" s="4">
        <f t="shared" si="291"/>
        <v>3868.4725139422035</v>
      </c>
      <c r="AP498" s="4">
        <f t="shared" si="291"/>
        <v>5745.8886183268924</v>
      </c>
      <c r="AQ498" s="4">
        <f t="shared" si="307"/>
        <v>3448.6394824404529</v>
      </c>
      <c r="AR498" s="4">
        <f t="shared" si="307"/>
        <v>3380.3661914735494</v>
      </c>
      <c r="AS498" s="4">
        <f t="shared" si="307"/>
        <v>3766.156849983729</v>
      </c>
      <c r="AT498" s="4">
        <f t="shared" si="307"/>
        <v>1901.7058360912281</v>
      </c>
      <c r="AU498" s="4">
        <f t="shared" si="307"/>
        <v>4232.0494531621489</v>
      </c>
      <c r="AV498" s="5">
        <f t="shared" si="298"/>
        <v>3665.0671925477727</v>
      </c>
      <c r="AX498" s="4">
        <f t="shared" si="304"/>
        <v>279.79199999999997</v>
      </c>
      <c r="AY498" s="50" t="s">
        <v>34</v>
      </c>
      <c r="AZ498" s="4">
        <f t="shared" si="305"/>
        <v>761.65714285714284</v>
      </c>
      <c r="BA498" s="4">
        <f t="shared" si="305"/>
        <v>194.96727272727273</v>
      </c>
      <c r="BB498" s="4">
        <f t="shared" si="305"/>
        <v>484</v>
      </c>
      <c r="BC498" s="4">
        <f t="shared" si="305"/>
        <v>93.924324324324331</v>
      </c>
      <c r="BD498" s="4">
        <f t="shared" si="305"/>
        <v>550</v>
      </c>
      <c r="BE498" s="4">
        <f t="shared" si="311"/>
        <v>269.98129765501363</v>
      </c>
      <c r="BF498" s="4">
        <f t="shared" si="306"/>
        <v>357.22666666666669</v>
      </c>
      <c r="BG498" s="4">
        <f t="shared" si="306"/>
        <v>187.15672676837724</v>
      </c>
      <c r="BH498" s="4">
        <f t="shared" si="306"/>
        <v>253.55201499531395</v>
      </c>
      <c r="BI498" s="4">
        <f t="shared" si="306"/>
        <v>251.45882352941177</v>
      </c>
      <c r="BJ498" s="4">
        <f t="shared" si="306"/>
        <v>36.686399999999999</v>
      </c>
      <c r="BK498" s="4">
        <f t="shared" si="312"/>
        <v>222.85714285714286</v>
      </c>
      <c r="BL498" s="5">
        <f t="shared" si="299"/>
        <v>303.32767787543582</v>
      </c>
      <c r="BN498" s="12">
        <v>114.31350909297933</v>
      </c>
      <c r="BO498" s="12">
        <v>213.47068884518643</v>
      </c>
      <c r="BP498" s="12">
        <v>86</v>
      </c>
      <c r="BQ498" s="12">
        <v>95</v>
      </c>
      <c r="BR498" s="12">
        <v>100</v>
      </c>
      <c r="BS498" s="13">
        <v>432</v>
      </c>
      <c r="BT498" s="12">
        <v>336.60000288137701</v>
      </c>
      <c r="BU498" s="13">
        <v>138.07</v>
      </c>
      <c r="BV498" s="12">
        <v>82.090696728010471</v>
      </c>
      <c r="BW498" s="13">
        <v>140.351</v>
      </c>
      <c r="BX498" s="13">
        <v>148.01</v>
      </c>
      <c r="BY498" s="12">
        <v>122.92</v>
      </c>
      <c r="BZ498" s="65">
        <v>250.49299999999999</v>
      </c>
      <c r="CA498" s="12">
        <v>126.18</v>
      </c>
      <c r="CB498" s="13">
        <f t="shared" si="300"/>
        <v>170.39277839625382</v>
      </c>
      <c r="CD498" s="4">
        <v>41032</v>
      </c>
      <c r="CE498" s="4">
        <v>42888</v>
      </c>
      <c r="CF498" s="4">
        <v>41266</v>
      </c>
      <c r="CG498" s="4">
        <v>40808</v>
      </c>
      <c r="CH498" s="4">
        <v>40100</v>
      </c>
      <c r="CI498" s="5">
        <v>37050</v>
      </c>
      <c r="CJ498" s="4">
        <v>41950</v>
      </c>
      <c r="CK498" s="4">
        <v>44510</v>
      </c>
      <c r="CL498" s="4">
        <v>39307</v>
      </c>
      <c r="CM498" s="5">
        <v>40335</v>
      </c>
      <c r="CN498" s="5">
        <v>41694</v>
      </c>
      <c r="CO498" s="4">
        <v>38578</v>
      </c>
      <c r="CP498" s="50">
        <v>39697</v>
      </c>
      <c r="CQ498" s="4">
        <v>44500</v>
      </c>
      <c r="CR498" s="5">
        <f t="shared" si="301"/>
        <v>40979.642857142855</v>
      </c>
      <c r="CT498" s="12">
        <v>1000</v>
      </c>
      <c r="CU498" s="50" t="s">
        <v>34</v>
      </c>
      <c r="CV498" s="12">
        <v>420</v>
      </c>
      <c r="CW498" s="12">
        <v>1100</v>
      </c>
      <c r="CX498" s="12">
        <v>600</v>
      </c>
      <c r="CY498" s="13">
        <v>2775</v>
      </c>
      <c r="CZ498" s="12">
        <v>480</v>
      </c>
      <c r="DA498" s="12">
        <v>1042.6500000000001</v>
      </c>
      <c r="DB498" s="12">
        <v>900</v>
      </c>
      <c r="DC498" s="13">
        <v>1442</v>
      </c>
      <c r="DD498" s="13">
        <v>1067</v>
      </c>
      <c r="DE498" s="12">
        <v>1020</v>
      </c>
      <c r="DF498" s="65">
        <v>10000</v>
      </c>
      <c r="DG498" s="12">
        <v>1400</v>
      </c>
      <c r="DH498" s="13">
        <f t="shared" si="302"/>
        <v>1788.2038461538464</v>
      </c>
      <c r="DJ498" s="4">
        <v>23316</v>
      </c>
      <c r="DK498" s="50" t="s">
        <v>34</v>
      </c>
      <c r="DL498" s="4">
        <v>26658</v>
      </c>
      <c r="DM498" s="4">
        <v>17872</v>
      </c>
      <c r="DN498" s="4">
        <v>24200</v>
      </c>
      <c r="DO498" s="5">
        <v>21720</v>
      </c>
      <c r="DP498" s="4">
        <v>22000</v>
      </c>
      <c r="DQ498" s="4">
        <v>23458</v>
      </c>
      <c r="DR498" s="4">
        <v>26792</v>
      </c>
      <c r="DS498" s="5">
        <v>22490</v>
      </c>
      <c r="DT498" s="5">
        <v>22545</v>
      </c>
      <c r="DU498" s="4">
        <v>21374</v>
      </c>
      <c r="DV498" s="50">
        <v>30572</v>
      </c>
      <c r="DW498" s="4">
        <v>26000</v>
      </c>
      <c r="DX498" s="5">
        <f t="shared" si="303"/>
        <v>23769</v>
      </c>
    </row>
    <row r="499" spans="1:128" x14ac:dyDescent="0.25">
      <c r="A499" s="62">
        <v>494</v>
      </c>
      <c r="B499" s="4">
        <f t="shared" si="293"/>
        <v>4586.1495246788209</v>
      </c>
      <c r="C499" s="4">
        <f t="shared" si="294"/>
        <v>2409.7319059256497</v>
      </c>
      <c r="D499" s="4">
        <f t="shared" si="308"/>
        <v>6519.7036544850507</v>
      </c>
      <c r="E499" s="4">
        <f t="shared" si="308"/>
        <v>5349.6620095693779</v>
      </c>
      <c r="F499" s="4">
        <f t="shared" si="308"/>
        <v>5296</v>
      </c>
      <c r="G499" s="4">
        <f t="shared" si="308"/>
        <v>1123.090990990991</v>
      </c>
      <c r="H499" s="4">
        <f t="shared" si="308"/>
        <v>2045.5436592120466</v>
      </c>
      <c r="I499" s="4">
        <f t="shared" si="308"/>
        <v>4136.2136537896495</v>
      </c>
      <c r="J499" s="4">
        <f t="shared" si="308"/>
        <v>6103.1152849935588</v>
      </c>
      <c r="K499" s="4">
        <f t="shared" si="310"/>
        <v>3635.7962092088301</v>
      </c>
      <c r="L499" s="4">
        <f t="shared" si="309"/>
        <v>3633.9182064688634</v>
      </c>
      <c r="M499" s="4">
        <f t="shared" si="309"/>
        <v>4017.309307544705</v>
      </c>
      <c r="N499" s="4">
        <f t="shared" si="309"/>
        <v>1938.3846442693239</v>
      </c>
      <c r="O499" s="4">
        <f t="shared" si="309"/>
        <v>4454.906596019292</v>
      </c>
      <c r="P499" s="5">
        <f t="shared" si="295"/>
        <v>3946.3946890825828</v>
      </c>
      <c r="R499" s="4">
        <v>28</v>
      </c>
      <c r="S499" s="4">
        <v>16</v>
      </c>
      <c r="T499" s="4">
        <v>16</v>
      </c>
      <c r="U499" s="4">
        <v>33</v>
      </c>
      <c r="V499" s="4">
        <v>20</v>
      </c>
      <c r="W499" s="4">
        <v>11</v>
      </c>
      <c r="X499" s="4">
        <v>18</v>
      </c>
      <c r="Y499" s="4">
        <v>10.5</v>
      </c>
      <c r="Z499" s="4">
        <v>22</v>
      </c>
      <c r="AA499" s="4">
        <v>23</v>
      </c>
      <c r="AB499" s="4">
        <v>14</v>
      </c>
      <c r="AC499" s="4">
        <v>47</v>
      </c>
      <c r="AD499" s="56">
        <v>0</v>
      </c>
      <c r="AE499" s="4">
        <v>30</v>
      </c>
      <c r="AF499" s="5">
        <f t="shared" si="296"/>
        <v>22.192307692307693</v>
      </c>
      <c r="AH499" s="4">
        <f t="shared" si="297"/>
        <v>4306.3575246788205</v>
      </c>
      <c r="AI499" s="4">
        <f t="shared" si="297"/>
        <v>2409.7319059256497</v>
      </c>
      <c r="AJ499" s="4">
        <f t="shared" si="297"/>
        <v>5758.0465116279074</v>
      </c>
      <c r="AK499" s="4">
        <f t="shared" si="292"/>
        <v>5154.6947368421052</v>
      </c>
      <c r="AL499" s="4">
        <f t="shared" si="291"/>
        <v>4812</v>
      </c>
      <c r="AM499" s="4">
        <f t="shared" si="291"/>
        <v>1029.1666666666667</v>
      </c>
      <c r="AN499" s="4">
        <f t="shared" si="291"/>
        <v>1495.5436592120466</v>
      </c>
      <c r="AO499" s="4">
        <f t="shared" si="291"/>
        <v>3866.2323561346361</v>
      </c>
      <c r="AP499" s="4">
        <f t="shared" si="291"/>
        <v>5745.8886183268924</v>
      </c>
      <c r="AQ499" s="4">
        <f t="shared" si="307"/>
        <v>3448.6394824404529</v>
      </c>
      <c r="AR499" s="4">
        <f t="shared" si="307"/>
        <v>3380.3661914735494</v>
      </c>
      <c r="AS499" s="4">
        <f t="shared" si="307"/>
        <v>3765.8504840152932</v>
      </c>
      <c r="AT499" s="4">
        <f t="shared" si="307"/>
        <v>1901.6982442693238</v>
      </c>
      <c r="AU499" s="4">
        <f t="shared" si="307"/>
        <v>4232.0494531621489</v>
      </c>
      <c r="AV499" s="5">
        <f t="shared" si="298"/>
        <v>3664.7332739125363</v>
      </c>
      <c r="AX499" s="4">
        <f t="shared" si="304"/>
        <v>279.79199999999997</v>
      </c>
      <c r="AY499" s="50" t="s">
        <v>34</v>
      </c>
      <c r="AZ499" s="4">
        <f t="shared" si="305"/>
        <v>761.65714285714284</v>
      </c>
      <c r="BA499" s="4">
        <f t="shared" si="305"/>
        <v>194.96727272727273</v>
      </c>
      <c r="BB499" s="4">
        <f t="shared" si="305"/>
        <v>484</v>
      </c>
      <c r="BC499" s="4">
        <f t="shared" si="305"/>
        <v>93.924324324324331</v>
      </c>
      <c r="BD499" s="4">
        <f t="shared" si="305"/>
        <v>550</v>
      </c>
      <c r="BE499" s="4">
        <f t="shared" si="311"/>
        <v>269.98129765501363</v>
      </c>
      <c r="BF499" s="4">
        <f t="shared" si="306"/>
        <v>357.22666666666669</v>
      </c>
      <c r="BG499" s="4">
        <f t="shared" si="306"/>
        <v>187.15672676837724</v>
      </c>
      <c r="BH499" s="4">
        <f t="shared" si="306"/>
        <v>253.55201499531395</v>
      </c>
      <c r="BI499" s="4">
        <f t="shared" si="306"/>
        <v>251.45882352941177</v>
      </c>
      <c r="BJ499" s="4">
        <f t="shared" si="306"/>
        <v>36.686399999999999</v>
      </c>
      <c r="BK499" s="4">
        <f t="shared" si="312"/>
        <v>222.85714285714286</v>
      </c>
      <c r="BL499" s="5">
        <f t="shared" si="299"/>
        <v>303.32767787543582</v>
      </c>
      <c r="BN499" s="12">
        <v>114.33885764901122</v>
      </c>
      <c r="BO499" s="12">
        <v>213.57396593971117</v>
      </c>
      <c r="BP499" s="12">
        <v>86</v>
      </c>
      <c r="BQ499" s="12">
        <v>95</v>
      </c>
      <c r="BR499" s="12">
        <v>100</v>
      </c>
      <c r="BS499" s="13">
        <v>432</v>
      </c>
      <c r="BT499" s="12">
        <v>336.60000288137701</v>
      </c>
      <c r="BU499" s="13">
        <v>138.15</v>
      </c>
      <c r="BV499" s="12">
        <v>82.090696728010471</v>
      </c>
      <c r="BW499" s="13">
        <v>140.351</v>
      </c>
      <c r="BX499" s="13">
        <v>148.01</v>
      </c>
      <c r="BY499" s="12">
        <v>122.93</v>
      </c>
      <c r="BZ499" s="65">
        <v>250.494</v>
      </c>
      <c r="CA499" s="12">
        <v>126.18</v>
      </c>
      <c r="CB499" s="13">
        <f t="shared" si="300"/>
        <v>170.40846594272213</v>
      </c>
      <c r="CD499" s="4">
        <v>41032</v>
      </c>
      <c r="CE499" s="4">
        <v>42888</v>
      </c>
      <c r="CF499" s="4">
        <v>41266</v>
      </c>
      <c r="CG499" s="4">
        <v>40808</v>
      </c>
      <c r="CH499" s="4">
        <v>40100</v>
      </c>
      <c r="CI499" s="5">
        <v>37050</v>
      </c>
      <c r="CJ499" s="4">
        <v>41950</v>
      </c>
      <c r="CK499" s="4">
        <v>44510</v>
      </c>
      <c r="CL499" s="4">
        <v>39307</v>
      </c>
      <c r="CM499" s="5">
        <v>40335</v>
      </c>
      <c r="CN499" s="5">
        <v>41694</v>
      </c>
      <c r="CO499" s="4">
        <v>38578</v>
      </c>
      <c r="CP499" s="50">
        <v>39697</v>
      </c>
      <c r="CQ499" s="4">
        <v>44500</v>
      </c>
      <c r="CR499" s="5">
        <f t="shared" si="301"/>
        <v>40979.642857142855</v>
      </c>
      <c r="CT499" s="12">
        <v>1000</v>
      </c>
      <c r="CU499" s="50" t="s">
        <v>34</v>
      </c>
      <c r="CV499" s="12">
        <v>420</v>
      </c>
      <c r="CW499" s="12">
        <v>1100</v>
      </c>
      <c r="CX499" s="12">
        <v>600</v>
      </c>
      <c r="CY499" s="13">
        <v>2775</v>
      </c>
      <c r="CZ499" s="12">
        <v>480</v>
      </c>
      <c r="DA499" s="12">
        <v>1042.6500000000001</v>
      </c>
      <c r="DB499" s="12">
        <v>900</v>
      </c>
      <c r="DC499" s="13">
        <v>1442</v>
      </c>
      <c r="DD499" s="13">
        <v>1067</v>
      </c>
      <c r="DE499" s="12">
        <v>1020</v>
      </c>
      <c r="DF499" s="65">
        <v>10000</v>
      </c>
      <c r="DG499" s="12">
        <v>1400</v>
      </c>
      <c r="DH499" s="13">
        <f t="shared" si="302"/>
        <v>1788.2038461538464</v>
      </c>
      <c r="DJ499" s="4">
        <v>23316</v>
      </c>
      <c r="DK499" s="50" t="s">
        <v>34</v>
      </c>
      <c r="DL499" s="4">
        <v>26658</v>
      </c>
      <c r="DM499" s="4">
        <v>17872</v>
      </c>
      <c r="DN499" s="4">
        <v>24200</v>
      </c>
      <c r="DO499" s="5">
        <v>21720</v>
      </c>
      <c r="DP499" s="4">
        <v>22000</v>
      </c>
      <c r="DQ499" s="4">
        <v>23458</v>
      </c>
      <c r="DR499" s="4">
        <v>26792</v>
      </c>
      <c r="DS499" s="5">
        <v>22490</v>
      </c>
      <c r="DT499" s="5">
        <v>22545</v>
      </c>
      <c r="DU499" s="4">
        <v>21374</v>
      </c>
      <c r="DV499" s="50">
        <v>30572</v>
      </c>
      <c r="DW499" s="4">
        <v>26000</v>
      </c>
      <c r="DX499" s="5">
        <f t="shared" si="303"/>
        <v>23769</v>
      </c>
    </row>
    <row r="500" spans="1:128" x14ac:dyDescent="0.25">
      <c r="A500" s="62">
        <v>495</v>
      </c>
      <c r="B500" s="4">
        <f t="shared" si="293"/>
        <v>4585.1974435650727</v>
      </c>
      <c r="C500" s="4">
        <f t="shared" si="294"/>
        <v>2408.569512385664</v>
      </c>
      <c r="D500" s="4">
        <f t="shared" si="308"/>
        <v>6519.7036544850507</v>
      </c>
      <c r="E500" s="4">
        <f t="shared" si="308"/>
        <v>5349.6620095693779</v>
      </c>
      <c r="F500" s="4">
        <f t="shared" si="308"/>
        <v>5296</v>
      </c>
      <c r="G500" s="4">
        <f t="shared" si="308"/>
        <v>1123.090990990991</v>
      </c>
      <c r="H500" s="4">
        <f t="shared" si="308"/>
        <v>2045.5436592120466</v>
      </c>
      <c r="I500" s="4">
        <f t="shared" si="308"/>
        <v>4133.9760889448935</v>
      </c>
      <c r="J500" s="4">
        <f t="shared" si="308"/>
        <v>6103.1152849935588</v>
      </c>
      <c r="K500" s="4">
        <f t="shared" si="310"/>
        <v>3635.7962092088301</v>
      </c>
      <c r="L500" s="4">
        <f t="shared" si="309"/>
        <v>3633.9182064688634</v>
      </c>
      <c r="M500" s="4">
        <f t="shared" si="309"/>
        <v>4017.002991416186</v>
      </c>
      <c r="N500" s="4">
        <f t="shared" si="309"/>
        <v>1938.377052508034</v>
      </c>
      <c r="O500" s="4">
        <f t="shared" si="309"/>
        <v>4454.906596019292</v>
      </c>
      <c r="P500" s="5">
        <f t="shared" si="295"/>
        <v>3946.0614071262753</v>
      </c>
      <c r="R500" s="4">
        <v>28</v>
      </c>
      <c r="S500" s="4">
        <v>16</v>
      </c>
      <c r="T500" s="4">
        <v>16</v>
      </c>
      <c r="U500" s="4">
        <v>33</v>
      </c>
      <c r="V500" s="4">
        <v>20</v>
      </c>
      <c r="W500" s="4">
        <v>11</v>
      </c>
      <c r="X500" s="4">
        <v>18</v>
      </c>
      <c r="Y500" s="4">
        <v>10.5</v>
      </c>
      <c r="Z500" s="4">
        <v>22</v>
      </c>
      <c r="AA500" s="4">
        <v>23</v>
      </c>
      <c r="AB500" s="4">
        <v>14</v>
      </c>
      <c r="AC500" s="4">
        <v>47</v>
      </c>
      <c r="AD500" s="56">
        <v>0</v>
      </c>
      <c r="AE500" s="4">
        <v>30</v>
      </c>
      <c r="AF500" s="5">
        <f t="shared" si="296"/>
        <v>22.192307692307693</v>
      </c>
      <c r="AH500" s="4">
        <f t="shared" si="297"/>
        <v>4305.4054435650723</v>
      </c>
      <c r="AI500" s="4">
        <f t="shared" si="297"/>
        <v>2408.569512385664</v>
      </c>
      <c r="AJ500" s="4">
        <f t="shared" si="297"/>
        <v>5758.0465116279074</v>
      </c>
      <c r="AK500" s="4">
        <f t="shared" si="292"/>
        <v>5154.6947368421052</v>
      </c>
      <c r="AL500" s="4">
        <f t="shared" si="291"/>
        <v>4812</v>
      </c>
      <c r="AM500" s="4">
        <f t="shared" si="291"/>
        <v>1029.1666666666667</v>
      </c>
      <c r="AN500" s="4">
        <f t="shared" si="291"/>
        <v>1495.5436592120466</v>
      </c>
      <c r="AO500" s="4">
        <f t="shared" si="291"/>
        <v>3863.9947912898797</v>
      </c>
      <c r="AP500" s="4">
        <f t="shared" ref="AP500:AP505" si="313">IF(ISBLANK(BV500),"",12*CL500/BV500)</f>
        <v>5745.8886183268924</v>
      </c>
      <c r="AQ500" s="4">
        <f t="shared" si="307"/>
        <v>3448.6394824404529</v>
      </c>
      <c r="AR500" s="4">
        <f t="shared" si="307"/>
        <v>3380.3661914735494</v>
      </c>
      <c r="AS500" s="4">
        <f t="shared" si="307"/>
        <v>3765.5441678867742</v>
      </c>
      <c r="AT500" s="4">
        <f t="shared" si="307"/>
        <v>1901.690652508034</v>
      </c>
      <c r="AU500" s="4">
        <f t="shared" si="307"/>
        <v>4232.0494531621489</v>
      </c>
      <c r="AV500" s="5">
        <f t="shared" si="298"/>
        <v>3664.3999919562289</v>
      </c>
      <c r="AX500" s="4">
        <f t="shared" si="304"/>
        <v>279.79199999999997</v>
      </c>
      <c r="AY500" s="50" t="s">
        <v>34</v>
      </c>
      <c r="AZ500" s="4">
        <f t="shared" si="305"/>
        <v>761.65714285714284</v>
      </c>
      <c r="BA500" s="4">
        <f t="shared" si="305"/>
        <v>194.96727272727273</v>
      </c>
      <c r="BB500" s="4">
        <f t="shared" si="305"/>
        <v>484</v>
      </c>
      <c r="BC500" s="4">
        <f t="shared" si="305"/>
        <v>93.924324324324331</v>
      </c>
      <c r="BD500" s="4">
        <f t="shared" si="305"/>
        <v>550</v>
      </c>
      <c r="BE500" s="4">
        <f t="shared" si="311"/>
        <v>269.98129765501363</v>
      </c>
      <c r="BF500" s="4">
        <f t="shared" si="306"/>
        <v>357.22666666666669</v>
      </c>
      <c r="BG500" s="4">
        <f t="shared" si="306"/>
        <v>187.15672676837724</v>
      </c>
      <c r="BH500" s="4">
        <f t="shared" si="306"/>
        <v>253.55201499531395</v>
      </c>
      <c r="BI500" s="4">
        <f t="shared" si="306"/>
        <v>251.45882352941177</v>
      </c>
      <c r="BJ500" s="4">
        <f t="shared" si="306"/>
        <v>36.686399999999999</v>
      </c>
      <c r="BK500" s="4">
        <f t="shared" si="312"/>
        <v>222.85714285714286</v>
      </c>
      <c r="BL500" s="5">
        <f t="shared" si="299"/>
        <v>303.32767787543582</v>
      </c>
      <c r="BN500" s="12">
        <v>114.36414211254481</v>
      </c>
      <c r="BO500" s="12">
        <v>213.67703832231871</v>
      </c>
      <c r="BP500" s="12">
        <v>86</v>
      </c>
      <c r="BQ500" s="12">
        <v>95</v>
      </c>
      <c r="BR500" s="12">
        <v>100</v>
      </c>
      <c r="BS500" s="13">
        <v>432</v>
      </c>
      <c r="BT500" s="12">
        <v>336.60000288137701</v>
      </c>
      <c r="BU500" s="13">
        <v>138.22999999999999</v>
      </c>
      <c r="BV500" s="12">
        <v>82.090696728010471</v>
      </c>
      <c r="BW500" s="13">
        <v>140.351</v>
      </c>
      <c r="BX500" s="13">
        <v>148.01</v>
      </c>
      <c r="BY500" s="12">
        <v>122.94</v>
      </c>
      <c r="BZ500" s="65">
        <v>250.495</v>
      </c>
      <c r="CA500" s="12">
        <v>126.18</v>
      </c>
      <c r="CB500" s="13">
        <f t="shared" si="300"/>
        <v>170.42413428887508</v>
      </c>
      <c r="CD500" s="4">
        <v>41032</v>
      </c>
      <c r="CE500" s="4">
        <v>42888</v>
      </c>
      <c r="CF500" s="4">
        <v>41266</v>
      </c>
      <c r="CG500" s="4">
        <v>40808</v>
      </c>
      <c r="CH500" s="4">
        <v>40100</v>
      </c>
      <c r="CI500" s="5">
        <v>37050</v>
      </c>
      <c r="CJ500" s="4">
        <v>41950</v>
      </c>
      <c r="CK500" s="4">
        <v>44510</v>
      </c>
      <c r="CL500" s="4">
        <v>39307</v>
      </c>
      <c r="CM500" s="5">
        <v>40335</v>
      </c>
      <c r="CN500" s="5">
        <v>41694</v>
      </c>
      <c r="CO500" s="4">
        <v>38578</v>
      </c>
      <c r="CP500" s="50">
        <v>39697</v>
      </c>
      <c r="CQ500" s="4">
        <v>44500</v>
      </c>
      <c r="CR500" s="5">
        <f t="shared" si="301"/>
        <v>40979.642857142855</v>
      </c>
      <c r="CT500" s="12">
        <v>1000</v>
      </c>
      <c r="CU500" s="50" t="s">
        <v>34</v>
      </c>
      <c r="CV500" s="12">
        <v>420</v>
      </c>
      <c r="CW500" s="12">
        <v>1100</v>
      </c>
      <c r="CX500" s="12">
        <v>600</v>
      </c>
      <c r="CY500" s="13">
        <v>2775</v>
      </c>
      <c r="CZ500" s="12">
        <v>480</v>
      </c>
      <c r="DA500" s="12">
        <v>1042.6500000000001</v>
      </c>
      <c r="DB500" s="12">
        <v>900</v>
      </c>
      <c r="DC500" s="13">
        <v>1442</v>
      </c>
      <c r="DD500" s="13">
        <v>1067</v>
      </c>
      <c r="DE500" s="12">
        <v>1020</v>
      </c>
      <c r="DF500" s="65">
        <v>10000</v>
      </c>
      <c r="DG500" s="12">
        <v>1400</v>
      </c>
      <c r="DH500" s="13">
        <f t="shared" si="302"/>
        <v>1788.2038461538464</v>
      </c>
      <c r="DJ500" s="4">
        <v>23316</v>
      </c>
      <c r="DK500" s="50" t="s">
        <v>34</v>
      </c>
      <c r="DL500" s="4">
        <v>26658</v>
      </c>
      <c r="DM500" s="4">
        <v>17872</v>
      </c>
      <c r="DN500" s="4">
        <v>24200</v>
      </c>
      <c r="DO500" s="5">
        <v>21720</v>
      </c>
      <c r="DP500" s="4">
        <v>22000</v>
      </c>
      <c r="DQ500" s="4">
        <v>23458</v>
      </c>
      <c r="DR500" s="4">
        <v>26792</v>
      </c>
      <c r="DS500" s="5">
        <v>22490</v>
      </c>
      <c r="DT500" s="5">
        <v>22545</v>
      </c>
      <c r="DU500" s="4">
        <v>21374</v>
      </c>
      <c r="DV500" s="50">
        <v>30572</v>
      </c>
      <c r="DW500" s="4">
        <v>26000</v>
      </c>
      <c r="DX500" s="5">
        <f t="shared" si="303"/>
        <v>23769</v>
      </c>
    </row>
    <row r="501" spans="1:128" x14ac:dyDescent="0.25">
      <c r="A501" s="62">
        <v>496</v>
      </c>
      <c r="B501" s="4">
        <f t="shared" si="293"/>
        <v>4584.2481829696653</v>
      </c>
      <c r="C501" s="4">
        <f t="shared" si="294"/>
        <v>2407.4105358946786</v>
      </c>
      <c r="D501" s="4">
        <f t="shared" si="308"/>
        <v>6519.7036544850507</v>
      </c>
      <c r="E501" s="4">
        <f t="shared" si="308"/>
        <v>5349.6620095693779</v>
      </c>
      <c r="F501" s="4">
        <f t="shared" si="308"/>
        <v>5296</v>
      </c>
      <c r="G501" s="4">
        <f t="shared" si="308"/>
        <v>1123.090990990991</v>
      </c>
      <c r="H501" s="4">
        <f t="shared" si="308"/>
        <v>2045.5436592120466</v>
      </c>
      <c r="I501" s="4">
        <f t="shared" si="308"/>
        <v>4131.7411125635526</v>
      </c>
      <c r="J501" s="4">
        <f t="shared" si="308"/>
        <v>6103.1152849935588</v>
      </c>
      <c r="K501" s="4">
        <f t="shared" si="310"/>
        <v>3635.7962092088301</v>
      </c>
      <c r="L501" s="4">
        <f t="shared" si="309"/>
        <v>3633.9182064688634</v>
      </c>
      <c r="M501" s="4">
        <f t="shared" si="309"/>
        <v>4016.6967251154224</v>
      </c>
      <c r="N501" s="4">
        <f t="shared" si="309"/>
        <v>1938.3694608073581</v>
      </c>
      <c r="O501" s="4">
        <f t="shared" si="309"/>
        <v>4454.906596019292</v>
      </c>
      <c r="P501" s="5">
        <f t="shared" si="295"/>
        <v>3945.7287591641912</v>
      </c>
      <c r="R501" s="4">
        <v>28</v>
      </c>
      <c r="S501" s="4">
        <v>16</v>
      </c>
      <c r="T501" s="4">
        <v>16</v>
      </c>
      <c r="U501" s="4">
        <v>33</v>
      </c>
      <c r="V501" s="4">
        <v>20</v>
      </c>
      <c r="W501" s="4">
        <v>11</v>
      </c>
      <c r="X501" s="4">
        <v>18</v>
      </c>
      <c r="Y501" s="4">
        <v>10.5</v>
      </c>
      <c r="Z501" s="4">
        <v>22</v>
      </c>
      <c r="AA501" s="4">
        <v>23</v>
      </c>
      <c r="AB501" s="4">
        <v>14</v>
      </c>
      <c r="AC501" s="4">
        <v>47</v>
      </c>
      <c r="AD501" s="56">
        <v>0</v>
      </c>
      <c r="AE501" s="4">
        <v>30</v>
      </c>
      <c r="AF501" s="5">
        <f t="shared" si="296"/>
        <v>22.192307692307693</v>
      </c>
      <c r="AH501" s="4">
        <f t="shared" si="297"/>
        <v>4304.456182969665</v>
      </c>
      <c r="AI501" s="4">
        <f t="shared" si="297"/>
        <v>2407.4105358946786</v>
      </c>
      <c r="AJ501" s="4">
        <f t="shared" si="297"/>
        <v>5758.0465116279074</v>
      </c>
      <c r="AK501" s="4">
        <f t="shared" si="292"/>
        <v>5154.6947368421052</v>
      </c>
      <c r="AL501" s="4">
        <f t="shared" si="291"/>
        <v>4812</v>
      </c>
      <c r="AM501" s="4">
        <f t="shared" si="291"/>
        <v>1029.1666666666667</v>
      </c>
      <c r="AN501" s="4">
        <f t="shared" si="291"/>
        <v>1495.5436592120466</v>
      </c>
      <c r="AO501" s="4">
        <f t="shared" si="291"/>
        <v>3861.7598149085388</v>
      </c>
      <c r="AP501" s="4">
        <f t="shared" si="313"/>
        <v>5745.8886183268924</v>
      </c>
      <c r="AQ501" s="4">
        <f t="shared" si="307"/>
        <v>3448.6394824404529</v>
      </c>
      <c r="AR501" s="4">
        <f t="shared" si="307"/>
        <v>3380.3661914735494</v>
      </c>
      <c r="AS501" s="4">
        <f t="shared" si="307"/>
        <v>3765.2379015860106</v>
      </c>
      <c r="AT501" s="4">
        <f t="shared" si="307"/>
        <v>1901.6830608073581</v>
      </c>
      <c r="AU501" s="4">
        <f t="shared" si="307"/>
        <v>4232.0494531621489</v>
      </c>
      <c r="AV501" s="5">
        <f t="shared" si="298"/>
        <v>3664.0673439941452</v>
      </c>
      <c r="AX501" s="4">
        <f t="shared" si="304"/>
        <v>279.79199999999997</v>
      </c>
      <c r="AY501" s="50" t="s">
        <v>34</v>
      </c>
      <c r="AZ501" s="4">
        <f t="shared" si="305"/>
        <v>761.65714285714284</v>
      </c>
      <c r="BA501" s="4">
        <f t="shared" si="305"/>
        <v>194.96727272727273</v>
      </c>
      <c r="BB501" s="4">
        <f t="shared" si="305"/>
        <v>484</v>
      </c>
      <c r="BC501" s="4">
        <f t="shared" si="305"/>
        <v>93.924324324324331</v>
      </c>
      <c r="BD501" s="4">
        <f t="shared" si="305"/>
        <v>550</v>
      </c>
      <c r="BE501" s="4">
        <f t="shared" si="311"/>
        <v>269.98129765501363</v>
      </c>
      <c r="BF501" s="4">
        <f t="shared" si="306"/>
        <v>357.22666666666669</v>
      </c>
      <c r="BG501" s="4">
        <f t="shared" si="306"/>
        <v>187.15672676837724</v>
      </c>
      <c r="BH501" s="4">
        <f t="shared" si="306"/>
        <v>253.55201499531395</v>
      </c>
      <c r="BI501" s="4">
        <f t="shared" si="306"/>
        <v>251.45882352941177</v>
      </c>
      <c r="BJ501" s="4">
        <f t="shared" si="306"/>
        <v>36.686399999999999</v>
      </c>
      <c r="BK501" s="4">
        <f t="shared" si="312"/>
        <v>222.85714285714286</v>
      </c>
      <c r="BL501" s="5">
        <f t="shared" si="299"/>
        <v>303.32767787543582</v>
      </c>
      <c r="BN501" s="12">
        <v>114.3893628068719</v>
      </c>
      <c r="BO501" s="12">
        <v>213.77990680294823</v>
      </c>
      <c r="BP501" s="12">
        <v>86</v>
      </c>
      <c r="BQ501" s="12">
        <v>95</v>
      </c>
      <c r="BR501" s="12">
        <v>100</v>
      </c>
      <c r="BS501" s="13">
        <v>432</v>
      </c>
      <c r="BT501" s="12">
        <v>336.60000288137701</v>
      </c>
      <c r="BU501" s="13">
        <v>138.31</v>
      </c>
      <c r="BV501" s="12">
        <v>82.090696728010471</v>
      </c>
      <c r="BW501" s="13">
        <v>140.351</v>
      </c>
      <c r="BX501" s="13">
        <v>148.01</v>
      </c>
      <c r="BY501" s="12">
        <v>122.95</v>
      </c>
      <c r="BZ501" s="65">
        <v>250.49600000000001</v>
      </c>
      <c r="CA501" s="12">
        <v>126.18</v>
      </c>
      <c r="CB501" s="13">
        <f t="shared" si="300"/>
        <v>170.43978351565767</v>
      </c>
      <c r="CD501" s="4">
        <v>41032</v>
      </c>
      <c r="CE501" s="4">
        <v>42888</v>
      </c>
      <c r="CF501" s="4">
        <v>41266</v>
      </c>
      <c r="CG501" s="4">
        <v>40808</v>
      </c>
      <c r="CH501" s="4">
        <v>40100</v>
      </c>
      <c r="CI501" s="5">
        <v>37050</v>
      </c>
      <c r="CJ501" s="4">
        <v>41950</v>
      </c>
      <c r="CK501" s="4">
        <v>44510</v>
      </c>
      <c r="CL501" s="4">
        <v>39307</v>
      </c>
      <c r="CM501" s="5">
        <v>40335</v>
      </c>
      <c r="CN501" s="5">
        <v>41694</v>
      </c>
      <c r="CO501" s="4">
        <v>38578</v>
      </c>
      <c r="CP501" s="50">
        <v>39697</v>
      </c>
      <c r="CQ501" s="4">
        <v>44500</v>
      </c>
      <c r="CR501" s="5">
        <f t="shared" si="301"/>
        <v>40979.642857142855</v>
      </c>
      <c r="CT501" s="12">
        <v>1000</v>
      </c>
      <c r="CU501" s="50" t="s">
        <v>34</v>
      </c>
      <c r="CV501" s="12">
        <v>420</v>
      </c>
      <c r="CW501" s="12">
        <v>1100</v>
      </c>
      <c r="CX501" s="12">
        <v>600</v>
      </c>
      <c r="CY501" s="13">
        <v>2775</v>
      </c>
      <c r="CZ501" s="12">
        <v>480</v>
      </c>
      <c r="DA501" s="12">
        <v>1042.6500000000001</v>
      </c>
      <c r="DB501" s="12">
        <v>900</v>
      </c>
      <c r="DC501" s="13">
        <v>1442</v>
      </c>
      <c r="DD501" s="13">
        <v>1067</v>
      </c>
      <c r="DE501" s="12">
        <v>1020</v>
      </c>
      <c r="DF501" s="65">
        <v>10000</v>
      </c>
      <c r="DG501" s="12">
        <v>1400</v>
      </c>
      <c r="DH501" s="13">
        <f t="shared" si="302"/>
        <v>1788.2038461538464</v>
      </c>
      <c r="DJ501" s="4">
        <v>23316</v>
      </c>
      <c r="DK501" s="50" t="s">
        <v>34</v>
      </c>
      <c r="DL501" s="4">
        <v>26658</v>
      </c>
      <c r="DM501" s="4">
        <v>17872</v>
      </c>
      <c r="DN501" s="4">
        <v>24200</v>
      </c>
      <c r="DO501" s="5">
        <v>21720</v>
      </c>
      <c r="DP501" s="4">
        <v>22000</v>
      </c>
      <c r="DQ501" s="4">
        <v>23458</v>
      </c>
      <c r="DR501" s="4">
        <v>26792</v>
      </c>
      <c r="DS501" s="5">
        <v>22490</v>
      </c>
      <c r="DT501" s="5">
        <v>22545</v>
      </c>
      <c r="DU501" s="4">
        <v>21374</v>
      </c>
      <c r="DV501" s="50">
        <v>30572</v>
      </c>
      <c r="DW501" s="4">
        <v>26000</v>
      </c>
      <c r="DX501" s="5">
        <f t="shared" si="303"/>
        <v>23769</v>
      </c>
    </row>
    <row r="502" spans="1:128" x14ac:dyDescent="0.25">
      <c r="A502" s="62">
        <v>497</v>
      </c>
      <c r="B502" s="4">
        <f t="shared" si="293"/>
        <v>4583.3017273718733</v>
      </c>
      <c r="C502" s="4">
        <f t="shared" si="294"/>
        <v>2406.2549591495108</v>
      </c>
      <c r="D502" s="4">
        <f t="shared" si="308"/>
        <v>6519.7036544850507</v>
      </c>
      <c r="E502" s="4">
        <f t="shared" si="308"/>
        <v>5349.6620095693779</v>
      </c>
      <c r="F502" s="4">
        <f t="shared" si="308"/>
        <v>5296</v>
      </c>
      <c r="G502" s="4">
        <f t="shared" si="308"/>
        <v>1123.090990990991</v>
      </c>
      <c r="H502" s="4">
        <f t="shared" si="308"/>
        <v>2045.5436592120466</v>
      </c>
      <c r="I502" s="4">
        <f t="shared" si="308"/>
        <v>4129.5087201566394</v>
      </c>
      <c r="J502" s="4">
        <f t="shared" si="308"/>
        <v>6103.1152849935588</v>
      </c>
      <c r="K502" s="4">
        <f t="shared" si="310"/>
        <v>3635.7962092088301</v>
      </c>
      <c r="L502" s="4">
        <f t="shared" si="309"/>
        <v>3633.9182064688634</v>
      </c>
      <c r="M502" s="4">
        <f t="shared" si="309"/>
        <v>4016.6967251154224</v>
      </c>
      <c r="N502" s="4">
        <f t="shared" si="309"/>
        <v>1938.3618691672953</v>
      </c>
      <c r="O502" s="4">
        <f t="shared" si="309"/>
        <v>4454.906596019292</v>
      </c>
      <c r="P502" s="5">
        <f t="shared" si="295"/>
        <v>3945.4186151363388</v>
      </c>
      <c r="R502" s="4">
        <v>28</v>
      </c>
      <c r="S502" s="4">
        <v>16</v>
      </c>
      <c r="T502" s="4">
        <v>16</v>
      </c>
      <c r="U502" s="4">
        <v>33</v>
      </c>
      <c r="V502" s="4">
        <v>20</v>
      </c>
      <c r="W502" s="4">
        <v>11</v>
      </c>
      <c r="X502" s="4">
        <v>18</v>
      </c>
      <c r="Y502" s="4">
        <v>10.5</v>
      </c>
      <c r="Z502" s="4">
        <v>22</v>
      </c>
      <c r="AA502" s="4">
        <v>23</v>
      </c>
      <c r="AB502" s="4">
        <v>14</v>
      </c>
      <c r="AC502" s="4">
        <v>47</v>
      </c>
      <c r="AD502" s="56">
        <v>0</v>
      </c>
      <c r="AE502" s="4">
        <v>30</v>
      </c>
      <c r="AF502" s="5">
        <f t="shared" si="296"/>
        <v>22.192307692307693</v>
      </c>
      <c r="AH502" s="4">
        <f t="shared" si="297"/>
        <v>4303.5097273718729</v>
      </c>
      <c r="AI502" s="4">
        <f t="shared" si="297"/>
        <v>2406.2549591495108</v>
      </c>
      <c r="AJ502" s="4">
        <f t="shared" si="297"/>
        <v>5758.0465116279074</v>
      </c>
      <c r="AK502" s="4">
        <f t="shared" si="292"/>
        <v>5154.6947368421052</v>
      </c>
      <c r="AL502" s="4">
        <f t="shared" si="291"/>
        <v>4812</v>
      </c>
      <c r="AM502" s="4">
        <f t="shared" si="291"/>
        <v>1029.1666666666667</v>
      </c>
      <c r="AN502" s="4">
        <f t="shared" si="291"/>
        <v>1495.5436592120466</v>
      </c>
      <c r="AO502" s="4">
        <f t="shared" si="291"/>
        <v>3859.527422501626</v>
      </c>
      <c r="AP502" s="4">
        <f t="shared" si="313"/>
        <v>5745.8886183268924</v>
      </c>
      <c r="AQ502" s="4">
        <f t="shared" si="307"/>
        <v>3448.6394824404529</v>
      </c>
      <c r="AR502" s="4">
        <f t="shared" si="307"/>
        <v>3380.3661914735494</v>
      </c>
      <c r="AS502" s="4">
        <f t="shared" si="307"/>
        <v>3765.2379015860106</v>
      </c>
      <c r="AT502" s="4">
        <f t="shared" si="307"/>
        <v>1901.6754691672952</v>
      </c>
      <c r="AU502" s="4">
        <f t="shared" si="307"/>
        <v>4232.0494531621489</v>
      </c>
      <c r="AV502" s="5">
        <f t="shared" si="298"/>
        <v>3663.7571999662928</v>
      </c>
      <c r="AX502" s="4">
        <f t="shared" si="304"/>
        <v>279.79199999999997</v>
      </c>
      <c r="AY502" s="50" t="s">
        <v>34</v>
      </c>
      <c r="AZ502" s="4">
        <f t="shared" si="305"/>
        <v>761.65714285714284</v>
      </c>
      <c r="BA502" s="4">
        <f t="shared" si="305"/>
        <v>194.96727272727273</v>
      </c>
      <c r="BB502" s="4">
        <f t="shared" si="305"/>
        <v>484</v>
      </c>
      <c r="BC502" s="4">
        <f t="shared" si="305"/>
        <v>93.924324324324331</v>
      </c>
      <c r="BD502" s="4">
        <f t="shared" si="305"/>
        <v>550</v>
      </c>
      <c r="BE502" s="4">
        <f t="shared" si="311"/>
        <v>269.98129765501363</v>
      </c>
      <c r="BF502" s="4">
        <f t="shared" si="306"/>
        <v>357.22666666666669</v>
      </c>
      <c r="BG502" s="4">
        <f t="shared" si="306"/>
        <v>187.15672676837724</v>
      </c>
      <c r="BH502" s="4">
        <f t="shared" si="306"/>
        <v>253.55201499531395</v>
      </c>
      <c r="BI502" s="4">
        <f t="shared" si="306"/>
        <v>251.45882352941177</v>
      </c>
      <c r="BJ502" s="4">
        <f t="shared" si="306"/>
        <v>36.686399999999999</v>
      </c>
      <c r="BK502" s="4">
        <f t="shared" si="312"/>
        <v>222.85714285714286</v>
      </c>
      <c r="BL502" s="5">
        <f t="shared" si="299"/>
        <v>303.32767787543582</v>
      </c>
      <c r="BN502" s="12">
        <v>114.41452005284438</v>
      </c>
      <c r="BO502" s="12">
        <v>213.88257218674153</v>
      </c>
      <c r="BP502" s="12">
        <v>86</v>
      </c>
      <c r="BQ502" s="12">
        <v>95</v>
      </c>
      <c r="BR502" s="12">
        <v>100</v>
      </c>
      <c r="BS502" s="13">
        <v>432</v>
      </c>
      <c r="BT502" s="12">
        <v>336.60000288137701</v>
      </c>
      <c r="BU502" s="13">
        <v>138.38999999999999</v>
      </c>
      <c r="BV502" s="12">
        <v>82.090696728010471</v>
      </c>
      <c r="BW502" s="13">
        <v>140.351</v>
      </c>
      <c r="BX502" s="13">
        <v>148.01</v>
      </c>
      <c r="BY502" s="12">
        <v>122.95</v>
      </c>
      <c r="BZ502" s="65">
        <v>250.49700000000001</v>
      </c>
      <c r="CA502" s="12">
        <v>126.18</v>
      </c>
      <c r="CB502" s="13">
        <f t="shared" si="300"/>
        <v>170.45469941778379</v>
      </c>
      <c r="CD502" s="4">
        <v>41032</v>
      </c>
      <c r="CE502" s="4">
        <v>42888</v>
      </c>
      <c r="CF502" s="4">
        <v>41266</v>
      </c>
      <c r="CG502" s="4">
        <v>40808</v>
      </c>
      <c r="CH502" s="4">
        <v>40100</v>
      </c>
      <c r="CI502" s="5">
        <v>37050</v>
      </c>
      <c r="CJ502" s="4">
        <v>41950</v>
      </c>
      <c r="CK502" s="4">
        <v>44510</v>
      </c>
      <c r="CL502" s="4">
        <v>39307</v>
      </c>
      <c r="CM502" s="5">
        <v>40335</v>
      </c>
      <c r="CN502" s="5">
        <v>41694</v>
      </c>
      <c r="CO502" s="4">
        <v>38578</v>
      </c>
      <c r="CP502" s="50">
        <v>39697</v>
      </c>
      <c r="CQ502" s="4">
        <v>44500</v>
      </c>
      <c r="CR502" s="5">
        <f t="shared" si="301"/>
        <v>40979.642857142855</v>
      </c>
      <c r="CT502" s="12">
        <v>1000</v>
      </c>
      <c r="CU502" s="50" t="s">
        <v>34</v>
      </c>
      <c r="CV502" s="12">
        <v>420</v>
      </c>
      <c r="CW502" s="12">
        <v>1100</v>
      </c>
      <c r="CX502" s="12">
        <v>600</v>
      </c>
      <c r="CY502" s="13">
        <v>2775</v>
      </c>
      <c r="CZ502" s="12">
        <v>480</v>
      </c>
      <c r="DA502" s="12">
        <v>1042.6500000000001</v>
      </c>
      <c r="DB502" s="12">
        <v>900</v>
      </c>
      <c r="DC502" s="13">
        <v>1442</v>
      </c>
      <c r="DD502" s="13">
        <v>1067</v>
      </c>
      <c r="DE502" s="12">
        <v>1020</v>
      </c>
      <c r="DF502" s="65">
        <v>10000</v>
      </c>
      <c r="DG502" s="12">
        <v>1400</v>
      </c>
      <c r="DH502" s="13">
        <f t="shared" si="302"/>
        <v>1788.2038461538464</v>
      </c>
      <c r="DJ502" s="4">
        <v>23316</v>
      </c>
      <c r="DK502" s="50" t="s">
        <v>34</v>
      </c>
      <c r="DL502" s="4">
        <v>26658</v>
      </c>
      <c r="DM502" s="4">
        <v>17872</v>
      </c>
      <c r="DN502" s="4">
        <v>24200</v>
      </c>
      <c r="DO502" s="5">
        <v>21720</v>
      </c>
      <c r="DP502" s="4">
        <v>22000</v>
      </c>
      <c r="DQ502" s="4">
        <v>23458</v>
      </c>
      <c r="DR502" s="4">
        <v>26792</v>
      </c>
      <c r="DS502" s="5">
        <v>22490</v>
      </c>
      <c r="DT502" s="5">
        <v>22545</v>
      </c>
      <c r="DU502" s="4">
        <v>21374</v>
      </c>
      <c r="DV502" s="50">
        <v>30572</v>
      </c>
      <c r="DW502" s="4">
        <v>26000</v>
      </c>
      <c r="DX502" s="5">
        <f t="shared" si="303"/>
        <v>23769</v>
      </c>
    </row>
    <row r="503" spans="1:128" x14ac:dyDescent="0.25">
      <c r="A503" s="62">
        <v>498</v>
      </c>
      <c r="B503" s="4">
        <f t="shared" si="293"/>
        <v>4583.3017273718733</v>
      </c>
      <c r="C503" s="4">
        <f t="shared" si="294"/>
        <v>2405.1027649704893</v>
      </c>
      <c r="D503" s="4">
        <f t="shared" si="308"/>
        <v>6519.7036544850507</v>
      </c>
      <c r="E503" s="4">
        <f t="shared" si="308"/>
        <v>5349.6620095693779</v>
      </c>
      <c r="F503" s="4">
        <f t="shared" si="308"/>
        <v>5296</v>
      </c>
      <c r="G503" s="4">
        <f t="shared" si="308"/>
        <v>1123.090990990991</v>
      </c>
      <c r="H503" s="4">
        <f t="shared" si="308"/>
        <v>2045.5436592120466</v>
      </c>
      <c r="I503" s="4">
        <f t="shared" si="308"/>
        <v>4127.2789072455389</v>
      </c>
      <c r="J503" s="4">
        <f t="shared" si="308"/>
        <v>6103.1152849935588</v>
      </c>
      <c r="K503" s="4">
        <f t="shared" si="310"/>
        <v>3635.7962092088301</v>
      </c>
      <c r="L503" s="4">
        <f t="shared" si="309"/>
        <v>3633.9182064688634</v>
      </c>
      <c r="M503" s="4">
        <f t="shared" si="309"/>
        <v>4016.390508630258</v>
      </c>
      <c r="N503" s="4">
        <f t="shared" si="309"/>
        <v>1938.3542775878452</v>
      </c>
      <c r="O503" s="4">
        <f t="shared" si="309"/>
        <v>4454.906596019292</v>
      </c>
      <c r="P503" s="5">
        <f t="shared" si="295"/>
        <v>3945.1546283395719</v>
      </c>
      <c r="R503" s="4">
        <v>28</v>
      </c>
      <c r="S503" s="4">
        <v>16</v>
      </c>
      <c r="T503" s="4">
        <v>16</v>
      </c>
      <c r="U503" s="4">
        <v>33</v>
      </c>
      <c r="V503" s="4">
        <v>20</v>
      </c>
      <c r="W503" s="4">
        <v>11</v>
      </c>
      <c r="X503" s="4">
        <v>18</v>
      </c>
      <c r="Y503" s="4">
        <v>10.5</v>
      </c>
      <c r="Z503" s="4">
        <v>22</v>
      </c>
      <c r="AA503" s="4">
        <v>23</v>
      </c>
      <c r="AB503" s="4">
        <v>14</v>
      </c>
      <c r="AC503" s="4">
        <v>47</v>
      </c>
      <c r="AD503" s="56">
        <v>0</v>
      </c>
      <c r="AE503" s="4">
        <v>30</v>
      </c>
      <c r="AF503" s="5">
        <f t="shared" si="296"/>
        <v>22.192307692307693</v>
      </c>
      <c r="AH503" s="4">
        <f t="shared" si="297"/>
        <v>4303.5097273718729</v>
      </c>
      <c r="AI503" s="4">
        <f t="shared" si="297"/>
        <v>2405.1027649704893</v>
      </c>
      <c r="AJ503" s="4">
        <f t="shared" si="297"/>
        <v>5758.0465116279074</v>
      </c>
      <c r="AK503" s="4">
        <f t="shared" si="292"/>
        <v>5154.6947368421052</v>
      </c>
      <c r="AL503" s="4">
        <f t="shared" si="291"/>
        <v>4812</v>
      </c>
      <c r="AM503" s="4">
        <f t="shared" si="291"/>
        <v>1029.1666666666667</v>
      </c>
      <c r="AN503" s="4">
        <f t="shared" si="291"/>
        <v>1495.5436592120466</v>
      </c>
      <c r="AO503" s="4">
        <f t="shared" si="291"/>
        <v>3857.2976095905251</v>
      </c>
      <c r="AP503" s="4">
        <f t="shared" si="313"/>
        <v>5745.8886183268924</v>
      </c>
      <c r="AQ503" s="4">
        <f t="shared" si="307"/>
        <v>3448.6394824404529</v>
      </c>
      <c r="AR503" s="4">
        <f t="shared" si="307"/>
        <v>3380.3661914735494</v>
      </c>
      <c r="AS503" s="4">
        <f t="shared" si="307"/>
        <v>3764.9316851008462</v>
      </c>
      <c r="AT503" s="4">
        <f t="shared" si="307"/>
        <v>1901.6678775878452</v>
      </c>
      <c r="AU503" s="4">
        <f t="shared" si="307"/>
        <v>4232.0494531621489</v>
      </c>
      <c r="AV503" s="5">
        <f t="shared" si="298"/>
        <v>3663.4932131695255</v>
      </c>
      <c r="AX503" s="4">
        <f t="shared" si="304"/>
        <v>279.79199999999997</v>
      </c>
      <c r="AY503" s="50" t="s">
        <v>34</v>
      </c>
      <c r="AZ503" s="4">
        <f t="shared" si="305"/>
        <v>761.65714285714284</v>
      </c>
      <c r="BA503" s="4">
        <f t="shared" si="305"/>
        <v>194.96727272727273</v>
      </c>
      <c r="BB503" s="4">
        <f t="shared" si="305"/>
        <v>484</v>
      </c>
      <c r="BC503" s="4">
        <f t="shared" si="305"/>
        <v>93.924324324324331</v>
      </c>
      <c r="BD503" s="4">
        <f t="shared" si="305"/>
        <v>550</v>
      </c>
      <c r="BE503" s="4">
        <f t="shared" si="311"/>
        <v>269.98129765501363</v>
      </c>
      <c r="BF503" s="4">
        <f t="shared" si="306"/>
        <v>357.22666666666669</v>
      </c>
      <c r="BG503" s="4">
        <f t="shared" si="306"/>
        <v>187.15672676837724</v>
      </c>
      <c r="BH503" s="4">
        <f t="shared" si="306"/>
        <v>253.55201499531395</v>
      </c>
      <c r="BI503" s="4">
        <f t="shared" si="306"/>
        <v>251.45882352941177</v>
      </c>
      <c r="BJ503" s="4">
        <f t="shared" si="306"/>
        <v>36.686399999999999</v>
      </c>
      <c r="BK503" s="4">
        <f t="shared" si="312"/>
        <v>222.85714285714286</v>
      </c>
      <c r="BL503" s="5">
        <f t="shared" si="299"/>
        <v>303.32767787543582</v>
      </c>
      <c r="BN503" s="12">
        <v>114.41452005284438</v>
      </c>
      <c r="BO503" s="12">
        <v>213.98503527408104</v>
      </c>
      <c r="BP503" s="12">
        <v>86</v>
      </c>
      <c r="BQ503" s="12">
        <v>95</v>
      </c>
      <c r="BR503" s="12">
        <v>100</v>
      </c>
      <c r="BS503" s="13">
        <v>432</v>
      </c>
      <c r="BT503" s="12">
        <v>336.60000288137701</v>
      </c>
      <c r="BU503" s="13">
        <v>138.47</v>
      </c>
      <c r="BV503" s="12">
        <v>82.090696728010471</v>
      </c>
      <c r="BW503" s="13">
        <v>140.351</v>
      </c>
      <c r="BX503" s="13">
        <v>148.01</v>
      </c>
      <c r="BY503" s="12">
        <v>122.96</v>
      </c>
      <c r="BZ503" s="65">
        <v>250.49799999999999</v>
      </c>
      <c r="CA503" s="12">
        <v>126.18</v>
      </c>
      <c r="CB503" s="13">
        <f t="shared" si="300"/>
        <v>170.46851820973663</v>
      </c>
      <c r="CD503" s="4">
        <v>41032</v>
      </c>
      <c r="CE503" s="4">
        <v>42888</v>
      </c>
      <c r="CF503" s="4">
        <v>41266</v>
      </c>
      <c r="CG503" s="4">
        <v>40808</v>
      </c>
      <c r="CH503" s="4">
        <v>40100</v>
      </c>
      <c r="CI503" s="5">
        <v>37050</v>
      </c>
      <c r="CJ503" s="4">
        <v>41950</v>
      </c>
      <c r="CK503" s="4">
        <v>44510</v>
      </c>
      <c r="CL503" s="4">
        <v>39307</v>
      </c>
      <c r="CM503" s="5">
        <v>40335</v>
      </c>
      <c r="CN503" s="5">
        <v>41694</v>
      </c>
      <c r="CO503" s="4">
        <v>38578</v>
      </c>
      <c r="CP503" s="50">
        <v>39697</v>
      </c>
      <c r="CQ503" s="4">
        <v>44500</v>
      </c>
      <c r="CR503" s="5">
        <f t="shared" si="301"/>
        <v>40979.642857142855</v>
      </c>
      <c r="CT503" s="12">
        <v>1000</v>
      </c>
      <c r="CU503" s="50" t="s">
        <v>34</v>
      </c>
      <c r="CV503" s="12">
        <v>420</v>
      </c>
      <c r="CW503" s="12">
        <v>1100</v>
      </c>
      <c r="CX503" s="12">
        <v>600</v>
      </c>
      <c r="CY503" s="13">
        <v>2775</v>
      </c>
      <c r="CZ503" s="12">
        <v>480</v>
      </c>
      <c r="DA503" s="12">
        <v>1042.6500000000001</v>
      </c>
      <c r="DB503" s="12">
        <v>900</v>
      </c>
      <c r="DC503" s="13">
        <v>1442</v>
      </c>
      <c r="DD503" s="13">
        <v>1067</v>
      </c>
      <c r="DE503" s="12">
        <v>1020</v>
      </c>
      <c r="DF503" s="65">
        <v>10000</v>
      </c>
      <c r="DG503" s="12">
        <v>1400</v>
      </c>
      <c r="DH503" s="13">
        <f t="shared" si="302"/>
        <v>1788.2038461538464</v>
      </c>
      <c r="DJ503" s="4">
        <v>23316</v>
      </c>
      <c r="DK503" s="50" t="s">
        <v>34</v>
      </c>
      <c r="DL503" s="4">
        <v>26658</v>
      </c>
      <c r="DM503" s="4">
        <v>17872</v>
      </c>
      <c r="DN503" s="4">
        <v>24200</v>
      </c>
      <c r="DO503" s="5">
        <v>21720</v>
      </c>
      <c r="DP503" s="4">
        <v>22000</v>
      </c>
      <c r="DQ503" s="4">
        <v>23458</v>
      </c>
      <c r="DR503" s="4">
        <v>26792</v>
      </c>
      <c r="DS503" s="5">
        <v>22490</v>
      </c>
      <c r="DT503" s="5">
        <v>22545</v>
      </c>
      <c r="DU503" s="4">
        <v>21374</v>
      </c>
      <c r="DV503" s="50">
        <v>30572</v>
      </c>
      <c r="DW503" s="4">
        <v>26000</v>
      </c>
      <c r="DX503" s="5">
        <f t="shared" si="303"/>
        <v>23769</v>
      </c>
    </row>
    <row r="504" spans="1:128" x14ac:dyDescent="0.25">
      <c r="A504" s="62">
        <v>499</v>
      </c>
      <c r="B504" s="4">
        <f t="shared" si="293"/>
        <v>4582.3580613754129</v>
      </c>
      <c r="C504" s="4">
        <f t="shared" si="294"/>
        <v>2403.9539363003205</v>
      </c>
      <c r="D504" s="4">
        <f t="shared" si="308"/>
        <v>6519.7036544850507</v>
      </c>
      <c r="E504" s="4">
        <f t="shared" si="308"/>
        <v>5349.6620095693779</v>
      </c>
      <c r="F504" s="4">
        <f t="shared" si="308"/>
        <v>5296</v>
      </c>
      <c r="G504" s="4">
        <f t="shared" si="308"/>
        <v>1123.090990990991</v>
      </c>
      <c r="H504" s="4">
        <f t="shared" si="308"/>
        <v>2045.5436592120466</v>
      </c>
      <c r="I504" s="4">
        <f t="shared" si="308"/>
        <v>4125.0516693619784</v>
      </c>
      <c r="J504" s="4">
        <f t="shared" si="308"/>
        <v>6103.1152849935588</v>
      </c>
      <c r="K504" s="4">
        <f t="shared" si="310"/>
        <v>3635.7962092088301</v>
      </c>
      <c r="L504" s="4">
        <f t="shared" si="309"/>
        <v>3633.9182064688634</v>
      </c>
      <c r="M504" s="4">
        <f t="shared" si="309"/>
        <v>4016.0843419485386</v>
      </c>
      <c r="N504" s="4">
        <f t="shared" si="309"/>
        <v>1938.3466860690064</v>
      </c>
      <c r="O504" s="4">
        <f t="shared" si="309"/>
        <v>4454.906596019292</v>
      </c>
      <c r="P504" s="5">
        <f t="shared" si="295"/>
        <v>3944.8236647145191</v>
      </c>
      <c r="R504" s="4">
        <v>28</v>
      </c>
      <c r="S504" s="4">
        <v>16</v>
      </c>
      <c r="T504" s="4">
        <v>16</v>
      </c>
      <c r="U504" s="4">
        <v>33</v>
      </c>
      <c r="V504" s="4">
        <v>20</v>
      </c>
      <c r="W504" s="4">
        <v>11</v>
      </c>
      <c r="X504" s="4">
        <v>18</v>
      </c>
      <c r="Y504" s="4">
        <v>10.5</v>
      </c>
      <c r="Z504" s="4">
        <v>22</v>
      </c>
      <c r="AA504" s="4">
        <v>23</v>
      </c>
      <c r="AB504" s="4">
        <v>14</v>
      </c>
      <c r="AC504" s="4">
        <v>47</v>
      </c>
      <c r="AD504" s="56">
        <v>0</v>
      </c>
      <c r="AE504" s="4">
        <v>30</v>
      </c>
      <c r="AF504" s="5">
        <f t="shared" si="296"/>
        <v>22.192307692307693</v>
      </c>
      <c r="AH504" s="4">
        <f t="shared" si="297"/>
        <v>4302.5660613754126</v>
      </c>
      <c r="AI504" s="4">
        <f t="shared" si="297"/>
        <v>2403.9539363003205</v>
      </c>
      <c r="AJ504" s="4">
        <f t="shared" si="297"/>
        <v>5758.0465116279074</v>
      </c>
      <c r="AK504" s="4">
        <f t="shared" si="292"/>
        <v>5154.6947368421052</v>
      </c>
      <c r="AL504" s="4">
        <f t="shared" si="291"/>
        <v>4812</v>
      </c>
      <c r="AM504" s="4">
        <f t="shared" si="291"/>
        <v>1029.1666666666667</v>
      </c>
      <c r="AN504" s="4">
        <f t="shared" si="291"/>
        <v>1495.5436592120466</v>
      </c>
      <c r="AO504" s="4">
        <f t="shared" si="291"/>
        <v>3855.0703717069646</v>
      </c>
      <c r="AP504" s="4">
        <f t="shared" si="313"/>
        <v>5745.8886183268924</v>
      </c>
      <c r="AQ504" s="4">
        <f t="shared" si="307"/>
        <v>3448.6394824404529</v>
      </c>
      <c r="AR504" s="4">
        <f t="shared" si="307"/>
        <v>3380.3661914735494</v>
      </c>
      <c r="AS504" s="4">
        <f t="shared" si="307"/>
        <v>3764.6255184191268</v>
      </c>
      <c r="AT504" s="4">
        <f t="shared" si="307"/>
        <v>1901.6602860690064</v>
      </c>
      <c r="AU504" s="4">
        <f t="shared" si="307"/>
        <v>4232.0494531621489</v>
      </c>
      <c r="AV504" s="5">
        <f t="shared" si="298"/>
        <v>3663.1622495444717</v>
      </c>
      <c r="AX504" s="4">
        <f t="shared" si="304"/>
        <v>279.79199999999997</v>
      </c>
      <c r="AY504" s="50" t="s">
        <v>34</v>
      </c>
      <c r="AZ504" s="4">
        <f t="shared" si="305"/>
        <v>761.65714285714284</v>
      </c>
      <c r="BA504" s="4">
        <f t="shared" si="305"/>
        <v>194.96727272727273</v>
      </c>
      <c r="BB504" s="4">
        <f t="shared" si="305"/>
        <v>484</v>
      </c>
      <c r="BC504" s="4">
        <f t="shared" si="305"/>
        <v>93.924324324324331</v>
      </c>
      <c r="BD504" s="4">
        <f t="shared" si="305"/>
        <v>550</v>
      </c>
      <c r="BE504" s="4">
        <f t="shared" si="311"/>
        <v>269.98129765501363</v>
      </c>
      <c r="BF504" s="4">
        <f t="shared" si="306"/>
        <v>357.22666666666669</v>
      </c>
      <c r="BG504" s="4">
        <f t="shared" si="306"/>
        <v>187.15672676837724</v>
      </c>
      <c r="BH504" s="4">
        <f t="shared" si="306"/>
        <v>253.55201499531395</v>
      </c>
      <c r="BI504" s="4">
        <f t="shared" si="306"/>
        <v>251.45882352941177</v>
      </c>
      <c r="BJ504" s="4">
        <f t="shared" si="306"/>
        <v>36.686399999999999</v>
      </c>
      <c r="BK504" s="4">
        <f t="shared" si="312"/>
        <v>222.85714285714286</v>
      </c>
      <c r="BL504" s="5">
        <f t="shared" si="299"/>
        <v>303.32767787543582</v>
      </c>
      <c r="BN504" s="12">
        <v>114.43961416889863</v>
      </c>
      <c r="BO504" s="12">
        <v>214.08729686062719</v>
      </c>
      <c r="BP504" s="12">
        <v>86</v>
      </c>
      <c r="BQ504" s="12">
        <v>95</v>
      </c>
      <c r="BR504" s="12">
        <v>100</v>
      </c>
      <c r="BS504" s="13">
        <v>432</v>
      </c>
      <c r="BT504" s="12">
        <v>336.60000288137701</v>
      </c>
      <c r="BU504" s="13">
        <v>138.55000000000001</v>
      </c>
      <c r="BV504" s="12">
        <v>82.090696728010471</v>
      </c>
      <c r="BW504" s="13">
        <v>140.351</v>
      </c>
      <c r="BX504" s="13">
        <v>148.01</v>
      </c>
      <c r="BY504" s="12">
        <v>122.97</v>
      </c>
      <c r="BZ504" s="65">
        <v>250.499</v>
      </c>
      <c r="CA504" s="12">
        <v>126.18</v>
      </c>
      <c r="CB504" s="13">
        <f t="shared" si="300"/>
        <v>170.48411504563663</v>
      </c>
      <c r="CD504" s="4">
        <v>41032</v>
      </c>
      <c r="CE504" s="4">
        <v>42888</v>
      </c>
      <c r="CF504" s="4">
        <v>41266</v>
      </c>
      <c r="CG504" s="4">
        <v>40808</v>
      </c>
      <c r="CH504" s="4">
        <v>40100</v>
      </c>
      <c r="CI504" s="5">
        <v>37050</v>
      </c>
      <c r="CJ504" s="4">
        <v>41950</v>
      </c>
      <c r="CK504" s="4">
        <v>44510</v>
      </c>
      <c r="CL504" s="4">
        <v>39307</v>
      </c>
      <c r="CM504" s="5">
        <v>40335</v>
      </c>
      <c r="CN504" s="5">
        <v>41694</v>
      </c>
      <c r="CO504" s="4">
        <v>38578</v>
      </c>
      <c r="CP504" s="50">
        <v>39697</v>
      </c>
      <c r="CQ504" s="4">
        <v>44500</v>
      </c>
      <c r="CR504" s="5">
        <f t="shared" si="301"/>
        <v>40979.642857142855</v>
      </c>
      <c r="CT504" s="12">
        <v>1000</v>
      </c>
      <c r="CU504" s="50" t="s">
        <v>34</v>
      </c>
      <c r="CV504" s="12">
        <v>420</v>
      </c>
      <c r="CW504" s="12">
        <v>1100</v>
      </c>
      <c r="CX504" s="12">
        <v>600</v>
      </c>
      <c r="CY504" s="13">
        <v>2775</v>
      </c>
      <c r="CZ504" s="12">
        <v>480</v>
      </c>
      <c r="DA504" s="12">
        <v>1042.6500000000001</v>
      </c>
      <c r="DB504" s="12">
        <v>900</v>
      </c>
      <c r="DC504" s="13">
        <v>1442</v>
      </c>
      <c r="DD504" s="13">
        <v>1067</v>
      </c>
      <c r="DE504" s="12">
        <v>1020</v>
      </c>
      <c r="DF504" s="65">
        <v>10000</v>
      </c>
      <c r="DG504" s="12">
        <v>1400</v>
      </c>
      <c r="DH504" s="13">
        <f t="shared" si="302"/>
        <v>1788.2038461538464</v>
      </c>
      <c r="DJ504" s="4">
        <v>23316</v>
      </c>
      <c r="DK504" s="50" t="s">
        <v>34</v>
      </c>
      <c r="DL504" s="4">
        <v>26658</v>
      </c>
      <c r="DM504" s="4">
        <v>17872</v>
      </c>
      <c r="DN504" s="4">
        <v>24200</v>
      </c>
      <c r="DO504" s="5">
        <v>21720</v>
      </c>
      <c r="DP504" s="4">
        <v>22000</v>
      </c>
      <c r="DQ504" s="4">
        <v>23458</v>
      </c>
      <c r="DR504" s="4">
        <v>26792</v>
      </c>
      <c r="DS504" s="5">
        <v>22490</v>
      </c>
      <c r="DT504" s="5">
        <v>22545</v>
      </c>
      <c r="DU504" s="4">
        <v>21374</v>
      </c>
      <c r="DV504" s="50">
        <v>30572</v>
      </c>
      <c r="DW504" s="4">
        <v>26000</v>
      </c>
      <c r="DX504" s="5">
        <f t="shared" si="303"/>
        <v>23769</v>
      </c>
    </row>
    <row r="505" spans="1:128" x14ac:dyDescent="0.25">
      <c r="A505" s="62">
        <v>500</v>
      </c>
      <c r="B505" s="4">
        <f t="shared" si="293"/>
        <v>4581.4171697071288</v>
      </c>
      <c r="C505" s="4">
        <f t="shared" si="294"/>
        <v>2402.8084562029685</v>
      </c>
      <c r="D505" s="4">
        <f t="shared" si="308"/>
        <v>6519.7036544850507</v>
      </c>
      <c r="E505" s="4">
        <f t="shared" si="308"/>
        <v>5349.6620095693779</v>
      </c>
      <c r="F505" s="4">
        <f t="shared" si="308"/>
        <v>5296</v>
      </c>
      <c r="G505" s="4">
        <f t="shared" si="308"/>
        <v>1123.090990990991</v>
      </c>
      <c r="H505" s="4">
        <f t="shared" si="308"/>
        <v>2045.5436592120466</v>
      </c>
      <c r="I505" s="4">
        <f t="shared" si="308"/>
        <v>4122.8270020480022</v>
      </c>
      <c r="J505" s="4">
        <f t="shared" si="308"/>
        <v>6103.1152849935588</v>
      </c>
      <c r="K505" s="4">
        <f t="shared" si="310"/>
        <v>3635.7962092088301</v>
      </c>
      <c r="L505" s="4">
        <f t="shared" si="309"/>
        <v>3633.9182064688634</v>
      </c>
      <c r="M505" s="4">
        <f t="shared" si="309"/>
        <v>4015.7782250581154</v>
      </c>
      <c r="N505" s="4">
        <f t="shared" si="309"/>
        <v>1938.3390946107786</v>
      </c>
      <c r="O505" s="4">
        <f t="shared" si="309"/>
        <v>4454.906596019292</v>
      </c>
      <c r="P505" s="5">
        <f t="shared" si="295"/>
        <v>3944.4933256124996</v>
      </c>
      <c r="R505" s="4">
        <v>28</v>
      </c>
      <c r="S505" s="4">
        <v>16</v>
      </c>
      <c r="T505" s="4">
        <v>16</v>
      </c>
      <c r="U505" s="4">
        <v>33</v>
      </c>
      <c r="V505" s="4">
        <v>20</v>
      </c>
      <c r="W505" s="4">
        <v>11</v>
      </c>
      <c r="X505" s="4">
        <v>18</v>
      </c>
      <c r="Y505" s="4">
        <v>10.5</v>
      </c>
      <c r="Z505" s="4">
        <v>22</v>
      </c>
      <c r="AA505" s="4">
        <v>23</v>
      </c>
      <c r="AB505" s="4">
        <v>14</v>
      </c>
      <c r="AC505" s="4">
        <v>47</v>
      </c>
      <c r="AD505" s="56">
        <v>0</v>
      </c>
      <c r="AE505" s="4">
        <v>30</v>
      </c>
      <c r="AF505" s="5">
        <f t="shared" si="296"/>
        <v>22.192307692307693</v>
      </c>
      <c r="AH505" s="4">
        <f t="shared" si="297"/>
        <v>4301.6251697071284</v>
      </c>
      <c r="AI505" s="4">
        <f t="shared" si="297"/>
        <v>2402.8084562029685</v>
      </c>
      <c r="AJ505" s="4">
        <f t="shared" si="297"/>
        <v>5758.0465116279074</v>
      </c>
      <c r="AK505" s="4">
        <f t="shared" si="292"/>
        <v>5154.6947368421052</v>
      </c>
      <c r="AL505" s="4">
        <f t="shared" si="291"/>
        <v>4812</v>
      </c>
      <c r="AM505" s="4">
        <f t="shared" si="291"/>
        <v>1029.1666666666667</v>
      </c>
      <c r="AN505" s="4">
        <f t="shared" si="291"/>
        <v>1495.5436592120466</v>
      </c>
      <c r="AO505" s="4">
        <f t="shared" si="291"/>
        <v>3852.8457043929889</v>
      </c>
      <c r="AP505" s="4">
        <f t="shared" si="313"/>
        <v>5745.8886183268924</v>
      </c>
      <c r="AQ505" s="4">
        <f t="shared" si="307"/>
        <v>3448.6394824404529</v>
      </c>
      <c r="AR505" s="4">
        <f t="shared" si="307"/>
        <v>3380.3661914735494</v>
      </c>
      <c r="AS505" s="4">
        <f t="shared" si="307"/>
        <v>3764.3194015287036</v>
      </c>
      <c r="AT505" s="4">
        <f t="shared" si="307"/>
        <v>1901.6526946107786</v>
      </c>
      <c r="AU505" s="4">
        <f t="shared" si="307"/>
        <v>4232.0494531621489</v>
      </c>
      <c r="AV505" s="5">
        <f t="shared" si="298"/>
        <v>3662.8319104424527</v>
      </c>
      <c r="AX505" s="4">
        <f t="shared" si="304"/>
        <v>279.79199999999997</v>
      </c>
      <c r="AY505" s="50" t="s">
        <v>34</v>
      </c>
      <c r="AZ505" s="4">
        <f t="shared" si="305"/>
        <v>761.65714285714284</v>
      </c>
      <c r="BA505" s="4">
        <f t="shared" si="305"/>
        <v>194.96727272727273</v>
      </c>
      <c r="BB505" s="4">
        <f t="shared" si="305"/>
        <v>484</v>
      </c>
      <c r="BC505" s="4">
        <f t="shared" si="305"/>
        <v>93.924324324324331</v>
      </c>
      <c r="BD505" s="4">
        <f t="shared" si="305"/>
        <v>550</v>
      </c>
      <c r="BE505" s="4">
        <f t="shared" si="311"/>
        <v>269.98129765501363</v>
      </c>
      <c r="BF505" s="4">
        <f t="shared" si="306"/>
        <v>357.22666666666669</v>
      </c>
      <c r="BG505" s="4">
        <f t="shared" si="306"/>
        <v>187.15672676837724</v>
      </c>
      <c r="BH505" s="4">
        <f t="shared" si="306"/>
        <v>253.55201499531395</v>
      </c>
      <c r="BI505" s="4">
        <f t="shared" si="306"/>
        <v>251.45882352941177</v>
      </c>
      <c r="BJ505" s="4">
        <f t="shared" si="306"/>
        <v>36.686399999999999</v>
      </c>
      <c r="BK505" s="4">
        <f t="shared" si="312"/>
        <v>222.85714285714286</v>
      </c>
      <c r="BL505" s="5">
        <f t="shared" si="299"/>
        <v>303.32767787543582</v>
      </c>
      <c r="BN505" s="12">
        <v>114.46464547107982</v>
      </c>
      <c r="BO505" s="12">
        <v>214.18935773735529</v>
      </c>
      <c r="BP505" s="12">
        <v>86</v>
      </c>
      <c r="BQ505" s="12">
        <v>95</v>
      </c>
      <c r="BR505" s="12">
        <v>100</v>
      </c>
      <c r="BS505" s="13">
        <v>432</v>
      </c>
      <c r="BT505" s="12">
        <v>336.60000288137701</v>
      </c>
      <c r="BU505" s="13">
        <v>138.63</v>
      </c>
      <c r="BV505" s="12">
        <v>82.090696728010471</v>
      </c>
      <c r="BW505" s="13">
        <v>140.351</v>
      </c>
      <c r="BX505" s="13">
        <v>148.01</v>
      </c>
      <c r="BY505" s="12">
        <v>122.98</v>
      </c>
      <c r="BZ505" s="65">
        <v>250.5</v>
      </c>
      <c r="CA505" s="12">
        <v>126.18</v>
      </c>
      <c r="CB505" s="13">
        <f t="shared" si="300"/>
        <v>170.49969305841591</v>
      </c>
      <c r="CD505" s="4">
        <v>41032</v>
      </c>
      <c r="CE505" s="4">
        <v>42888</v>
      </c>
      <c r="CF505" s="4">
        <v>41266</v>
      </c>
      <c r="CG505" s="4">
        <v>40808</v>
      </c>
      <c r="CH505" s="4">
        <v>40100</v>
      </c>
      <c r="CI505" s="5">
        <v>37050</v>
      </c>
      <c r="CJ505" s="4">
        <v>41950</v>
      </c>
      <c r="CK505" s="4">
        <v>44510</v>
      </c>
      <c r="CL505" s="4">
        <v>39307</v>
      </c>
      <c r="CM505" s="5">
        <v>40335</v>
      </c>
      <c r="CN505" s="5">
        <v>41694</v>
      </c>
      <c r="CO505" s="4">
        <v>38578</v>
      </c>
      <c r="CP505" s="50">
        <v>39697</v>
      </c>
      <c r="CQ505" s="4">
        <v>44500</v>
      </c>
      <c r="CR505" s="5">
        <f t="shared" si="301"/>
        <v>40979.642857142855</v>
      </c>
      <c r="CT505" s="12">
        <v>1000</v>
      </c>
      <c r="CU505" s="50" t="s">
        <v>34</v>
      </c>
      <c r="CV505" s="12">
        <v>420</v>
      </c>
      <c r="CW505" s="12">
        <v>1100</v>
      </c>
      <c r="CX505" s="12">
        <v>600</v>
      </c>
      <c r="CY505" s="13">
        <v>2775</v>
      </c>
      <c r="CZ505" s="12">
        <v>480</v>
      </c>
      <c r="DA505" s="12">
        <v>1042.6500000000001</v>
      </c>
      <c r="DB505" s="12">
        <v>900</v>
      </c>
      <c r="DC505" s="13">
        <v>1442</v>
      </c>
      <c r="DD505" s="13">
        <v>1067</v>
      </c>
      <c r="DE505" s="12">
        <v>1020</v>
      </c>
      <c r="DF505" s="65">
        <v>10000</v>
      </c>
      <c r="DG505" s="12">
        <v>1400</v>
      </c>
      <c r="DH505" s="13">
        <f t="shared" si="302"/>
        <v>1788.2038461538464</v>
      </c>
      <c r="DJ505" s="4">
        <v>23316</v>
      </c>
      <c r="DK505" s="50" t="s">
        <v>34</v>
      </c>
      <c r="DL505" s="4">
        <v>26658</v>
      </c>
      <c r="DM505" s="4">
        <v>17872</v>
      </c>
      <c r="DN505" s="4">
        <v>24200</v>
      </c>
      <c r="DO505" s="5">
        <v>21720</v>
      </c>
      <c r="DP505" s="4">
        <v>22000</v>
      </c>
      <c r="DQ505" s="4">
        <v>23458</v>
      </c>
      <c r="DR505" s="4">
        <v>26792</v>
      </c>
      <c r="DS505" s="5">
        <v>22490</v>
      </c>
      <c r="DT505" s="5">
        <v>22545</v>
      </c>
      <c r="DU505" s="4">
        <v>21374</v>
      </c>
      <c r="DV505" s="50">
        <v>30572</v>
      </c>
      <c r="DW505" s="4">
        <v>26000</v>
      </c>
      <c r="DX505" s="5">
        <f t="shared" si="303"/>
        <v>23769</v>
      </c>
    </row>
  </sheetData>
  <mergeCells count="24">
    <mergeCell ref="R4:AE4"/>
    <mergeCell ref="AX4:BK4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R1:AF1"/>
    <mergeCell ref="R2:AF2"/>
    <mergeCell ref="AX1:BL1"/>
    <mergeCell ref="AX2:BL2"/>
    <mergeCell ref="BN1:CB1"/>
    <mergeCell ref="CT1:DH1"/>
    <mergeCell ref="DJ1:DX1"/>
    <mergeCell ref="DJ2:DX2"/>
    <mergeCell ref="BN4:CA4"/>
    <mergeCell ref="CD4:CQ4"/>
    <mergeCell ref="CS2:DH2"/>
    <mergeCell ref="CT4:DG4"/>
    <mergeCell ref="DJ4:DW4"/>
  </mergeCells>
  <phoneticPr fontId="12" type="noConversion"/>
  <printOptions horizontalCentered="1"/>
  <pageMargins left="0.25" right="0.25" top="0.75" bottom="0.75" header="0.3" footer="0.3"/>
  <pageSetup paperSize="9" scale="73" orientation="portrait" r:id="rId1"/>
  <headerFooter>
    <oddHeader>&amp;LČ.j.: MSMT-21301/2025-1</oddHeader>
  </headerFooter>
  <colBreaks count="4" manualBreakCount="4">
    <brk id="65" max="504" man="1"/>
    <brk id="81" max="1048575" man="1"/>
    <brk id="97" max="1048575" man="1"/>
    <brk id="113" max="1048575" man="1"/>
  </colBreaks>
  <ignoredErrors>
    <ignoredError sqref="C6:C30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topLeftCell="I7" zoomScaleNormal="100"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topLeftCell="M1" zoomScaleNormal="100" workbookViewId="0">
      <selection activeCell="W15" sqref="W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topLeftCell="I1"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topLeftCell="I7" zoomScaleNormal="100"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topLeftCell="I7" zoomScaleNormal="100"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4"/>
  <sheetViews>
    <sheetView topLeftCell="H3" zoomScaleNormal="100" workbookViewId="0">
      <selection activeCell="R20" sqref="R20"/>
    </sheetView>
  </sheetViews>
  <sheetFormatPr defaultRowHeight="15" x14ac:dyDescent="0.25"/>
  <sheetData>
    <row r="1" spans="1:15" ht="26.25" customHeight="1" x14ac:dyDescent="0.25">
      <c r="A1" s="67" t="s">
        <v>30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5" ht="50.2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s="42" customFormat="1" x14ac:dyDescent="0.25">
      <c r="A3" s="39">
        <f>'KN 2025'!AX55</f>
        <v>279.79199999999997</v>
      </c>
      <c r="B3" s="39" t="str">
        <f>'KN 2025'!AY55</f>
        <v>x</v>
      </c>
      <c r="C3" s="39">
        <f>'KN 2025'!AZ55</f>
        <v>761.65714285714284</v>
      </c>
      <c r="D3" s="39">
        <f>'KN 2025'!BA55</f>
        <v>194.96727272727273</v>
      </c>
      <c r="E3" s="39">
        <f>'KN 2025'!BB55</f>
        <v>484</v>
      </c>
      <c r="F3" s="39">
        <f>'KN 2025'!BC55</f>
        <v>93.924324324324331</v>
      </c>
      <c r="G3" s="39">
        <f>'KN 2025'!BD55</f>
        <v>550</v>
      </c>
      <c r="H3" s="39">
        <f>'KN 2025'!BE55</f>
        <v>286.93338769685545</v>
      </c>
      <c r="I3" s="39">
        <f>'KN 2025'!BF55</f>
        <v>357.22666666666669</v>
      </c>
      <c r="J3" s="39">
        <f>'KN 2025'!BG55</f>
        <v>187.15672676837724</v>
      </c>
      <c r="K3" s="39">
        <f>'KN 2025'!BH55</f>
        <v>253.55201499531395</v>
      </c>
      <c r="L3" s="39">
        <f>'KN 2025'!BI55</f>
        <v>251.45882352941177</v>
      </c>
      <c r="M3" s="39">
        <f>'KN 2025'!BJ55</f>
        <v>36.686399999999999</v>
      </c>
      <c r="N3" s="39">
        <f>'KN 2025'!BK55</f>
        <v>222.85714285714286</v>
      </c>
      <c r="O3" s="39"/>
    </row>
    <row r="4" spans="1:15" x14ac:dyDescent="0.25">
      <c r="A4" s="39">
        <f>'KN 2025'!$BL$55</f>
        <v>304.63168480173141</v>
      </c>
      <c r="B4" s="39">
        <f>'KN 2025'!$BL$55</f>
        <v>304.63168480173141</v>
      </c>
      <c r="C4" s="39">
        <f>'KN 2025'!$BL$55</f>
        <v>304.63168480173141</v>
      </c>
      <c r="D4" s="39">
        <f>'KN 2025'!$BL$55</f>
        <v>304.63168480173141</v>
      </c>
      <c r="E4" s="39">
        <f>'KN 2025'!$BL$55</f>
        <v>304.63168480173141</v>
      </c>
      <c r="F4" s="39">
        <f>'KN 2025'!$BL$55</f>
        <v>304.63168480173141</v>
      </c>
      <c r="G4" s="39">
        <f>'KN 2025'!$BL$55</f>
        <v>304.63168480173141</v>
      </c>
      <c r="H4" s="39">
        <f>'KN 2025'!$BL$55</f>
        <v>304.63168480173141</v>
      </c>
      <c r="I4" s="39">
        <f>'KN 2025'!$BL$55</f>
        <v>304.63168480173141</v>
      </c>
      <c r="J4" s="39">
        <f>'KN 2025'!$BL$55</f>
        <v>304.63168480173141</v>
      </c>
      <c r="K4" s="39">
        <f>'KN 2025'!$BL$55</f>
        <v>304.63168480173141</v>
      </c>
      <c r="L4" s="39">
        <f>'KN 2025'!$BL$55</f>
        <v>304.63168480173141</v>
      </c>
      <c r="M4" s="39">
        <f>'KN 2025'!$BL$55</f>
        <v>304.63168480173141</v>
      </c>
      <c r="N4" s="39">
        <f>'KN 2025'!$BL$55</f>
        <v>304.63168480173141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P31"/>
  <sheetViews>
    <sheetView topLeftCell="I1" zoomScaleNormal="100" workbookViewId="0">
      <selection activeCell="S7" sqref="S7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67" t="s">
        <v>23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6" ht="50.25" customHeight="1" x14ac:dyDescent="0.25">
      <c r="A2" s="2" t="s">
        <v>20</v>
      </c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</row>
    <row r="3" spans="1:16" x14ac:dyDescent="0.25">
      <c r="A3" s="2">
        <v>100</v>
      </c>
      <c r="B3" s="39">
        <f>'KN 2025'!R105</f>
        <v>28</v>
      </c>
      <c r="C3" s="39">
        <f>'KN 2025'!S105</f>
        <v>16</v>
      </c>
      <c r="D3" s="39">
        <f>'KN 2025'!T105</f>
        <v>16</v>
      </c>
      <c r="E3" s="39">
        <f>'KN 2025'!U105</f>
        <v>33</v>
      </c>
      <c r="F3" s="39">
        <f>'KN 2025'!V105</f>
        <v>20</v>
      </c>
      <c r="G3" s="39">
        <f>'KN 2025'!W105</f>
        <v>11</v>
      </c>
      <c r="H3" s="39">
        <f>'KN 2025'!X105</f>
        <v>18</v>
      </c>
      <c r="I3" s="39">
        <f>'KN 2025'!Y105</f>
        <v>10.5</v>
      </c>
      <c r="J3" s="39">
        <f>'KN 2025'!Z105</f>
        <v>22</v>
      </c>
      <c r="K3" s="39">
        <f>'KN 2025'!AA105</f>
        <v>23</v>
      </c>
      <c r="L3" s="39">
        <f>'KN 2025'!AB105</f>
        <v>14</v>
      </c>
      <c r="M3" s="39">
        <f>'KN 2025'!AC105</f>
        <v>47</v>
      </c>
      <c r="N3" s="39">
        <f>'KN 2025'!AD105</f>
        <v>0</v>
      </c>
      <c r="O3" s="39">
        <f>'KN 2025'!AE105</f>
        <v>30</v>
      </c>
      <c r="P3" s="39"/>
    </row>
    <row r="4" spans="1:16" x14ac:dyDescent="0.25">
      <c r="A4" s="2" t="s">
        <v>21</v>
      </c>
      <c r="B4" s="39">
        <f>'KN 2025'!$AF$105</f>
        <v>22.192307692307693</v>
      </c>
      <c r="C4" s="39">
        <f>'KN 2025'!$AF$105</f>
        <v>22.192307692307693</v>
      </c>
      <c r="D4" s="39">
        <f>'KN 2025'!$AF$105</f>
        <v>22.192307692307693</v>
      </c>
      <c r="E4" s="39">
        <f>'KN 2025'!$AF$105</f>
        <v>22.192307692307693</v>
      </c>
      <c r="F4" s="39">
        <f>'KN 2025'!$AF$105</f>
        <v>22.192307692307693</v>
      </c>
      <c r="G4" s="39">
        <f>'KN 2025'!$AF$105</f>
        <v>22.192307692307693</v>
      </c>
      <c r="H4" s="39">
        <f>'KN 2025'!$AF$105</f>
        <v>22.192307692307693</v>
      </c>
      <c r="I4" s="39">
        <f>'KN 2025'!$AF$105</f>
        <v>22.192307692307693</v>
      </c>
      <c r="J4" s="39">
        <f>'KN 2025'!$AF$105</f>
        <v>22.192307692307693</v>
      </c>
      <c r="K4" s="39">
        <f>'KN 2025'!$AF$105</f>
        <v>22.192307692307693</v>
      </c>
      <c r="L4" s="39">
        <f>'KN 2025'!$AF$105</f>
        <v>22.192307692307693</v>
      </c>
      <c r="M4" s="39">
        <f>'KN 2025'!$AF$105</f>
        <v>22.192307692307693</v>
      </c>
      <c r="N4" s="39">
        <f>'KN 2025'!$AF$105</f>
        <v>22.192307692307693</v>
      </c>
      <c r="O4" s="39">
        <f>'KN 2025'!$AF$105</f>
        <v>22.192307692307693</v>
      </c>
    </row>
    <row r="6" spans="1:16" x14ac:dyDescent="0.25">
      <c r="A6" t="s">
        <v>22</v>
      </c>
    </row>
    <row r="31" spans="1:1" x14ac:dyDescent="0.25">
      <c r="A31" s="49"/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topLeftCell="F1" zoomScaleNormal="100" workbookViewId="0">
      <selection activeCell="P6" sqref="P6"/>
    </sheetView>
  </sheetViews>
  <sheetFormatPr defaultRowHeight="15" x14ac:dyDescent="0.25"/>
  <sheetData>
    <row r="1" spans="1:14" ht="24.75" customHeight="1" x14ac:dyDescent="0.25">
      <c r="A1" s="67" t="s">
        <v>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39">
        <f>'KN 2025'!CD55</f>
        <v>41032</v>
      </c>
      <c r="B3" s="39">
        <f>'KN 2025'!CE55</f>
        <v>42888</v>
      </c>
      <c r="C3" s="39">
        <f>'KN 2025'!CF55</f>
        <v>41266</v>
      </c>
      <c r="D3" s="39">
        <f>'KN 2025'!CG55</f>
        <v>40808</v>
      </c>
      <c r="E3" s="39">
        <f>'KN 2025'!CH55</f>
        <v>40100</v>
      </c>
      <c r="F3" s="39">
        <f>'KN 2025'!CI55</f>
        <v>37050</v>
      </c>
      <c r="G3" s="39">
        <f>'KN 2025'!CJ55</f>
        <v>41950</v>
      </c>
      <c r="H3" s="39">
        <f>'KN 2025'!CK55</f>
        <v>44510</v>
      </c>
      <c r="I3" s="39">
        <f>'KN 2025'!CL55</f>
        <v>39307</v>
      </c>
      <c r="J3" s="39">
        <f>'KN 2025'!CM55</f>
        <v>40335</v>
      </c>
      <c r="K3" s="39">
        <f>'KN 2025'!CN55</f>
        <v>41694</v>
      </c>
      <c r="L3" s="39">
        <f>'KN 2025'!CO55</f>
        <v>38578</v>
      </c>
      <c r="M3" s="39">
        <f>'KN 2025'!CP55</f>
        <v>39697</v>
      </c>
      <c r="N3" s="39">
        <f>'KN 2025'!CQ55</f>
        <v>44500</v>
      </c>
    </row>
    <row r="4" spans="1:14" x14ac:dyDescent="0.25">
      <c r="A4" s="39">
        <f>'KN 2025'!$CR$55</f>
        <v>40979.642857142855</v>
      </c>
      <c r="B4" s="39">
        <f>'KN 2025'!$CR$55</f>
        <v>40979.642857142855</v>
      </c>
      <c r="C4" s="39">
        <f>'KN 2025'!$CR$55</f>
        <v>40979.642857142855</v>
      </c>
      <c r="D4" s="39">
        <f>'KN 2025'!$CR$55</f>
        <v>40979.642857142855</v>
      </c>
      <c r="E4" s="39">
        <f>'KN 2025'!$CR$55</f>
        <v>40979.642857142855</v>
      </c>
      <c r="F4" s="39">
        <f>'KN 2025'!$CR$55</f>
        <v>40979.642857142855</v>
      </c>
      <c r="G4" s="39">
        <f>'KN 2025'!$CR$55</f>
        <v>40979.642857142855</v>
      </c>
      <c r="H4" s="39">
        <f>'KN 2025'!$CR$55</f>
        <v>40979.642857142855</v>
      </c>
      <c r="I4" s="39">
        <f>'KN 2025'!$CR$55</f>
        <v>40979.642857142855</v>
      </c>
      <c r="J4" s="39">
        <f>'KN 2025'!$CR$55</f>
        <v>40979.642857142855</v>
      </c>
      <c r="K4" s="39">
        <f>'KN 2025'!$CR$55</f>
        <v>40979.642857142855</v>
      </c>
      <c r="L4" s="39">
        <f>'KN 2025'!$CR$55</f>
        <v>40979.642857142855</v>
      </c>
      <c r="M4" s="39">
        <f>'KN 2025'!$CR$55</f>
        <v>40979.642857142855</v>
      </c>
      <c r="N4" s="39">
        <f>'KN 2025'!$CR$55</f>
        <v>40979.642857142855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2025 po 10</vt:lpstr>
      <vt:lpstr>KN 2025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2023-08-24T11:33:42Z</cp:lastPrinted>
  <dcterms:created xsi:type="dcterms:W3CDTF">2013-07-15T08:35:23Z</dcterms:created>
  <dcterms:modified xsi:type="dcterms:W3CDTF">2025-09-10T13:53:20Z</dcterms:modified>
</cp:coreProperties>
</file>